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encey\OneDrive - HOCHTIEF CZ a.s\Plocha\"/>
    </mc:Choice>
  </mc:AlternateContent>
  <bookViews>
    <workbookView xWindow="0" yWindow="0" windowWidth="28800" windowHeight="11775"/>
  </bookViews>
  <sheets>
    <sheet name="DEMO NÁHLED" sheetId="5" r:id="rId1"/>
    <sheet name="Struktur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#REF!</definedName>
    <definedName name="as">#REF!</definedName>
    <definedName name="ASF_KALK">[1]ASFALTY!$AC$18:$AO$39</definedName>
    <definedName name="asfaltstar">#REF!</definedName>
    <definedName name="asfnov">#REF!</definedName>
    <definedName name="auta">[2]Doprava!$B$12:$B$16</definedName>
    <definedName name="auto">#REF!</definedName>
    <definedName name="Beton">'[3]Kalkulační podklady'!$B$52:$B$64</definedName>
    <definedName name="cisloobjektu">'[4]Krycí list'!$A$5</definedName>
    <definedName name="cislostavby">'[4]Krycí list'!$A$7</definedName>
    <definedName name="Čerpadla">[3]Zdroj_1!$B$222:$B$225</definedName>
    <definedName name="D">#REF!</definedName>
    <definedName name="díly">'[5]8'!$K$571:$K$917</definedName>
    <definedName name="DIO">[3]Vstupy_subdodavatelé!$B$71:$B$84</definedName>
    <definedName name="Dodavka0">'[6]SO 101k'!#REF!</definedName>
    <definedName name="doprava">#REF!</definedName>
    <definedName name="dopravaabc">#REF!</definedName>
    <definedName name="Dovoz">#REF!</definedName>
    <definedName name="Drobné_stroje">[3]Zdroj_1!$B$103:$B$108</definedName>
    <definedName name="Drobný_materiál">[3]Zdroj_1!$B$96:$B$100</definedName>
    <definedName name="druhdopravy">#REF!</definedName>
    <definedName name="DS">#REF!</definedName>
    <definedName name="Excel_BuiltIn__FilterDatabase_2">[7]Rudná!#REF!</definedName>
    <definedName name="Excel_BuiltIn__FilterDatabase_3">#REF!</definedName>
    <definedName name="Excel_BuiltIn_Print_Area_3_1">#REF!</definedName>
    <definedName name="g">[8]Výpočet!#REF!</definedName>
    <definedName name="grg">'[6]SO 101k'!#REF!</definedName>
    <definedName name="H">#REF!</definedName>
    <definedName name="Hlavní">[3]Vstupy_subdodavatelé!$B$11:$B$23</definedName>
    <definedName name="HSV0">'[6]SO 101k'!#REF!</definedName>
    <definedName name="HZS0">'[6]SO 101k'!#REF!</definedName>
    <definedName name="charu">[8]Výpočet!$B$85:$B$87</definedName>
    <definedName name="charuz">#REF!</definedName>
    <definedName name="I">#REF!</definedName>
    <definedName name="Jeřáb">[3]Zdroj_1!$B$138:$B$148</definedName>
    <definedName name="K">#REF!</definedName>
    <definedName name="kámen">#REF!</definedName>
    <definedName name="kamenivo">#REF!</definedName>
    <definedName name="komunikace">#REF!</definedName>
    <definedName name="krajnice">#REF!</definedName>
    <definedName name="Laboratoř">[3]Zdroj_1!$B$111:$B$113</definedName>
    <definedName name="Lidé">#REF!</definedName>
    <definedName name="materiál">#REF!</definedName>
    <definedName name="materiály">[2]Materiály!$B$3:$B$1131</definedName>
    <definedName name="MJ">[3]Zdroj_1!$G$1040:$G$1041</definedName>
    <definedName name="Montaz0">'[6]SO 101k'!#REF!</definedName>
    <definedName name="Mosty">[3]Vstupy_subdodavatelé!$B$33:$B$57</definedName>
    <definedName name="nazevobjektu">'[4]Krycí list'!$C$5</definedName>
    <definedName name="nazevstavby">'[4]Krycí list'!$C$7</definedName>
    <definedName name="novzn">[8]Výpočet!$H$66:$H$79</definedName>
    <definedName name="obalovna">'[9]Asfalty nové'!$H$6:$H$8</definedName>
    <definedName name="objemovky">#REF!</definedName>
    <definedName name="pokl">[8]Výpočet!#REF!</definedName>
    <definedName name="poklpol">[8]Výpočet!#REF!</definedName>
    <definedName name="poloviny">[8]Výpočet!$B$89:$B$90</definedName>
    <definedName name="potrubí">#REF!</definedName>
    <definedName name="Prvotní">[3]Vstupy_subdodavatelé!$B$3:$B$8</definedName>
    <definedName name="PSV0">'[6]SO 101k'!#REF!</definedName>
    <definedName name="Roky">#REF!</definedName>
    <definedName name="Řady">[3]Zdroj_1!$C$1048:$C$1057</definedName>
    <definedName name="S">#REF!</definedName>
    <definedName name="sa">#REF!</definedName>
    <definedName name="Silnice">[3]Vstupy_subdodavatelé!$B$59:$B$69</definedName>
    <definedName name="skládka">'[2]Kámem+skládky+beton'!$A$36:$A$50</definedName>
    <definedName name="Skruž">[3]Zdroj_1!$B$68:$B$93</definedName>
    <definedName name="SO">[3]Vstupy_subdodavatelé!$B$86:$B$92</definedName>
    <definedName name="Specifické">[3]Vstupy_subdodavatelé!$B$94:$B$110</definedName>
    <definedName name="Stav">[3]Zdroj_1!$F$1048:$F$1055</definedName>
    <definedName name="Stroje">#REF!</definedName>
    <definedName name="SUB_DZ">'[1]SUB_DIO+DZ'!$A$3:$M$23</definedName>
    <definedName name="SUB_ELEKTRO">[1]SUB_ELEKTRO!$A:$M</definedName>
    <definedName name="SUB_SPÁRY">[1]SUB_SPÁRY!$A$3:$M$13</definedName>
    <definedName name="SUB_SVODIDLA">[1]SUB_SVODIDLA!$A:$M</definedName>
    <definedName name="SUB_VEGE">[1]SUB_VEGETACKY!$A:$M</definedName>
    <definedName name="T">#REF!</definedName>
    <definedName name="Tarify">#REF!</definedName>
    <definedName name="tloust">[8]Výpočet!$B$66:$B$83</definedName>
    <definedName name="tloustka">#REF!</definedName>
    <definedName name="tpk">#REF!</definedName>
    <definedName name="Typ">'[6]SO 101k'!#REF!</definedName>
    <definedName name="Typ_bednění">[3]Zdroj_1!$B$17:$B$65</definedName>
    <definedName name="typk">#REF!</definedName>
    <definedName name="typkom">[8]Výpočet!$H$85:$H$88</definedName>
    <definedName name="VRNKc">[10]Rekapitulace!#REF!</definedName>
    <definedName name="VRNnazev">[10]Rekapitulace!#REF!</definedName>
    <definedName name="VRNproc">[10]Rekapitulace!#REF!</definedName>
    <definedName name="VRNzakl">[10]Rekapitulace!#REF!</definedName>
    <definedName name="Všeobecné">[3]Vstupy_subdodavatelé!$B$27:$B$31</definedName>
    <definedName name="xx">[11]Materiály!$B$3:$B$1022</definedName>
    <definedName name="Zdroje">#REF!</definedName>
    <definedName name="Zkouška">[12]Vstupy_subdodavatelé!#REF!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5" l="1"/>
  <c r="A6" i="5"/>
  <c r="A5" i="5"/>
  <c r="A4" i="5"/>
</calcChain>
</file>

<file path=xl/comments1.xml><?xml version="1.0" encoding="utf-8"?>
<comments xmlns="http://schemas.openxmlformats.org/spreadsheetml/2006/main">
  <authors>
    <author>Milan Zajicek</author>
    <author>Ferencey Lucie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Milan Zajicek:</t>
        </r>
        <r>
          <rPr>
            <sz val="9"/>
            <color indexed="81"/>
            <rFont val="Tahoma"/>
            <family val="2"/>
            <charset val="238"/>
          </rPr>
          <t xml:space="preserve">
jak cena vznikla</t>
        </r>
      </text>
    </comment>
    <comment ref="A4" authorId="1" shapeId="0">
      <text>
        <r>
          <rPr>
            <b/>
            <sz val="9"/>
            <color indexed="81"/>
            <rFont val="Tahoma"/>
            <charset val="1"/>
          </rPr>
          <t>Ferencey Lucie:</t>
        </r>
        <r>
          <rPr>
            <sz val="9"/>
            <color indexed="81"/>
            <rFont val="Tahoma"/>
            <charset val="1"/>
          </rPr>
          <t xml:space="preserve">
výsledek, když je vB4 "nejnižší cena"</t>
        </r>
      </text>
    </comment>
    <comment ref="A6" authorId="1" shapeId="0">
      <text>
        <r>
          <rPr>
            <b/>
            <sz val="9"/>
            <color indexed="81"/>
            <rFont val="Tahoma"/>
            <charset val="1"/>
          </rPr>
          <t>Ferencey Lucie:</t>
        </r>
        <r>
          <rPr>
            <sz val="9"/>
            <color indexed="81"/>
            <rFont val="Tahoma"/>
            <charset val="1"/>
          </rPr>
          <t xml:space="preserve">
výsledek, když je v B6 "průměrná cena"</t>
        </r>
      </text>
    </comment>
    <comment ref="A8" authorId="1" shapeId="0">
      <text>
        <r>
          <rPr>
            <b/>
            <sz val="9"/>
            <color indexed="81"/>
            <rFont val="Tahoma"/>
            <charset val="1"/>
          </rPr>
          <t>Ferencey Lucie:</t>
        </r>
        <r>
          <rPr>
            <sz val="9"/>
            <color indexed="81"/>
            <rFont val="Tahoma"/>
            <charset val="1"/>
          </rPr>
          <t xml:space="preserve">
jak udělat vzorec, aby sám počíal, když v sloupci b vyberu buď nejnižší nebo průměrnou cenu?</t>
        </r>
      </text>
    </comment>
  </commentList>
</comments>
</file>

<file path=xl/sharedStrings.xml><?xml version="1.0" encoding="utf-8"?>
<sst xmlns="http://schemas.openxmlformats.org/spreadsheetml/2006/main" count="18" uniqueCount="12">
  <si>
    <t>Zdroj ceny</t>
  </si>
  <si>
    <t>JC 1</t>
  </si>
  <si>
    <t>JC 2</t>
  </si>
  <si>
    <t>JC 3</t>
  </si>
  <si>
    <t>Průměrná cena</t>
  </si>
  <si>
    <t>Rozevírací seznam 02</t>
  </si>
  <si>
    <t>-</t>
  </si>
  <si>
    <t>Nejnižší nabídka</t>
  </si>
  <si>
    <t>cena</t>
  </si>
  <si>
    <t>výsledná cena</t>
  </si>
  <si>
    <t>JC 4</t>
  </si>
  <si>
    <t>JC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</si>
</sst>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3" fillId="0" borderId="0" applyAlignment="0">
      <alignment vertical="top" wrapText="1"/>
      <protection locked="0"/>
    </xf>
    <xf numFmtId="0" fontId="4" fillId="0" borderId="0" applyAlignment="0">
      <alignment vertical="top" wrapText="1"/>
      <protection locked="0"/>
    </xf>
    <xf numFmtId="0" fontId="1" fillId="0" borderId="0"/>
    <xf numFmtId="0" fontId="2" fillId="0" borderId="0"/>
    <xf numFmtId="0" fontId="5" fillId="0" borderId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6" xfId="0" applyBorder="1"/>
    <xf numFmtId="0" fontId="0" fillId="4" borderId="0" xfId="0" applyFill="1"/>
    <xf numFmtId="0" fontId="0" fillId="0" borderId="3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0" fillId="0" borderId="8" xfId="0" applyBorder="1"/>
    <xf numFmtId="0" fontId="8" fillId="0" borderId="0" xfId="0" applyFont="1"/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8" fillId="4" borderId="0" xfId="0" applyFont="1" applyFill="1"/>
    <xf numFmtId="4" fontId="8" fillId="4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0" fontId="0" fillId="0" borderId="0" xfId="0" applyFont="1"/>
    <xf numFmtId="4" fontId="0" fillId="0" borderId="0" xfId="0" applyNumberFormat="1" applyFont="1"/>
    <xf numFmtId="4" fontId="0" fillId="4" borderId="0" xfId="0" applyNumberFormat="1" applyFill="1"/>
    <xf numFmtId="0" fontId="8" fillId="3" borderId="0" xfId="0" applyFont="1" applyFill="1"/>
    <xf numFmtId="0" fontId="0" fillId="3" borderId="0" xfId="0" applyFont="1" applyFill="1"/>
    <xf numFmtId="4" fontId="0" fillId="3" borderId="0" xfId="0" applyNumberFormat="1" applyFont="1" applyFill="1"/>
    <xf numFmtId="0" fontId="0" fillId="4" borderId="0" xfId="0" applyFont="1" applyFill="1"/>
    <xf numFmtId="4" fontId="0" fillId="4" borderId="0" xfId="0" applyNumberFormat="1" applyFont="1" applyFill="1"/>
    <xf numFmtId="4" fontId="0" fillId="0" borderId="9" xfId="0" applyNumberFormat="1" applyFont="1" applyBorder="1" applyAlignment="1">
      <alignment horizontal="center"/>
    </xf>
    <xf numFmtId="4" fontId="0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8">
    <cellStyle name="Normální" xfId="0" builtinId="0"/>
    <cellStyle name="Normální 12" xfId="1"/>
    <cellStyle name="Normální 2" xfId="6"/>
    <cellStyle name="normální 2 2 3 2" xfId="2"/>
    <cellStyle name="normální 2 3 2" xfId="4"/>
    <cellStyle name="normální 2 5 2" xfId="5"/>
    <cellStyle name="normální 3 2 2" xfId="3"/>
    <cellStyle name="Styl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ENEK~1.JAN\AppData\Local\Temp\7zOC971D6D3\KALKULACE_D1_ODP_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E43B71\C12D271%20V&#253;kaz%20v&#253;m&#283;r%20Komunikace%20are&#225;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trostav\STAVBY_2018\07_D8%20Roz&#353;&#237;&#345;en&#237;%20odpo&#269;&#237;vky%20Si&#345;ejovice%20vpravo\_Kalkulace\D8%20-%20roz&#353;&#237;&#345;en&#237;%20odpo&#269;&#237;vky%20Si&#345;ejovice_18.08.02_v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e.varhulikova\Desktop\Stavby\2020\D3\D3-kalkulace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ku\OneDrive%20-%20HOCHTIEF%20CZ%20a.s\Plocha\Rozpo&#269;ty\ZJ\D1%20roz&#353;&#237;&#345;en&#237;%20odpo&#269;&#237;vky%20St&#345;echov%20km%2052,0%20-%20lev&#225;%20strana\Kalkulace%202021_01.07_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ku\OneDrive%20-%20HOCHTIEF%20CZ%20a.s\Plocha\Rozpo&#269;ty\ZJ\kalkula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an.zajicek\Documents\03_Obchodn&#237;%20odd&#283;len&#237;\021%20D1%20P&#345;erov%20-%20Lipn&#237;k%20nad%20Be&#269;vou\Vypracov&#225;n&#237;%20nab&#237;dky\Documents%20and%20Settings\conkova\Dokumenty\data_xls%202013\Biocev\Blok%20A\SO%20001\C12-S-344_v&#253;kaz%20v&#253;m&#283;r%20Stav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bures\Documents\0.%20KARVIN&#193;\Vypracov&#225;n&#237;%20nab&#237;dky\P&#345;&#237;prava\Karvin&#225;%20p&#345;ehl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C43CCF\BIOCEV_souhrn_V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&#253;robn&#237;_&#250;sek\&#218;tvar%20kalkulac&#237;\Vyhodnocen&#233;%20zak&#225;zky\Rudn&#225;\Rudn&#225;_vyhodncen&#2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an.zajicek\Documents\03_Obchodn&#237;%20odd&#283;len&#237;\021%20D1%20P&#345;erov%20-%20Lipn&#237;k%20nad%20Be&#269;vou\Vypracov&#225;n&#237;%20nab&#237;dky\Documents%20and%20Settings\milan.zajicek\Local%20Settings\Temporary%20Internet%20Files\OLKCE\Asfaltov&#233;%20vrstv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trostav\STAVBY_2018\10_I68%20T&#345;anovice%20-%20Nebory\_Kalkulace\I68-T&#345;anovice-Nebory_18.11.27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REKAP"/>
      <sheetName val="KALK_OST"/>
      <sheetName val="VR"/>
      <sheetName val="ASFALTY"/>
      <sheetName val="DOPRAVA_ "/>
      <sheetName val="DOPRAVNI_VZD"/>
      <sheetName val="ZP_"/>
      <sheetName val="KAMENIVO_"/>
      <sheetName val="SUB_ELEKTRO"/>
      <sheetName val="SUB_FREZOVANI"/>
      <sheetName val="SUB_VEGETACKY"/>
      <sheetName val="SUB_SVODIDLA"/>
      <sheetName val="SUB_SPÁRY"/>
      <sheetName val="SUB_DIO+DZ"/>
      <sheetName val="OSTATNI_"/>
      <sheetName val="SUB_"/>
      <sheetName val="SO_2xx"/>
      <sheetName val="SO_204"/>
      <sheetName val="SO_202"/>
      <sheetName val="VSTUPY"/>
    </sheetNames>
    <sheetDataSet>
      <sheetData sheetId="0"/>
      <sheetData sheetId="1" refreshError="1"/>
      <sheetData sheetId="2"/>
      <sheetData sheetId="3"/>
      <sheetData sheetId="4">
        <row r="18">
          <cell r="AC18">
            <v>66</v>
          </cell>
          <cell r="AD18" t="str">
            <v>ASFALTOVÝ KOBEREC MASTIXOVÝ MODIFIK SMA 11+, 11S TL. 40MM</v>
          </cell>
          <cell r="AE18" t="str">
            <v xml:space="preserve">M2        </v>
          </cell>
          <cell r="AF18">
            <v>13201</v>
          </cell>
          <cell r="AG18" t="str">
            <v>obrus</v>
          </cell>
          <cell r="AH18">
            <v>40</v>
          </cell>
          <cell r="AI18">
            <v>528.04</v>
          </cell>
          <cell r="AJ18" t="str">
            <v>SMA 11S PMB45</v>
          </cell>
          <cell r="AL18" t="str">
            <v>Silnice I. a II. třídy</v>
          </cell>
          <cell r="AM18" t="str">
            <v>II. Téměř souvislá</v>
          </cell>
          <cell r="AN18">
            <v>159.31</v>
          </cell>
          <cell r="AO18">
            <v>2103072.4300000002</v>
          </cell>
        </row>
        <row r="19">
          <cell r="AC19">
            <v>116</v>
          </cell>
          <cell r="AD19" t="str">
            <v>ASFALTOVÝ KOBEREC MASTIXOVÝ MODIFIK SMA 11+, 11S TL. 40MM</v>
          </cell>
          <cell r="AE19" t="str">
            <v xml:space="preserve">M2        </v>
          </cell>
          <cell r="AF19">
            <v>779.1</v>
          </cell>
          <cell r="AG19" t="str">
            <v>obrus</v>
          </cell>
          <cell r="AH19">
            <v>40</v>
          </cell>
          <cell r="AI19">
            <v>31.164000000000001</v>
          </cell>
          <cell r="AJ19" t="str">
            <v>SMA 11S PMB45</v>
          </cell>
          <cell r="AL19" t="str">
            <v>Silnice I. a II. třídy</v>
          </cell>
          <cell r="AM19" t="str">
            <v>II. Téměř souvislá</v>
          </cell>
          <cell r="AN19">
            <v>169.42</v>
          </cell>
          <cell r="AO19">
            <v>131997.41</v>
          </cell>
        </row>
        <row r="20">
          <cell r="AC20">
            <v>62</v>
          </cell>
          <cell r="AD20" t="str">
            <v>ASFALTOVÝ BETON PRO LOŽNÍ VRSTVY ACL 16+, 16S TL. 60MM</v>
          </cell>
          <cell r="AE20" t="str">
            <v xml:space="preserve">M2        </v>
          </cell>
          <cell r="AF20">
            <v>1036.32</v>
          </cell>
          <cell r="AG20" t="str">
            <v>ložná</v>
          </cell>
          <cell r="AH20">
            <v>60</v>
          </cell>
          <cell r="AI20">
            <v>62.179199999999994</v>
          </cell>
          <cell r="AJ20" t="str">
            <v>ACL 16+ 50/70</v>
          </cell>
          <cell r="AL20" t="str">
            <v>Silnice I. a II. třídy</v>
          </cell>
          <cell r="AM20" t="str">
            <v>II. Téměř souvislá</v>
          </cell>
          <cell r="AN20">
            <v>273.08999999999997</v>
          </cell>
          <cell r="AO20">
            <v>283011.65000000002</v>
          </cell>
        </row>
        <row r="21">
          <cell r="AC21">
            <v>63</v>
          </cell>
          <cell r="AD21" t="str">
            <v>ASFALTOVÝ BETON PRO LOŽNÍ VRSTVY MODIFIK ACL 22+, 22S TL. 80MM</v>
          </cell>
          <cell r="AE21" t="str">
            <v xml:space="preserve">M2        </v>
          </cell>
          <cell r="AF21">
            <v>12428.7</v>
          </cell>
          <cell r="AG21" t="str">
            <v>ložná</v>
          </cell>
          <cell r="AH21">
            <v>80</v>
          </cell>
          <cell r="AI21">
            <v>994.29600000000005</v>
          </cell>
          <cell r="AJ21" t="str">
            <v>ACL 22S PMB 45</v>
          </cell>
          <cell r="AL21" t="str">
            <v>Silnice I. a II. třídy</v>
          </cell>
          <cell r="AM21" t="str">
            <v>II. Téměř souvislá</v>
          </cell>
          <cell r="AN21">
            <v>366.08</v>
          </cell>
          <cell r="AO21">
            <v>4549905.17</v>
          </cell>
        </row>
        <row r="22">
          <cell r="AC22">
            <v>64</v>
          </cell>
          <cell r="AD22" t="str">
            <v>ASFALTOVÝ BETON PRO PODKLADNÍ VRSTVY ACP 16+, 16S TL. 50MM</v>
          </cell>
          <cell r="AE22" t="str">
            <v xml:space="preserve">M2        </v>
          </cell>
          <cell r="AF22">
            <v>1066.8</v>
          </cell>
          <cell r="AG22" t="str">
            <v>podkladní</v>
          </cell>
          <cell r="AH22">
            <v>50</v>
          </cell>
          <cell r="AI22">
            <v>53.34</v>
          </cell>
          <cell r="AJ22" t="str">
            <v>ACP 16+ 50/70</v>
          </cell>
          <cell r="AL22" t="str">
            <v>Silnice I. a II. třídy</v>
          </cell>
          <cell r="AM22" t="str">
            <v>II. Téměř souvislá</v>
          </cell>
          <cell r="AN22">
            <v>202.89</v>
          </cell>
          <cell r="AO22">
            <v>216439.2</v>
          </cell>
        </row>
        <row r="23">
          <cell r="AC23">
            <v>65</v>
          </cell>
          <cell r="AD23" t="str">
            <v>ASFALTOVÝ BETON PRO PODKLADNÍ VRSTVY ACP 22+, 22S TL. 80MM</v>
          </cell>
          <cell r="AE23" t="str">
            <v xml:space="preserve">M2        </v>
          </cell>
          <cell r="AF23">
            <v>12794.25</v>
          </cell>
          <cell r="AG23" t="str">
            <v>podkladní</v>
          </cell>
          <cell r="AH23">
            <v>80</v>
          </cell>
          <cell r="AI23">
            <v>1023.54</v>
          </cell>
          <cell r="AJ23" t="str">
            <v>ACP 22S 50/70</v>
          </cell>
          <cell r="AL23" t="str">
            <v>Silnice I. a II. třídy</v>
          </cell>
          <cell r="AM23" t="str">
            <v>II. Téměř souvislá</v>
          </cell>
          <cell r="AN23">
            <v>310.83999999999997</v>
          </cell>
          <cell r="AO23">
            <v>3976952.97</v>
          </cell>
        </row>
        <row r="24">
          <cell r="AC24">
            <v>115</v>
          </cell>
          <cell r="AD24" t="str">
            <v>ASFALTOVÝ BETON PRO PODKLADNÍ VRSTVY MODIFIK ACP 16+, 16S TL. 50MM</v>
          </cell>
          <cell r="AE24" t="str">
            <v xml:space="preserve">M2        </v>
          </cell>
          <cell r="AF24">
            <v>148.4</v>
          </cell>
          <cell r="AG24" t="str">
            <v>podkladní</v>
          </cell>
          <cell r="AH24">
            <v>50</v>
          </cell>
          <cell r="AI24">
            <v>7.42</v>
          </cell>
          <cell r="AJ24" t="str">
            <v>ACP 16S PMB 45</v>
          </cell>
          <cell r="AL24" t="str">
            <v>Silnice I. a II. třídy</v>
          </cell>
          <cell r="AM24" t="str">
            <v>II. Téměř souvislá</v>
          </cell>
          <cell r="AN24">
            <v>342.62</v>
          </cell>
          <cell r="AO24">
            <v>50844.12</v>
          </cell>
        </row>
        <row r="25">
          <cell r="AH25">
            <v>50</v>
          </cell>
          <cell r="AI25">
            <v>0</v>
          </cell>
          <cell r="AL25" t="str">
            <v>Silnice I. a II. třídy</v>
          </cell>
          <cell r="AM25" t="str">
            <v>II. Téměř souvislá</v>
          </cell>
          <cell r="AN25" t="e">
            <v>#N/A</v>
          </cell>
          <cell r="AO25" t="e">
            <v>#N/A</v>
          </cell>
        </row>
        <row r="26">
          <cell r="AH26">
            <v>60</v>
          </cell>
          <cell r="AI26">
            <v>0</v>
          </cell>
          <cell r="AL26" t="str">
            <v>Silnice I. a II. třídy</v>
          </cell>
          <cell r="AM26" t="str">
            <v>II. Téměř souvislá</v>
          </cell>
          <cell r="AN26" t="e">
            <v>#N/A</v>
          </cell>
          <cell r="AO26" t="e">
            <v>#N/A</v>
          </cell>
        </row>
        <row r="27">
          <cell r="AH27">
            <v>40</v>
          </cell>
          <cell r="AI27">
            <v>0</v>
          </cell>
          <cell r="AL27" t="str">
            <v>Silnice I. a II. třídy</v>
          </cell>
          <cell r="AM27" t="str">
            <v>II. Téměř souvislá</v>
          </cell>
          <cell r="AN27" t="e">
            <v>#N/A</v>
          </cell>
          <cell r="AO27" t="e">
            <v>#N/A</v>
          </cell>
        </row>
        <row r="28">
          <cell r="AH28">
            <v>60</v>
          </cell>
          <cell r="AI28">
            <v>0</v>
          </cell>
          <cell r="AL28" t="str">
            <v>Silnice I. a II. třídy</v>
          </cell>
          <cell r="AM28" t="str">
            <v>II. Téměř souvislá</v>
          </cell>
          <cell r="AN28" t="e">
            <v>#N/A</v>
          </cell>
          <cell r="AO28" t="e">
            <v>#N/A</v>
          </cell>
        </row>
        <row r="29">
          <cell r="AH29">
            <v>50</v>
          </cell>
          <cell r="AI29">
            <v>0</v>
          </cell>
          <cell r="AL29" t="str">
            <v>Silnice I. a II. třídy</v>
          </cell>
          <cell r="AM29" t="str">
            <v>II. Téměř souvislá</v>
          </cell>
          <cell r="AN29" t="e">
            <v>#N/A</v>
          </cell>
          <cell r="AO29" t="e">
            <v>#N/A</v>
          </cell>
        </row>
        <row r="30">
          <cell r="AH30">
            <v>50</v>
          </cell>
          <cell r="AI30">
            <v>0</v>
          </cell>
          <cell r="AL30" t="str">
            <v>Silnice I. a II. třídy</v>
          </cell>
          <cell r="AM30" t="str">
            <v>II. Téměř souvislá</v>
          </cell>
          <cell r="AN30" t="e">
            <v>#N/A</v>
          </cell>
          <cell r="AO30" t="e">
            <v>#N/A</v>
          </cell>
        </row>
        <row r="31">
          <cell r="AH31">
            <v>50</v>
          </cell>
          <cell r="AI31">
            <v>0</v>
          </cell>
          <cell r="AL31" t="str">
            <v>Silnice I. a II. třídy</v>
          </cell>
          <cell r="AM31" t="str">
            <v>II. Téměř souvislá</v>
          </cell>
          <cell r="AN31" t="e">
            <v>#N/A</v>
          </cell>
          <cell r="AO31" t="e">
            <v>#N/A</v>
          </cell>
        </row>
        <row r="32">
          <cell r="AH32">
            <v>50</v>
          </cell>
          <cell r="AI32">
            <v>0</v>
          </cell>
          <cell r="AL32" t="str">
            <v>Silnice I. a II. třídy</v>
          </cell>
          <cell r="AM32" t="str">
            <v>II. Téměř souvislá</v>
          </cell>
          <cell r="AN32" t="e">
            <v>#N/A</v>
          </cell>
          <cell r="AO32" t="e">
            <v>#N/A</v>
          </cell>
        </row>
        <row r="33">
          <cell r="AH33">
            <v>50</v>
          </cell>
          <cell r="AI33">
            <v>0</v>
          </cell>
          <cell r="AL33" t="str">
            <v>Silnice I. a II. třídy</v>
          </cell>
          <cell r="AM33" t="str">
            <v>II. Téměř souvislá</v>
          </cell>
          <cell r="AN33" t="e">
            <v>#N/A</v>
          </cell>
          <cell r="AO33" t="e">
            <v>#N/A</v>
          </cell>
        </row>
        <row r="34">
          <cell r="AH34">
            <v>60</v>
          </cell>
          <cell r="AI34">
            <v>0</v>
          </cell>
          <cell r="AL34" t="str">
            <v>Silnice I. a II. třídy</v>
          </cell>
          <cell r="AM34" t="str">
            <v>II. Téměř souvislá</v>
          </cell>
          <cell r="AN34" t="e">
            <v>#N/A</v>
          </cell>
          <cell r="AO34" t="e">
            <v>#N/A</v>
          </cell>
        </row>
        <row r="35">
          <cell r="AH35">
            <v>50</v>
          </cell>
          <cell r="AI35">
            <v>0</v>
          </cell>
          <cell r="AL35" t="str">
            <v>Silnice I. a II. třídy</v>
          </cell>
          <cell r="AM35" t="str">
            <v>II. Téměř souvislá</v>
          </cell>
          <cell r="AN35" t="e">
            <v>#N/A</v>
          </cell>
          <cell r="AO35" t="e">
            <v>#N/A</v>
          </cell>
        </row>
        <row r="36">
          <cell r="AH36">
            <v>40</v>
          </cell>
          <cell r="AI36">
            <v>0</v>
          </cell>
          <cell r="AL36" t="str">
            <v>Silnice I. a II. třídy</v>
          </cell>
          <cell r="AM36" t="str">
            <v>II. Téměř souvislá</v>
          </cell>
          <cell r="AN36" t="e">
            <v>#N/A</v>
          </cell>
          <cell r="AO36" t="e">
            <v>#N/A</v>
          </cell>
        </row>
        <row r="37">
          <cell r="AH37">
            <v>60</v>
          </cell>
          <cell r="AI37">
            <v>0</v>
          </cell>
          <cell r="AL37" t="str">
            <v>Silnice I. a II. třídy</v>
          </cell>
          <cell r="AM37" t="str">
            <v>II. Téměř souvislá</v>
          </cell>
          <cell r="AN37" t="e">
            <v>#N/A</v>
          </cell>
          <cell r="AO37" t="e">
            <v>#N/A</v>
          </cell>
        </row>
        <row r="38">
          <cell r="AH38">
            <v>40</v>
          </cell>
          <cell r="AI38">
            <v>0</v>
          </cell>
          <cell r="AL38" t="str">
            <v>Silnice I. a II. třídy</v>
          </cell>
          <cell r="AM38" t="str">
            <v>II. Téměř souvislá</v>
          </cell>
          <cell r="AN38" t="e">
            <v>#N/A</v>
          </cell>
          <cell r="AO38" t="e">
            <v>#N/A</v>
          </cell>
        </row>
        <row r="39">
          <cell r="AH39">
            <v>60</v>
          </cell>
          <cell r="AI39">
            <v>0</v>
          </cell>
          <cell r="AL39" t="str">
            <v>Silnice I. a II. třídy</v>
          </cell>
          <cell r="AM39" t="str">
            <v>II. Téměř souvislá</v>
          </cell>
          <cell r="AN39" t="e">
            <v>#N/A</v>
          </cell>
          <cell r="AO39" t="e">
            <v>#N/A</v>
          </cell>
        </row>
      </sheetData>
      <sheetData sheetId="5" refreshError="1"/>
      <sheetData sheetId="6" refreshError="1"/>
      <sheetData sheetId="7"/>
      <sheetData sheetId="8"/>
      <sheetData sheetId="9">
        <row r="1">
          <cell r="J1" t="str">
            <v>VYBRANÁ JC</v>
          </cell>
        </row>
        <row r="2">
          <cell r="J2" t="str">
            <v>index</v>
          </cell>
          <cell r="K2" t="str">
            <v>JC</v>
          </cell>
          <cell r="L2" t="str">
            <v>CC</v>
          </cell>
          <cell r="M2" t="str">
            <v>firma</v>
          </cell>
        </row>
        <row r="3">
          <cell r="A3">
            <v>327</v>
          </cell>
          <cell r="B3" t="str">
            <v>SO 411</v>
          </cell>
          <cell r="C3" t="str">
            <v>O</v>
          </cell>
          <cell r="D3">
            <v>12</v>
          </cell>
          <cell r="E3" t="str">
            <v>SO 411</v>
          </cell>
          <cell r="F3">
            <v>0</v>
          </cell>
          <cell r="G3" t="str">
            <v>Dobíjení elektromobilů</v>
          </cell>
        </row>
        <row r="4">
          <cell r="A4">
            <v>328</v>
          </cell>
          <cell r="B4" t="str">
            <v>SO 411</v>
          </cell>
          <cell r="C4" t="str">
            <v>SD</v>
          </cell>
          <cell r="D4">
            <v>1</v>
          </cell>
          <cell r="E4" t="str">
            <v>0</v>
          </cell>
          <cell r="F4">
            <v>0</v>
          </cell>
          <cell r="G4" t="str">
            <v>Všeobecné konstrukce a práce</v>
          </cell>
        </row>
        <row r="5">
          <cell r="A5">
            <v>329</v>
          </cell>
          <cell r="B5" t="str">
            <v>SO 411</v>
          </cell>
          <cell r="C5" t="str">
            <v>P</v>
          </cell>
          <cell r="D5">
            <v>1</v>
          </cell>
          <cell r="E5" t="str">
            <v xml:space="preserve">014111         </v>
          </cell>
          <cell r="F5" t="str">
            <v xml:space="preserve">   </v>
          </cell>
          <cell r="G5" t="str">
            <v>POPLATKY ZA SKLÁDKU TYP S-IO (INERTNÍ ODPAD)</v>
          </cell>
          <cell r="H5" t="str">
            <v xml:space="preserve">M3        </v>
          </cell>
          <cell r="I5">
            <v>65.975999999999999</v>
          </cell>
          <cell r="J5">
            <v>1</v>
          </cell>
          <cell r="K5">
            <v>520</v>
          </cell>
          <cell r="L5">
            <v>34307.519999999997</v>
          </cell>
          <cell r="M5" t="str">
            <v>REBUT</v>
          </cell>
        </row>
        <row r="6">
          <cell r="A6">
            <v>330</v>
          </cell>
          <cell r="B6" t="str">
            <v>SO 411</v>
          </cell>
          <cell r="C6" t="str">
            <v>P</v>
          </cell>
          <cell r="D6">
            <v>2</v>
          </cell>
          <cell r="E6" t="str">
            <v xml:space="preserve">02910          </v>
          </cell>
          <cell r="F6" t="str">
            <v xml:space="preserve">   </v>
          </cell>
          <cell r="G6" t="str">
            <v>OSTATNÍ POŽADAVKY - ZEMĚMĚŘIČSKÁ MĚŘENÍ</v>
          </cell>
          <cell r="H6" t="str">
            <v xml:space="preserve">KPL       </v>
          </cell>
          <cell r="I6">
            <v>2</v>
          </cell>
          <cell r="J6">
            <v>1</v>
          </cell>
          <cell r="K6">
            <v>15800</v>
          </cell>
          <cell r="L6">
            <v>31600</v>
          </cell>
          <cell r="M6" t="str">
            <v>REBUT</v>
          </cell>
        </row>
        <row r="7">
          <cell r="A7">
            <v>331</v>
          </cell>
          <cell r="B7" t="str">
            <v>SO 411</v>
          </cell>
          <cell r="C7" t="str">
            <v>SD</v>
          </cell>
          <cell r="D7">
            <v>2</v>
          </cell>
          <cell r="E7" t="str">
            <v>1</v>
          </cell>
          <cell r="F7">
            <v>0</v>
          </cell>
          <cell r="G7" t="str">
            <v>Zemní práce</v>
          </cell>
        </row>
        <row r="8">
          <cell r="A8">
            <v>332</v>
          </cell>
          <cell r="B8" t="str">
            <v>SO 411</v>
          </cell>
          <cell r="C8" t="str">
            <v>P</v>
          </cell>
          <cell r="D8">
            <v>3</v>
          </cell>
          <cell r="E8" t="str">
            <v xml:space="preserve">13273          </v>
          </cell>
          <cell r="F8" t="str">
            <v xml:space="preserve">   </v>
          </cell>
          <cell r="G8" t="str">
            <v>HLOUBENÍ RÝH ŠÍŘ DO 2M PAŽ I NEPAŽ TŘ. I</v>
          </cell>
          <cell r="H8" t="str">
            <v xml:space="preserve">M3        </v>
          </cell>
          <cell r="I8">
            <v>65.975999999999999</v>
          </cell>
          <cell r="J8">
            <v>1</v>
          </cell>
          <cell r="K8">
            <v>1080</v>
          </cell>
          <cell r="L8">
            <v>71254.080000000002</v>
          </cell>
          <cell r="M8" t="str">
            <v>REBUT</v>
          </cell>
        </row>
        <row r="9">
          <cell r="A9">
            <v>333</v>
          </cell>
          <cell r="B9" t="str">
            <v>SO 411</v>
          </cell>
          <cell r="C9" t="str">
            <v>P</v>
          </cell>
          <cell r="D9">
            <v>4</v>
          </cell>
          <cell r="E9" t="str">
            <v xml:space="preserve">17481          </v>
          </cell>
          <cell r="F9" t="str">
            <v xml:space="preserve">   </v>
          </cell>
          <cell r="G9" t="str">
            <v>ZÁSYP JAM A RÝH Z NAKUPOVANÝCH MATERIÁLŮ</v>
          </cell>
          <cell r="H9" t="str">
            <v xml:space="preserve">M3        </v>
          </cell>
          <cell r="I9">
            <v>46.087000000000003</v>
          </cell>
          <cell r="J9">
            <v>1</v>
          </cell>
          <cell r="K9">
            <v>450</v>
          </cell>
          <cell r="L9">
            <v>20739.150000000001</v>
          </cell>
          <cell r="M9" t="str">
            <v>REBUT</v>
          </cell>
        </row>
        <row r="10">
          <cell r="A10">
            <v>334</v>
          </cell>
          <cell r="B10" t="str">
            <v>SO 411</v>
          </cell>
          <cell r="C10" t="str">
            <v>SD</v>
          </cell>
          <cell r="D10">
            <v>3</v>
          </cell>
          <cell r="E10" t="str">
            <v>2</v>
          </cell>
          <cell r="F10">
            <v>0</v>
          </cell>
          <cell r="G10" t="str">
            <v>Základy</v>
          </cell>
        </row>
        <row r="11">
          <cell r="A11">
            <v>335</v>
          </cell>
          <cell r="B11" t="str">
            <v>SO 411</v>
          </cell>
          <cell r="C11" t="str">
            <v>P</v>
          </cell>
          <cell r="D11">
            <v>5</v>
          </cell>
          <cell r="E11" t="str">
            <v xml:space="preserve">272314         </v>
          </cell>
          <cell r="F11" t="str">
            <v xml:space="preserve">   </v>
          </cell>
          <cell r="G11" t="str">
            <v>ZÁKLADY Z PROSTÉHO BETONU DO C25/30</v>
          </cell>
          <cell r="H11" t="str">
            <v xml:space="preserve">M3        </v>
          </cell>
          <cell r="I11">
            <v>14.590999999999999</v>
          </cell>
          <cell r="J11">
            <v>1</v>
          </cell>
          <cell r="K11">
            <v>5300</v>
          </cell>
          <cell r="L11">
            <v>77332.3</v>
          </cell>
          <cell r="M11" t="str">
            <v>REBUT</v>
          </cell>
        </row>
        <row r="12">
          <cell r="A12">
            <v>336</v>
          </cell>
          <cell r="B12" t="str">
            <v>SO 411</v>
          </cell>
          <cell r="C12" t="str">
            <v>SD</v>
          </cell>
          <cell r="D12">
            <v>4</v>
          </cell>
          <cell r="E12" t="str">
            <v>7</v>
          </cell>
          <cell r="F12">
            <v>0</v>
          </cell>
          <cell r="G12" t="str">
            <v>Přidružená stavební výroba</v>
          </cell>
        </row>
        <row r="13">
          <cell r="A13">
            <v>337</v>
          </cell>
          <cell r="B13" t="str">
            <v>SO 411</v>
          </cell>
          <cell r="C13" t="str">
            <v>P</v>
          </cell>
          <cell r="D13">
            <v>6</v>
          </cell>
          <cell r="E13" t="str">
            <v xml:space="preserve">702212         </v>
          </cell>
          <cell r="F13" t="str">
            <v xml:space="preserve">   </v>
          </cell>
          <cell r="G13" t="str">
            <v>KABELOVÁ CHRÁNIČKA ZEMNÍ DN PŘES 100 DO 200 MM</v>
          </cell>
          <cell r="H13" t="str">
            <v xml:space="preserve">M         </v>
          </cell>
          <cell r="I13">
            <v>132</v>
          </cell>
          <cell r="J13">
            <v>1</v>
          </cell>
          <cell r="K13">
            <v>240</v>
          </cell>
          <cell r="L13">
            <v>31680</v>
          </cell>
          <cell r="M13" t="str">
            <v>REBUT</v>
          </cell>
        </row>
        <row r="14">
          <cell r="A14">
            <v>338</v>
          </cell>
          <cell r="B14" t="str">
            <v>SO 411</v>
          </cell>
          <cell r="C14" t="str">
            <v>P</v>
          </cell>
          <cell r="D14">
            <v>7</v>
          </cell>
          <cell r="E14" t="str">
            <v xml:space="preserve">702312         </v>
          </cell>
          <cell r="F14" t="str">
            <v xml:space="preserve">   </v>
          </cell>
          <cell r="G14" t="str">
            <v>ZAKRYTÍ KABELŮ VÝSTRAŽNOU FÓLIÍ ŠÍŘKY PŘES 20 DO 40 CM</v>
          </cell>
          <cell r="H14" t="str">
            <v xml:space="preserve">M         </v>
          </cell>
          <cell r="I14">
            <v>129.935</v>
          </cell>
          <cell r="J14">
            <v>1</v>
          </cell>
          <cell r="K14">
            <v>12</v>
          </cell>
          <cell r="L14">
            <v>1559.22</v>
          </cell>
          <cell r="M14" t="str">
            <v>REBUT</v>
          </cell>
        </row>
        <row r="15">
          <cell r="A15">
            <v>339</v>
          </cell>
          <cell r="B15" t="str">
            <v>SO 431</v>
          </cell>
          <cell r="C15" t="str">
            <v>O</v>
          </cell>
          <cell r="D15">
            <v>13</v>
          </cell>
          <cell r="E15" t="str">
            <v>SO 431</v>
          </cell>
          <cell r="F15">
            <v>0</v>
          </cell>
          <cell r="G15" t="str">
            <v>Veřejné osvětlení</v>
          </cell>
        </row>
        <row r="16">
          <cell r="A16">
            <v>340</v>
          </cell>
          <cell r="B16" t="str">
            <v>SO 431</v>
          </cell>
          <cell r="C16" t="str">
            <v>SD</v>
          </cell>
          <cell r="D16">
            <v>1</v>
          </cell>
          <cell r="E16" t="str">
            <v>0</v>
          </cell>
          <cell r="F16">
            <v>0</v>
          </cell>
          <cell r="G16" t="str">
            <v>Všeobecné konstrukce a práce</v>
          </cell>
        </row>
        <row r="17">
          <cell r="A17">
            <v>341</v>
          </cell>
          <cell r="B17" t="str">
            <v>SO 431</v>
          </cell>
          <cell r="C17" t="str">
            <v>P</v>
          </cell>
          <cell r="D17">
            <v>1</v>
          </cell>
          <cell r="E17" t="str">
            <v xml:space="preserve">014111         </v>
          </cell>
          <cell r="F17" t="str">
            <v xml:space="preserve">   </v>
          </cell>
          <cell r="G17" t="str">
            <v>POPLATKY ZA SKLÁDKU TYP S-IO (INERTNÍ ODPAD)</v>
          </cell>
          <cell r="H17" t="str">
            <v xml:space="preserve">M3        </v>
          </cell>
          <cell r="I17">
            <v>586.64700000000005</v>
          </cell>
          <cell r="J17">
            <v>1</v>
          </cell>
          <cell r="K17">
            <v>520</v>
          </cell>
          <cell r="L17">
            <v>305056.44</v>
          </cell>
          <cell r="M17" t="str">
            <v>REBUT</v>
          </cell>
        </row>
        <row r="18">
          <cell r="A18">
            <v>342</v>
          </cell>
          <cell r="B18" t="str">
            <v>SO 431</v>
          </cell>
          <cell r="C18" t="str">
            <v>P</v>
          </cell>
          <cell r="D18">
            <v>2</v>
          </cell>
          <cell r="E18" t="str">
            <v xml:space="preserve">02910          </v>
          </cell>
          <cell r="F18" t="str">
            <v xml:space="preserve">   </v>
          </cell>
          <cell r="G18" t="str">
            <v>OSTATNÍ POŽADAVKY - ZEMĚMĚŘIČSKÁ MĚŘENÍ</v>
          </cell>
          <cell r="H18" t="str">
            <v xml:space="preserve">KPL       </v>
          </cell>
          <cell r="I18">
            <v>1</v>
          </cell>
          <cell r="J18">
            <v>1</v>
          </cell>
          <cell r="K18">
            <v>45200</v>
          </cell>
          <cell r="L18">
            <v>45200</v>
          </cell>
          <cell r="M18" t="str">
            <v>REBUT</v>
          </cell>
        </row>
        <row r="19">
          <cell r="A19">
            <v>343</v>
          </cell>
          <cell r="B19" t="str">
            <v>SO 431</v>
          </cell>
          <cell r="C19" t="str">
            <v>P</v>
          </cell>
          <cell r="D19">
            <v>3</v>
          </cell>
          <cell r="E19" t="str">
            <v xml:space="preserve">02910          </v>
          </cell>
          <cell r="F19" t="str">
            <v xml:space="preserve">1  </v>
          </cell>
          <cell r="G19" t="str">
            <v>OSTATNÍ POŽADAVKY - ZEMĚMĚŘIČSKÁ MĚŘENÍ</v>
          </cell>
          <cell r="H19" t="str">
            <v xml:space="preserve">KPL       </v>
          </cell>
          <cell r="I19">
            <v>1</v>
          </cell>
          <cell r="J19">
            <v>1</v>
          </cell>
          <cell r="K19">
            <v>72600</v>
          </cell>
          <cell r="L19">
            <v>72600</v>
          </cell>
          <cell r="M19" t="str">
            <v>REBUT</v>
          </cell>
        </row>
        <row r="20">
          <cell r="A20">
            <v>344</v>
          </cell>
          <cell r="B20" t="str">
            <v>SO 431</v>
          </cell>
          <cell r="C20" t="str">
            <v>P</v>
          </cell>
          <cell r="D20">
            <v>4</v>
          </cell>
          <cell r="E20" t="str">
            <v xml:space="preserve">02944          </v>
          </cell>
          <cell r="F20" t="str">
            <v xml:space="preserve">   </v>
          </cell>
          <cell r="G20" t="str">
            <v>OSTAT POŽADAVKY - DOKUMENTACE SKUTEČ PROVEDENÍ V DIGIT FORMĚ</v>
          </cell>
          <cell r="H20" t="str">
            <v xml:space="preserve">KPL       </v>
          </cell>
          <cell r="I20">
            <v>1</v>
          </cell>
          <cell r="J20">
            <v>1</v>
          </cell>
          <cell r="K20">
            <v>37500</v>
          </cell>
          <cell r="L20">
            <v>37500</v>
          </cell>
          <cell r="M20" t="str">
            <v>REBUT</v>
          </cell>
        </row>
        <row r="21">
          <cell r="A21">
            <v>345</v>
          </cell>
          <cell r="B21" t="str">
            <v>SO 431</v>
          </cell>
          <cell r="C21" t="str">
            <v>P</v>
          </cell>
          <cell r="D21">
            <v>5</v>
          </cell>
          <cell r="E21" t="str">
            <v xml:space="preserve">029522         </v>
          </cell>
          <cell r="F21" t="str">
            <v xml:space="preserve">   </v>
          </cell>
          <cell r="G21" t="str">
            <v>OSTATNÍ POŽADAVKY - REVIZNÍ ZPRÁVY</v>
          </cell>
          <cell r="H21" t="str">
            <v xml:space="preserve">KUS       </v>
          </cell>
          <cell r="I21">
            <v>1</v>
          </cell>
          <cell r="J21">
            <v>1</v>
          </cell>
          <cell r="K21">
            <v>56800</v>
          </cell>
          <cell r="L21">
            <v>56800</v>
          </cell>
          <cell r="M21" t="str">
            <v>REBUT</v>
          </cell>
        </row>
        <row r="22">
          <cell r="A22">
            <v>346</v>
          </cell>
          <cell r="B22" t="str">
            <v>SO 431</v>
          </cell>
          <cell r="C22" t="str">
            <v>P</v>
          </cell>
          <cell r="D22">
            <v>6</v>
          </cell>
          <cell r="E22" t="str">
            <v xml:space="preserve">02960          </v>
          </cell>
          <cell r="F22" t="str">
            <v xml:space="preserve">   </v>
          </cell>
          <cell r="G22" t="str">
            <v>OSTATNÍ POŽADAVKY - ODBORNÝ DOZOR</v>
          </cell>
          <cell r="H22" t="str">
            <v xml:space="preserve">KPL       </v>
          </cell>
          <cell r="I22">
            <v>1</v>
          </cell>
          <cell r="J22">
            <v>1</v>
          </cell>
          <cell r="K22">
            <v>5600</v>
          </cell>
          <cell r="L22">
            <v>5600</v>
          </cell>
          <cell r="M22" t="str">
            <v>REBUT</v>
          </cell>
        </row>
        <row r="23">
          <cell r="A23">
            <v>347</v>
          </cell>
          <cell r="B23" t="str">
            <v>SO 431</v>
          </cell>
          <cell r="C23" t="str">
            <v>SD</v>
          </cell>
          <cell r="D23">
            <v>2</v>
          </cell>
          <cell r="E23" t="str">
            <v>1</v>
          </cell>
          <cell r="F23">
            <v>0</v>
          </cell>
          <cell r="G23" t="str">
            <v>Zemní práce</v>
          </cell>
        </row>
        <row r="24">
          <cell r="A24">
            <v>348</v>
          </cell>
          <cell r="B24" t="str">
            <v>SO 431</v>
          </cell>
          <cell r="C24" t="str">
            <v>P</v>
          </cell>
          <cell r="D24">
            <v>7</v>
          </cell>
          <cell r="E24" t="str">
            <v xml:space="preserve">11345          </v>
          </cell>
          <cell r="F24" t="str">
            <v xml:space="preserve">   </v>
          </cell>
          <cell r="G24" t="str">
            <v>ODSTRAN KRYTU ZPEVNĚNÝCH PLOCH Z BETONU VČET PODKLADU</v>
          </cell>
          <cell r="H24" t="str">
            <v xml:space="preserve">M3        </v>
          </cell>
          <cell r="I24">
            <v>1.7749999999999999</v>
          </cell>
          <cell r="J24">
            <v>1</v>
          </cell>
          <cell r="K24">
            <v>2750</v>
          </cell>
          <cell r="L24">
            <v>4881.25</v>
          </cell>
          <cell r="M24" t="str">
            <v>REBUT</v>
          </cell>
        </row>
        <row r="25">
          <cell r="A25">
            <v>349</v>
          </cell>
          <cell r="B25" t="str">
            <v>SO 431</v>
          </cell>
          <cell r="C25" t="str">
            <v>P</v>
          </cell>
          <cell r="D25">
            <v>8</v>
          </cell>
          <cell r="E25" t="str">
            <v xml:space="preserve">13273          </v>
          </cell>
          <cell r="F25" t="str">
            <v xml:space="preserve">   </v>
          </cell>
          <cell r="G25" t="str">
            <v>HLOUBENÍ RÝH ŠÍŘ DO 2M PAŽ I NEPAŽ TŘ. I</v>
          </cell>
          <cell r="H25" t="str">
            <v xml:space="preserve">M3        </v>
          </cell>
          <cell r="I25">
            <v>932.49599999999998</v>
          </cell>
          <cell r="J25">
            <v>1</v>
          </cell>
          <cell r="K25">
            <v>1080</v>
          </cell>
          <cell r="L25">
            <v>1007095.6799999999</v>
          </cell>
          <cell r="M25" t="str">
            <v>REBUT</v>
          </cell>
        </row>
        <row r="26">
          <cell r="A26">
            <v>350</v>
          </cell>
          <cell r="B26" t="str">
            <v>SO 431</v>
          </cell>
          <cell r="C26" t="str">
            <v>P</v>
          </cell>
          <cell r="D26">
            <v>9</v>
          </cell>
          <cell r="E26" t="str">
            <v xml:space="preserve">17411          </v>
          </cell>
          <cell r="F26" t="str">
            <v xml:space="preserve">   </v>
          </cell>
          <cell r="G26" t="str">
            <v>ZÁSYP JAM A RÝH ZEMINOU SE ZHUTNĚNÍM</v>
          </cell>
          <cell r="H26" t="str">
            <v xml:space="preserve">M3        </v>
          </cell>
          <cell r="I26">
            <v>349.91199999999998</v>
          </cell>
          <cell r="J26">
            <v>1</v>
          </cell>
          <cell r="K26">
            <v>450</v>
          </cell>
          <cell r="L26">
            <v>157460.4</v>
          </cell>
          <cell r="M26" t="str">
            <v>REBUT</v>
          </cell>
        </row>
        <row r="27">
          <cell r="A27">
            <v>351</v>
          </cell>
          <cell r="B27" t="str">
            <v>SO 431</v>
          </cell>
          <cell r="C27" t="str">
            <v>P</v>
          </cell>
          <cell r="D27">
            <v>10</v>
          </cell>
          <cell r="E27" t="str">
            <v xml:space="preserve">17481          </v>
          </cell>
          <cell r="F27" t="str">
            <v xml:space="preserve">   </v>
          </cell>
          <cell r="G27" t="str">
            <v>ZÁSYP JAM A RÝH Z NAKUPOVANÝCH MATERIÁLŮ</v>
          </cell>
          <cell r="H27" t="str">
            <v xml:space="preserve">M3        </v>
          </cell>
          <cell r="I27">
            <v>131.755</v>
          </cell>
          <cell r="J27">
            <v>1</v>
          </cell>
          <cell r="K27">
            <v>450</v>
          </cell>
          <cell r="L27">
            <v>59289.75</v>
          </cell>
          <cell r="M27" t="str">
            <v>REBUT</v>
          </cell>
        </row>
        <row r="28">
          <cell r="A28">
            <v>352</v>
          </cell>
          <cell r="B28" t="str">
            <v>SO 431</v>
          </cell>
          <cell r="C28" t="str">
            <v>P</v>
          </cell>
          <cell r="D28">
            <v>11</v>
          </cell>
          <cell r="E28" t="str">
            <v xml:space="preserve">17581          </v>
          </cell>
          <cell r="F28" t="str">
            <v xml:space="preserve">   </v>
          </cell>
          <cell r="G28" t="str">
            <v>OBSYP POTRUBÍ A OBJEKTŮ Z NAKUPOVANÝCH MATERIÁLŮ</v>
          </cell>
          <cell r="H28" t="str">
            <v xml:space="preserve">M3        </v>
          </cell>
          <cell r="I28">
            <v>134.19200000000001</v>
          </cell>
          <cell r="J28">
            <v>1</v>
          </cell>
          <cell r="K28">
            <v>450</v>
          </cell>
          <cell r="L28">
            <v>60386.400000000001</v>
          </cell>
          <cell r="M28" t="str">
            <v>REBUT</v>
          </cell>
        </row>
        <row r="29">
          <cell r="A29">
            <v>353</v>
          </cell>
          <cell r="B29" t="str">
            <v>SO 431</v>
          </cell>
          <cell r="C29" t="str">
            <v>SD</v>
          </cell>
          <cell r="D29">
            <v>3</v>
          </cell>
          <cell r="E29" t="str">
            <v>2</v>
          </cell>
          <cell r="F29">
            <v>0</v>
          </cell>
          <cell r="G29" t="str">
            <v>Základy</v>
          </cell>
        </row>
        <row r="30">
          <cell r="A30">
            <v>354</v>
          </cell>
          <cell r="B30" t="str">
            <v>SO 431</v>
          </cell>
          <cell r="C30" t="str">
            <v>P</v>
          </cell>
          <cell r="D30">
            <v>12</v>
          </cell>
          <cell r="E30" t="str">
            <v xml:space="preserve">272314         </v>
          </cell>
          <cell r="F30" t="str">
            <v xml:space="preserve">   </v>
          </cell>
          <cell r="G30" t="str">
            <v>ZÁKLADY Z PROSTÉHO BETONU DO C25/30</v>
          </cell>
          <cell r="H30" t="str">
            <v xml:space="preserve">M3        </v>
          </cell>
          <cell r="I30">
            <v>160.72900000000001</v>
          </cell>
          <cell r="J30">
            <v>1</v>
          </cell>
          <cell r="K30">
            <v>5300</v>
          </cell>
          <cell r="L30">
            <v>851863.70000000007</v>
          </cell>
          <cell r="M30" t="str">
            <v>REBUT</v>
          </cell>
        </row>
        <row r="31">
          <cell r="A31">
            <v>355</v>
          </cell>
          <cell r="B31" t="str">
            <v>SO 431</v>
          </cell>
          <cell r="C31" t="str">
            <v>SD</v>
          </cell>
          <cell r="D31">
            <v>4</v>
          </cell>
          <cell r="E31" t="str">
            <v>7</v>
          </cell>
          <cell r="F31">
            <v>0</v>
          </cell>
          <cell r="G31" t="str">
            <v>Přidružená stavební výroba</v>
          </cell>
        </row>
        <row r="32">
          <cell r="A32">
            <v>356</v>
          </cell>
          <cell r="B32" t="str">
            <v>SO 431</v>
          </cell>
          <cell r="C32" t="str">
            <v>P</v>
          </cell>
          <cell r="D32">
            <v>13</v>
          </cell>
          <cell r="E32" t="str">
            <v xml:space="preserve">702211         </v>
          </cell>
          <cell r="F32" t="str">
            <v xml:space="preserve">   </v>
          </cell>
          <cell r="G32" t="str">
            <v>KABELOVÁ CHRÁNIČKA ZEMNÍ DN DO 100 MM</v>
          </cell>
          <cell r="H32" t="str">
            <v xml:space="preserve">M         </v>
          </cell>
          <cell r="I32">
            <v>1200</v>
          </cell>
          <cell r="J32">
            <v>1</v>
          </cell>
          <cell r="K32">
            <v>85</v>
          </cell>
          <cell r="L32">
            <v>102000</v>
          </cell>
          <cell r="M32" t="str">
            <v>REBUT</v>
          </cell>
        </row>
        <row r="33">
          <cell r="A33">
            <v>357</v>
          </cell>
          <cell r="B33" t="str">
            <v>SO 431</v>
          </cell>
          <cell r="C33" t="str">
            <v>P</v>
          </cell>
          <cell r="D33">
            <v>14</v>
          </cell>
          <cell r="E33" t="str">
            <v xml:space="preserve">702211         </v>
          </cell>
          <cell r="F33" t="str">
            <v xml:space="preserve">1  </v>
          </cell>
          <cell r="G33" t="str">
            <v>KABELOVÁ CHRÁNIČKA ZEMNÍ DN DO 100 MM</v>
          </cell>
          <cell r="H33" t="str">
            <v xml:space="preserve">M         </v>
          </cell>
          <cell r="I33">
            <v>42</v>
          </cell>
          <cell r="J33">
            <v>1</v>
          </cell>
          <cell r="K33">
            <v>85</v>
          </cell>
          <cell r="L33">
            <v>3570</v>
          </cell>
          <cell r="M33" t="str">
            <v>REBUT</v>
          </cell>
        </row>
        <row r="34">
          <cell r="A34">
            <v>358</v>
          </cell>
          <cell r="B34" t="str">
            <v>SO 431</v>
          </cell>
          <cell r="C34" t="str">
            <v>P</v>
          </cell>
          <cell r="D34">
            <v>15</v>
          </cell>
          <cell r="E34" t="str">
            <v xml:space="preserve">702312         </v>
          </cell>
          <cell r="F34" t="str">
            <v xml:space="preserve">   </v>
          </cell>
          <cell r="G34" t="str">
            <v>ZAKRYTÍ KABELŮ VÝSTRAŽNOU FÓLIÍ ŠÍŘKY PŘES 20 DO 40 CM</v>
          </cell>
          <cell r="H34" t="str">
            <v xml:space="preserve">M         </v>
          </cell>
          <cell r="I34">
            <v>2146.66</v>
          </cell>
          <cell r="J34">
            <v>1</v>
          </cell>
          <cell r="K34">
            <v>12</v>
          </cell>
          <cell r="L34">
            <v>25759.919999999998</v>
          </cell>
          <cell r="M34" t="str">
            <v>REBUT</v>
          </cell>
        </row>
        <row r="35">
          <cell r="A35">
            <v>359</v>
          </cell>
          <cell r="B35" t="str">
            <v>SO 431</v>
          </cell>
          <cell r="C35" t="str">
            <v>P</v>
          </cell>
          <cell r="D35">
            <v>16</v>
          </cell>
          <cell r="E35" t="str">
            <v xml:space="preserve">702332         </v>
          </cell>
          <cell r="F35" t="str">
            <v xml:space="preserve">   </v>
          </cell>
          <cell r="G35" t="str">
            <v>ZAKRYTÍ KABELŮ PLASTOVOU DESKOU/PÁSEM ŠÍŘKY PŘES 20 DO 40 CM</v>
          </cell>
          <cell r="H35" t="str">
            <v xml:space="preserve">M         </v>
          </cell>
          <cell r="I35">
            <v>1604</v>
          </cell>
          <cell r="J35">
            <v>1</v>
          </cell>
          <cell r="K35">
            <v>42</v>
          </cell>
          <cell r="L35">
            <v>67368</v>
          </cell>
          <cell r="M35" t="str">
            <v>REBUT</v>
          </cell>
        </row>
        <row r="36">
          <cell r="A36">
            <v>360</v>
          </cell>
          <cell r="B36" t="str">
            <v>SO 431</v>
          </cell>
          <cell r="C36" t="str">
            <v>P</v>
          </cell>
          <cell r="D36">
            <v>17</v>
          </cell>
          <cell r="E36" t="str">
            <v xml:space="preserve">705100         </v>
          </cell>
          <cell r="F36" t="str">
            <v xml:space="preserve">   </v>
          </cell>
          <cell r="G36" t="str">
            <v>ZDĚNÝ PILÍŘ PRO KABELOVOU NEBO ROZVADĚČOVOU SKŘÍŇ</v>
          </cell>
          <cell r="H36" t="str">
            <v xml:space="preserve">KUS       </v>
          </cell>
          <cell r="I36">
            <v>1</v>
          </cell>
          <cell r="J36">
            <v>1</v>
          </cell>
          <cell r="K36">
            <v>31200</v>
          </cell>
          <cell r="L36">
            <v>31200</v>
          </cell>
          <cell r="M36" t="str">
            <v>REBUT</v>
          </cell>
        </row>
        <row r="37">
          <cell r="A37">
            <v>361</v>
          </cell>
          <cell r="B37" t="str">
            <v>SO 431</v>
          </cell>
          <cell r="C37" t="str">
            <v>P</v>
          </cell>
          <cell r="D37">
            <v>18</v>
          </cell>
          <cell r="E37" t="str">
            <v xml:space="preserve">741911         </v>
          </cell>
          <cell r="F37" t="str">
            <v xml:space="preserve">   </v>
          </cell>
          <cell r="G37" t="str">
            <v>UZEMŇOVACÍ VODIČ V ZEMI FEZN DO 120 MM2</v>
          </cell>
          <cell r="H37" t="str">
            <v xml:space="preserve">M         </v>
          </cell>
          <cell r="I37">
            <v>1875.51</v>
          </cell>
          <cell r="J37">
            <v>1</v>
          </cell>
          <cell r="K37">
            <v>92</v>
          </cell>
          <cell r="L37">
            <v>172546.92</v>
          </cell>
          <cell r="M37" t="str">
            <v>REBUT</v>
          </cell>
        </row>
        <row r="38">
          <cell r="A38">
            <v>362</v>
          </cell>
          <cell r="B38" t="str">
            <v>SO 431</v>
          </cell>
          <cell r="C38" t="str">
            <v>P</v>
          </cell>
          <cell r="D38">
            <v>19</v>
          </cell>
          <cell r="E38" t="str">
            <v xml:space="preserve">742H12         </v>
          </cell>
          <cell r="F38" t="str">
            <v xml:space="preserve">   </v>
          </cell>
          <cell r="G38" t="str">
            <v>KABEL NN ČTYŘ- A PĚTIŽÍLOVÝ CU S PLASTOVOU IZOLACÍ OD 4 DO 16 MM2</v>
          </cell>
          <cell r="H38" t="str">
            <v xml:space="preserve">M         </v>
          </cell>
          <cell r="I38">
            <v>1812.704</v>
          </cell>
          <cell r="J38">
            <v>1</v>
          </cell>
          <cell r="K38">
            <v>145</v>
          </cell>
          <cell r="L38">
            <v>262842.08</v>
          </cell>
          <cell r="M38" t="str">
            <v>REBUT</v>
          </cell>
        </row>
        <row r="39">
          <cell r="A39">
            <v>363</v>
          </cell>
          <cell r="B39" t="str">
            <v>SO 431</v>
          </cell>
          <cell r="C39" t="str">
            <v>P</v>
          </cell>
          <cell r="D39">
            <v>20</v>
          </cell>
          <cell r="E39" t="str">
            <v xml:space="preserve">742H12         </v>
          </cell>
          <cell r="F39" t="str">
            <v xml:space="preserve">1  </v>
          </cell>
          <cell r="G39" t="str">
            <v>KABEL NN ČTYŘ- A PĚTIŽÍLOVÝ CU S PLASTOVOU IZOLACÍ OD 4 DO 16 MM2</v>
          </cell>
          <cell r="H39" t="str">
            <v xml:space="preserve">M         </v>
          </cell>
          <cell r="I39">
            <v>373.77600000000001</v>
          </cell>
          <cell r="J39">
            <v>1</v>
          </cell>
          <cell r="K39">
            <v>215</v>
          </cell>
          <cell r="L39">
            <v>80361.84</v>
          </cell>
          <cell r="M39" t="str">
            <v>REBUT</v>
          </cell>
        </row>
        <row r="40">
          <cell r="A40">
            <v>364</v>
          </cell>
          <cell r="B40" t="str">
            <v>SO 431</v>
          </cell>
          <cell r="C40" t="str">
            <v>P</v>
          </cell>
          <cell r="D40">
            <v>21</v>
          </cell>
          <cell r="E40" t="str">
            <v xml:space="preserve">742H24         </v>
          </cell>
          <cell r="F40" t="str">
            <v xml:space="preserve">   </v>
          </cell>
          <cell r="G40" t="str">
            <v>KABEL NN ČTYŘ- A PĚTIŽÍLOVÝ AL S PLASTOVOU IZOLACÍ OD 70 DO 120 MM2</v>
          </cell>
          <cell r="H40" t="str">
            <v xml:space="preserve">M         </v>
          </cell>
          <cell r="I40">
            <v>367.97699999999998</v>
          </cell>
          <cell r="J40">
            <v>1</v>
          </cell>
          <cell r="K40">
            <v>149</v>
          </cell>
          <cell r="L40">
            <v>54828.572999999997</v>
          </cell>
          <cell r="M40" t="str">
            <v>REBUT</v>
          </cell>
        </row>
        <row r="41">
          <cell r="A41">
            <v>365</v>
          </cell>
          <cell r="B41" t="str">
            <v>SO 431</v>
          </cell>
          <cell r="C41" t="str">
            <v>P</v>
          </cell>
          <cell r="D41">
            <v>22</v>
          </cell>
          <cell r="E41" t="str">
            <v xml:space="preserve">742H42         </v>
          </cell>
          <cell r="F41" t="str">
            <v xml:space="preserve">   </v>
          </cell>
          <cell r="G41" t="str">
            <v>KABEL NN ČTYŘ- A PĚTIŽÍLOVÝ CU FLEXIBILNÍ OD 4 DO 16 MM2</v>
          </cell>
          <cell r="H41" t="str">
            <v xml:space="preserve">M         </v>
          </cell>
          <cell r="I41">
            <v>437.43599999999998</v>
          </cell>
          <cell r="J41">
            <v>1</v>
          </cell>
          <cell r="K41">
            <v>145</v>
          </cell>
          <cell r="L41">
            <v>63428.219999999994</v>
          </cell>
          <cell r="M41" t="str">
            <v>REBUT</v>
          </cell>
        </row>
        <row r="42">
          <cell r="A42">
            <v>366</v>
          </cell>
          <cell r="B42" t="str">
            <v>SO 431</v>
          </cell>
          <cell r="C42" t="str">
            <v>P</v>
          </cell>
          <cell r="D42">
            <v>23</v>
          </cell>
          <cell r="E42" t="str">
            <v xml:space="preserve">742L12         </v>
          </cell>
          <cell r="F42" t="str">
            <v xml:space="preserve">   </v>
          </cell>
          <cell r="G42" t="str">
            <v>UKONČENÍ DVOU AŽ PĚTIŽÍLOVÉHO KABELU V ROZVADĚČI NEBO NA PŘÍSTROJI OD 4 DO 16 MM2</v>
          </cell>
          <cell r="H42" t="str">
            <v xml:space="preserve">KUS       </v>
          </cell>
          <cell r="I42">
            <v>75</v>
          </cell>
          <cell r="J42">
            <v>1</v>
          </cell>
          <cell r="K42">
            <v>420</v>
          </cell>
          <cell r="L42">
            <v>31500</v>
          </cell>
          <cell r="M42" t="str">
            <v>REBUT</v>
          </cell>
        </row>
        <row r="43">
          <cell r="A43">
            <v>367</v>
          </cell>
          <cell r="B43" t="str">
            <v>SO 431</v>
          </cell>
          <cell r="C43" t="str">
            <v>P</v>
          </cell>
          <cell r="D43">
            <v>24</v>
          </cell>
          <cell r="E43" t="str">
            <v xml:space="preserve">742L14         </v>
          </cell>
          <cell r="F43" t="str">
            <v xml:space="preserve">   </v>
          </cell>
          <cell r="G43" t="str">
            <v>UKONČENÍ DVOU AŽ PĚTIŽÍLOVÉHO KABELU V ROZVADĚČI NEBO NA PŘÍSTROJI OD 70 DO 120 MM2</v>
          </cell>
          <cell r="H43" t="str">
            <v xml:space="preserve">KUS       </v>
          </cell>
          <cell r="I43">
            <v>4</v>
          </cell>
          <cell r="J43">
            <v>1</v>
          </cell>
          <cell r="K43">
            <v>520</v>
          </cell>
          <cell r="L43">
            <v>2080</v>
          </cell>
          <cell r="M43" t="str">
            <v>REBUT</v>
          </cell>
        </row>
        <row r="44">
          <cell r="A44">
            <v>368</v>
          </cell>
          <cell r="B44" t="str">
            <v>SO 431</v>
          </cell>
          <cell r="C44" t="str">
            <v>P</v>
          </cell>
          <cell r="D44">
            <v>25</v>
          </cell>
          <cell r="E44" t="str">
            <v xml:space="preserve">742L22         </v>
          </cell>
          <cell r="F44" t="str">
            <v xml:space="preserve">   </v>
          </cell>
          <cell r="G44" t="str">
            <v>UKONČENÍ DVOU AŽ PĚTIŽÍLOVÉHO KABELU KABELOVOU SPOJKOU OD 4 DO 16 MM2</v>
          </cell>
          <cell r="H44" t="str">
            <v xml:space="preserve">KUS       </v>
          </cell>
          <cell r="I44">
            <v>1</v>
          </cell>
          <cell r="J44">
            <v>1</v>
          </cell>
          <cell r="K44">
            <v>420</v>
          </cell>
          <cell r="L44">
            <v>420</v>
          </cell>
          <cell r="M44" t="str">
            <v>REBUT</v>
          </cell>
        </row>
        <row r="45">
          <cell r="A45">
            <v>369</v>
          </cell>
          <cell r="B45" t="str">
            <v>SO 431</v>
          </cell>
          <cell r="C45" t="str">
            <v>P</v>
          </cell>
          <cell r="D45">
            <v>26</v>
          </cell>
          <cell r="E45" t="str">
            <v xml:space="preserve">743121         </v>
          </cell>
          <cell r="F45" t="str">
            <v xml:space="preserve">   </v>
          </cell>
          <cell r="G45" t="str">
            <v>OSVĚTLOVACÍ STOŽÁR PEVNÝ ŽÁROVĚ ZINKOVANÝ DÉLKY DO 6 M</v>
          </cell>
          <cell r="H45" t="str">
            <v xml:space="preserve">KUS       </v>
          </cell>
          <cell r="I45">
            <v>3</v>
          </cell>
          <cell r="J45">
            <v>1</v>
          </cell>
          <cell r="K45">
            <v>9204</v>
          </cell>
          <cell r="L45">
            <v>27612</v>
          </cell>
          <cell r="M45" t="str">
            <v>REBUT</v>
          </cell>
        </row>
        <row r="46">
          <cell r="A46">
            <v>370</v>
          </cell>
          <cell r="B46" t="str">
            <v>SO 431</v>
          </cell>
          <cell r="C46" t="str">
            <v>P</v>
          </cell>
          <cell r="D46">
            <v>27</v>
          </cell>
          <cell r="E46" t="str">
            <v xml:space="preserve">743121         </v>
          </cell>
          <cell r="F46" t="str">
            <v xml:space="preserve">1  </v>
          </cell>
          <cell r="G46" t="str">
            <v>OSVĚTLOVACÍ STOŽÁR PEVNÝ ŽÁROVĚ ZINKOVANÝ DÉLKY DO 6 M</v>
          </cell>
          <cell r="H46" t="str">
            <v xml:space="preserve">KUS       </v>
          </cell>
          <cell r="I46">
            <v>2</v>
          </cell>
          <cell r="J46">
            <v>1</v>
          </cell>
          <cell r="K46">
            <v>9600</v>
          </cell>
          <cell r="L46">
            <v>19200</v>
          </cell>
          <cell r="M46" t="str">
            <v>REBUT</v>
          </cell>
        </row>
        <row r="47">
          <cell r="A47">
            <v>371</v>
          </cell>
          <cell r="B47" t="str">
            <v>SO 431</v>
          </cell>
          <cell r="C47" t="str">
            <v>P</v>
          </cell>
          <cell r="D47">
            <v>28</v>
          </cell>
          <cell r="E47" t="str">
            <v xml:space="preserve">743122         </v>
          </cell>
          <cell r="F47" t="str">
            <v xml:space="preserve">   </v>
          </cell>
          <cell r="G47" t="str">
            <v>OSVĚTLOVACÍ STOŽÁR PEVNÝ ŽÁROVĚ ZINKOVANÝ DÉLKY PŘES 6,5 DO 12 M</v>
          </cell>
          <cell r="H47" t="str">
            <v xml:space="preserve">KUS       </v>
          </cell>
          <cell r="I47">
            <v>3</v>
          </cell>
          <cell r="J47">
            <v>1</v>
          </cell>
          <cell r="K47">
            <v>12276</v>
          </cell>
          <cell r="L47">
            <v>36828</v>
          </cell>
          <cell r="M47" t="str">
            <v>REBUT</v>
          </cell>
        </row>
        <row r="48">
          <cell r="A48">
            <v>372</v>
          </cell>
          <cell r="B48" t="str">
            <v>SO 431</v>
          </cell>
          <cell r="C48" t="str">
            <v>P</v>
          </cell>
          <cell r="D48">
            <v>29</v>
          </cell>
          <cell r="E48" t="str">
            <v xml:space="preserve">743122         </v>
          </cell>
          <cell r="F48" t="str">
            <v xml:space="preserve">1  </v>
          </cell>
          <cell r="G48" t="str">
            <v>OSVĚTLOVACÍ STOŽÁR PEVNÝ ŽÁROVĚ ZINKOVANÝ DÉLKY PŘES 6,5 DO 12 M</v>
          </cell>
          <cell r="H48" t="str">
            <v xml:space="preserve">KUS       </v>
          </cell>
          <cell r="I48">
            <v>11</v>
          </cell>
          <cell r="J48">
            <v>1</v>
          </cell>
          <cell r="K48">
            <v>17256</v>
          </cell>
          <cell r="L48">
            <v>189816</v>
          </cell>
          <cell r="M48" t="str">
            <v>REBUT</v>
          </cell>
        </row>
        <row r="49">
          <cell r="A49">
            <v>373</v>
          </cell>
          <cell r="B49" t="str">
            <v>SO 431</v>
          </cell>
          <cell r="C49" t="str">
            <v>P</v>
          </cell>
          <cell r="D49">
            <v>30</v>
          </cell>
          <cell r="E49" t="str">
            <v xml:space="preserve">743123         </v>
          </cell>
          <cell r="F49" t="str">
            <v xml:space="preserve">   </v>
          </cell>
          <cell r="G49" t="str">
            <v>OSVĚTLOVACÍ STOŽÁR PEVNÝ ŽÁROVĚ ZINKOVANÝ DÉLKY PŘES 12,5 DO 15 M</v>
          </cell>
          <cell r="H49" t="str">
            <v xml:space="preserve">KUS       </v>
          </cell>
          <cell r="I49">
            <v>29</v>
          </cell>
          <cell r="J49">
            <v>1</v>
          </cell>
          <cell r="K49">
            <v>31284</v>
          </cell>
          <cell r="L49">
            <v>907236</v>
          </cell>
          <cell r="M49" t="str">
            <v>REBUT</v>
          </cell>
        </row>
        <row r="50">
          <cell r="A50">
            <v>374</v>
          </cell>
          <cell r="B50" t="str">
            <v>SO 431</v>
          </cell>
          <cell r="C50" t="str">
            <v>P</v>
          </cell>
          <cell r="D50">
            <v>31</v>
          </cell>
          <cell r="E50" t="str">
            <v xml:space="preserve">743123         </v>
          </cell>
          <cell r="F50" t="str">
            <v xml:space="preserve">1  </v>
          </cell>
          <cell r="G50" t="str">
            <v>OSVĚTLOVACÍ STOŽÁR PEVNÝ ŽÁROVĚ ZINKOVANÝ DÉLKY PŘES 12,5 DO 15 M</v>
          </cell>
          <cell r="H50" t="str">
            <v xml:space="preserve">KUS       </v>
          </cell>
          <cell r="I50">
            <v>7</v>
          </cell>
          <cell r="J50">
            <v>1</v>
          </cell>
          <cell r="K50">
            <v>38064</v>
          </cell>
          <cell r="L50">
            <v>266448</v>
          </cell>
          <cell r="M50" t="str">
            <v>REBUT</v>
          </cell>
        </row>
        <row r="51">
          <cell r="A51">
            <v>375</v>
          </cell>
          <cell r="B51" t="str">
            <v>SO 431</v>
          </cell>
          <cell r="C51" t="str">
            <v>P</v>
          </cell>
          <cell r="D51">
            <v>32</v>
          </cell>
          <cell r="E51" t="str">
            <v xml:space="preserve">743151         </v>
          </cell>
          <cell r="F51" t="str">
            <v xml:space="preserve">   </v>
          </cell>
          <cell r="G51" t="str">
            <v>OSVĚTLOVACÍ STOŽÁR - STOŽÁROVÁ ROZVODNICE S 1-2 JISTÍCÍMI PRVKY</v>
          </cell>
          <cell r="H51" t="str">
            <v xml:space="preserve">KUS       </v>
          </cell>
          <cell r="I51">
            <v>55</v>
          </cell>
          <cell r="J51">
            <v>1</v>
          </cell>
          <cell r="K51">
            <v>1296</v>
          </cell>
          <cell r="L51">
            <v>71280</v>
          </cell>
          <cell r="M51" t="str">
            <v>REBUT</v>
          </cell>
        </row>
        <row r="52">
          <cell r="A52">
            <v>376</v>
          </cell>
          <cell r="B52" t="str">
            <v>SO 431</v>
          </cell>
          <cell r="C52" t="str">
            <v>P</v>
          </cell>
          <cell r="D52">
            <v>33</v>
          </cell>
          <cell r="E52" t="str">
            <v xml:space="preserve">74331          </v>
          </cell>
          <cell r="F52" t="str">
            <v xml:space="preserve">1  </v>
          </cell>
          <cell r="G52" t="str">
            <v>VÝLOŽNÍK PRO MONTÁŽ SVÍTIDLA NA STOŽÁR JEDNORAMENNÝ DÉLKA VYLOŽENÍ DO 1 M</v>
          </cell>
          <cell r="H52" t="str">
            <v xml:space="preserve">KUS       </v>
          </cell>
          <cell r="I52">
            <v>1</v>
          </cell>
          <cell r="J52">
            <v>1</v>
          </cell>
          <cell r="K52">
            <v>1092</v>
          </cell>
          <cell r="L52">
            <v>1092</v>
          </cell>
          <cell r="M52" t="str">
            <v>REBUT</v>
          </cell>
        </row>
        <row r="53">
          <cell r="A53">
            <v>377</v>
          </cell>
          <cell r="B53" t="str">
            <v>SO 431</v>
          </cell>
          <cell r="C53" t="str">
            <v>P</v>
          </cell>
          <cell r="D53">
            <v>34</v>
          </cell>
          <cell r="E53" t="str">
            <v xml:space="preserve">743311         </v>
          </cell>
          <cell r="F53" t="str">
            <v xml:space="preserve">   </v>
          </cell>
          <cell r="G53" t="str">
            <v>VÝLOŽNÍK PRO MONTÁŽ SVÍTIDLA NA STOŽÁR JEDNORAMENNÝ DÉLKA VYLOŽENÍ DO 1 M</v>
          </cell>
          <cell r="H53" t="str">
            <v xml:space="preserve">KUS       </v>
          </cell>
          <cell r="I53">
            <v>37</v>
          </cell>
          <cell r="J53">
            <v>1</v>
          </cell>
          <cell r="K53">
            <v>1092</v>
          </cell>
          <cell r="L53">
            <v>40404</v>
          </cell>
          <cell r="M53" t="str">
            <v>REBUT</v>
          </cell>
        </row>
        <row r="54">
          <cell r="A54">
            <v>378</v>
          </cell>
          <cell r="B54" t="str">
            <v>SO 431</v>
          </cell>
          <cell r="C54" t="str">
            <v>P</v>
          </cell>
          <cell r="D54">
            <v>35</v>
          </cell>
          <cell r="E54" t="str">
            <v xml:space="preserve">743321         </v>
          </cell>
          <cell r="F54" t="str">
            <v xml:space="preserve">   </v>
          </cell>
          <cell r="G54" t="str">
            <v>VÝLOŽNÍK PRO MONTÁŽ SVÍTIDLA NA STOŽÁR DVOURAMENNÝ DÉLKA VYLOŽENÍ DO 1 M</v>
          </cell>
          <cell r="H54" t="str">
            <v xml:space="preserve">KUS       </v>
          </cell>
          <cell r="I54">
            <v>6</v>
          </cell>
          <cell r="J54">
            <v>1</v>
          </cell>
          <cell r="K54">
            <v>1488</v>
          </cell>
          <cell r="L54">
            <v>8928</v>
          </cell>
          <cell r="M54" t="str">
            <v>REBUT</v>
          </cell>
        </row>
        <row r="55">
          <cell r="A55">
            <v>379</v>
          </cell>
          <cell r="B55" t="str">
            <v>SO 431</v>
          </cell>
          <cell r="C55" t="str">
            <v>P</v>
          </cell>
          <cell r="D55">
            <v>36</v>
          </cell>
          <cell r="E55" t="str">
            <v xml:space="preserve">743322         </v>
          </cell>
          <cell r="F55" t="str">
            <v xml:space="preserve">   </v>
          </cell>
          <cell r="G55" t="str">
            <v>VÝLOŽNÍK PRO MONTÁŽ SVÍTIDLA NA STOŽÁR DVOURAMENNÝ DÉLKA VYLOŽENÍ PŘES 1 DO 2 M</v>
          </cell>
          <cell r="H55" t="str">
            <v xml:space="preserve">KUS       </v>
          </cell>
          <cell r="I55">
            <v>12</v>
          </cell>
          <cell r="J55">
            <v>1</v>
          </cell>
          <cell r="K55">
            <v>3336</v>
          </cell>
          <cell r="L55">
            <v>40032</v>
          </cell>
          <cell r="M55" t="str">
            <v>REBUT</v>
          </cell>
        </row>
        <row r="56">
          <cell r="A56">
            <v>380</v>
          </cell>
          <cell r="B56" t="str">
            <v>SO 431</v>
          </cell>
          <cell r="C56" t="str">
            <v>P</v>
          </cell>
          <cell r="D56">
            <v>37</v>
          </cell>
          <cell r="E56" t="str">
            <v xml:space="preserve">743551         </v>
          </cell>
          <cell r="F56" t="str">
            <v xml:space="preserve">   </v>
          </cell>
          <cell r="G56" t="str">
            <v>SVÍTIDLO VENKOVNÍ VŠEOBECNÉ LED, MIN. IP 44, DO 10 W</v>
          </cell>
          <cell r="H56" t="str">
            <v xml:space="preserve">KUS       </v>
          </cell>
          <cell r="I56">
            <v>2</v>
          </cell>
          <cell r="J56">
            <v>1</v>
          </cell>
          <cell r="K56">
            <v>11772</v>
          </cell>
          <cell r="L56">
            <v>23544</v>
          </cell>
          <cell r="M56" t="str">
            <v>REBUT</v>
          </cell>
        </row>
        <row r="57">
          <cell r="A57">
            <v>381</v>
          </cell>
          <cell r="B57" t="str">
            <v>SO 431</v>
          </cell>
          <cell r="C57" t="str">
            <v>P</v>
          </cell>
          <cell r="D57">
            <v>38</v>
          </cell>
          <cell r="E57" t="str">
            <v xml:space="preserve">743552         </v>
          </cell>
          <cell r="F57" t="str">
            <v xml:space="preserve">   </v>
          </cell>
          <cell r="G57" t="str">
            <v>SVÍTIDLO VENKOVNÍ VŠEOBECNÉ LED, MIN. IP 44, PŘES 10 DO 25 W</v>
          </cell>
          <cell r="H57" t="str">
            <v xml:space="preserve">KUS       </v>
          </cell>
          <cell r="I57">
            <v>2</v>
          </cell>
          <cell r="J57">
            <v>1</v>
          </cell>
          <cell r="K57">
            <v>11772</v>
          </cell>
          <cell r="L57">
            <v>23544</v>
          </cell>
          <cell r="M57" t="str">
            <v>REBUT</v>
          </cell>
        </row>
        <row r="58">
          <cell r="A58">
            <v>382</v>
          </cell>
          <cell r="B58" t="str">
            <v>SO 431</v>
          </cell>
          <cell r="C58" t="str">
            <v>P</v>
          </cell>
          <cell r="D58">
            <v>39</v>
          </cell>
          <cell r="E58" t="str">
            <v xml:space="preserve">743553         </v>
          </cell>
          <cell r="F58" t="str">
            <v xml:space="preserve">   </v>
          </cell>
          <cell r="G58" t="str">
            <v>SVÍTIDLO VENKOVNÍ VŠEOBECNÉ LED, MIN. IP 44, PŘES 25 DO 45 W</v>
          </cell>
          <cell r="H58" t="str">
            <v xml:space="preserve">KUS       </v>
          </cell>
          <cell r="I58">
            <v>8</v>
          </cell>
          <cell r="J58">
            <v>1</v>
          </cell>
          <cell r="K58">
            <v>12828</v>
          </cell>
          <cell r="L58">
            <v>102624</v>
          </cell>
          <cell r="M58" t="str">
            <v>REBUT</v>
          </cell>
        </row>
        <row r="59">
          <cell r="A59">
            <v>383</v>
          </cell>
          <cell r="B59" t="str">
            <v>SO 431</v>
          </cell>
          <cell r="C59" t="str">
            <v>P</v>
          </cell>
          <cell r="D59">
            <v>40</v>
          </cell>
          <cell r="E59" t="str">
            <v xml:space="preserve">743553         </v>
          </cell>
          <cell r="F59" t="str">
            <v xml:space="preserve">1  </v>
          </cell>
          <cell r="G59" t="str">
            <v>SVÍTIDLO VENKOVNÍ VŠEOBECNÉ LED, MIN. IP 44, PŘES 25 DO 45 W</v>
          </cell>
          <cell r="H59" t="str">
            <v xml:space="preserve">KUS       </v>
          </cell>
          <cell r="I59">
            <v>32</v>
          </cell>
          <cell r="J59">
            <v>1</v>
          </cell>
          <cell r="K59">
            <v>14328</v>
          </cell>
          <cell r="L59">
            <v>458496</v>
          </cell>
          <cell r="M59" t="str">
            <v>REBUT</v>
          </cell>
        </row>
        <row r="60">
          <cell r="A60">
            <v>384</v>
          </cell>
          <cell r="B60" t="str">
            <v>SO 431</v>
          </cell>
          <cell r="C60" t="str">
            <v>P</v>
          </cell>
          <cell r="D60">
            <v>41</v>
          </cell>
          <cell r="E60" t="str">
            <v xml:space="preserve">743554         </v>
          </cell>
          <cell r="F60" t="str">
            <v xml:space="preserve">   </v>
          </cell>
          <cell r="G60" t="str">
            <v>SVÍTIDLO VENKOVNÍ VŠEOBECNÉ LED, MIN. IP 44, PŘES 45 W</v>
          </cell>
          <cell r="H60" t="str">
            <v xml:space="preserve">KUS       </v>
          </cell>
          <cell r="I60">
            <v>18</v>
          </cell>
          <cell r="J60">
            <v>1</v>
          </cell>
          <cell r="K60">
            <v>15720</v>
          </cell>
          <cell r="L60">
            <v>282960</v>
          </cell>
          <cell r="M60" t="str">
            <v>REBUT</v>
          </cell>
        </row>
        <row r="61">
          <cell r="A61">
            <v>385</v>
          </cell>
          <cell r="B61" t="str">
            <v>SO 431</v>
          </cell>
          <cell r="C61" t="str">
            <v>P</v>
          </cell>
          <cell r="D61">
            <v>42</v>
          </cell>
          <cell r="E61" t="str">
            <v xml:space="preserve">743554         </v>
          </cell>
          <cell r="F61" t="str">
            <v xml:space="preserve">2  </v>
          </cell>
          <cell r="G61" t="str">
            <v>SVÍTIDLO VENKOVNÍ VŠEOBECNÉ LED, MIN. IP 44, PŘES 45 W</v>
          </cell>
          <cell r="H61" t="str">
            <v xml:space="preserve">KUS       </v>
          </cell>
          <cell r="I61">
            <v>12</v>
          </cell>
          <cell r="J61">
            <v>1</v>
          </cell>
          <cell r="K61">
            <v>21240</v>
          </cell>
          <cell r="L61">
            <v>254880</v>
          </cell>
          <cell r="M61" t="str">
            <v>REBUT</v>
          </cell>
        </row>
        <row r="62">
          <cell r="A62">
            <v>386</v>
          </cell>
          <cell r="B62" t="str">
            <v>SO 431</v>
          </cell>
          <cell r="C62" t="str">
            <v>P</v>
          </cell>
          <cell r="D62">
            <v>43</v>
          </cell>
          <cell r="E62" t="str">
            <v xml:space="preserve">743563         </v>
          </cell>
          <cell r="F62" t="str">
            <v xml:space="preserve">   </v>
          </cell>
          <cell r="G62" t="str">
            <v>SVÍTIDLO VENKOVNÍ VŠEOBECNÉ - KOMUNIKAČNÍ A DIAGNOSTICKÝ MODUL S ADRESACÍ</v>
          </cell>
          <cell r="H62" t="str">
            <v xml:space="preserve">KUS       </v>
          </cell>
          <cell r="I62">
            <v>74</v>
          </cell>
          <cell r="J62">
            <v>1</v>
          </cell>
          <cell r="K62">
            <v>6168</v>
          </cell>
          <cell r="L62">
            <v>456432</v>
          </cell>
          <cell r="M62" t="str">
            <v>REBUT</v>
          </cell>
        </row>
        <row r="63">
          <cell r="A63">
            <v>387</v>
          </cell>
          <cell r="B63" t="str">
            <v>SO 431</v>
          </cell>
          <cell r="C63" t="str">
            <v>P</v>
          </cell>
          <cell r="D63">
            <v>44</v>
          </cell>
          <cell r="E63" t="str">
            <v xml:space="preserve">743711         </v>
          </cell>
          <cell r="F63" t="str">
            <v xml:space="preserve">   </v>
          </cell>
          <cell r="G63" t="str">
            <v>ROZVADĚČ PRO VEŘEJNÉ OSVĚTLENÍ S MĚŘENÍM SPOTŘEBY EL. ENERGIE DO 4 KS TŘÍFÁZOVÝCH VĚTVÍ</v>
          </cell>
          <cell r="H63" t="str">
            <v xml:space="preserve">KUS       </v>
          </cell>
          <cell r="I63">
            <v>1</v>
          </cell>
          <cell r="J63">
            <v>1</v>
          </cell>
          <cell r="K63">
            <v>21217.5</v>
          </cell>
          <cell r="L63">
            <v>21217.5</v>
          </cell>
          <cell r="M63" t="str">
            <v>REBUT</v>
          </cell>
        </row>
        <row r="64">
          <cell r="A64">
            <v>388</v>
          </cell>
          <cell r="B64" t="str">
            <v>SO 431</v>
          </cell>
          <cell r="C64" t="str">
            <v>P</v>
          </cell>
          <cell r="D64">
            <v>45</v>
          </cell>
          <cell r="E64" t="str">
            <v xml:space="preserve">743712         </v>
          </cell>
          <cell r="F64" t="str">
            <v xml:space="preserve">   </v>
          </cell>
          <cell r="G64" t="str">
            <v>ROZVADĚČ PRO VEŘEJNÉ OSVĚTLENÍ S MĚŘENÍM SPOTŘEBY EL. ENERGIE PŘES 4 KS TŘÍFÁZOVÝCH VĚTVÍ</v>
          </cell>
          <cell r="H64" t="str">
            <v xml:space="preserve">KUS       </v>
          </cell>
          <cell r="I64">
            <v>1</v>
          </cell>
          <cell r="J64">
            <v>1</v>
          </cell>
          <cell r="K64">
            <v>215600</v>
          </cell>
          <cell r="L64">
            <v>215600</v>
          </cell>
          <cell r="M64" t="str">
            <v>REBUT</v>
          </cell>
        </row>
        <row r="65">
          <cell r="A65">
            <v>389</v>
          </cell>
          <cell r="B65" t="str">
            <v>SO 431</v>
          </cell>
          <cell r="C65" t="str">
            <v>P</v>
          </cell>
          <cell r="D65">
            <v>46</v>
          </cell>
          <cell r="E65" t="str">
            <v xml:space="preserve">743732         </v>
          </cell>
          <cell r="F65" t="str">
            <v xml:space="preserve">   </v>
          </cell>
          <cell r="G65" t="str">
            <v>ROZVADĚČ PRO VEŘEJNÉ OSVĚTLENÍ - ROZŠÍŘENÍ O KOMUNIKAČNÍ MODUL PRO PŘENOS INFORMACÍ NA DISPEČINK</v>
          </cell>
          <cell r="H65" t="str">
            <v xml:space="preserve">KUS       </v>
          </cell>
          <cell r="I65">
            <v>1</v>
          </cell>
          <cell r="J65">
            <v>1</v>
          </cell>
          <cell r="K65">
            <v>13500</v>
          </cell>
          <cell r="L65">
            <v>13500</v>
          </cell>
          <cell r="M65" t="str">
            <v>REBUT</v>
          </cell>
        </row>
        <row r="66">
          <cell r="A66">
            <v>390</v>
          </cell>
          <cell r="B66" t="str">
            <v>SO 431</v>
          </cell>
          <cell r="C66" t="str">
            <v>P</v>
          </cell>
          <cell r="D66">
            <v>47</v>
          </cell>
          <cell r="E66" t="str">
            <v xml:space="preserve">743Z11         </v>
          </cell>
          <cell r="F66" t="str">
            <v xml:space="preserve">   </v>
          </cell>
          <cell r="G66" t="str">
            <v>DEMONTÁŽ OSVĚTLOVACÍHO STOŽÁRU ULIČNÍHO VÝŠKY DO 15 M</v>
          </cell>
          <cell r="H66" t="str">
            <v xml:space="preserve">KUS       </v>
          </cell>
          <cell r="I66">
            <v>56</v>
          </cell>
          <cell r="J66">
            <v>1</v>
          </cell>
          <cell r="K66">
            <v>2560</v>
          </cell>
          <cell r="L66">
            <v>143360</v>
          </cell>
          <cell r="M66" t="str">
            <v>REBUT</v>
          </cell>
        </row>
        <row r="67">
          <cell r="A67">
            <v>391</v>
          </cell>
          <cell r="B67" t="str">
            <v>SO 431</v>
          </cell>
          <cell r="C67" t="str">
            <v>P</v>
          </cell>
          <cell r="D67">
            <v>48</v>
          </cell>
          <cell r="E67" t="str">
            <v xml:space="preserve">75I961         </v>
          </cell>
          <cell r="F67" t="str">
            <v xml:space="preserve">   </v>
          </cell>
          <cell r="G67" t="str">
            <v>OPTOTRUBKA - HERMETIZACE ÚSEKU DO 2000 M</v>
          </cell>
          <cell r="H67" t="str">
            <v xml:space="preserve">ÚSEK      </v>
          </cell>
          <cell r="I67">
            <v>51</v>
          </cell>
          <cell r="J67">
            <v>1</v>
          </cell>
          <cell r="K67">
            <v>225</v>
          </cell>
          <cell r="L67">
            <v>11475</v>
          </cell>
          <cell r="M67" t="str">
            <v>REBUT</v>
          </cell>
        </row>
        <row r="68">
          <cell r="A68">
            <v>392</v>
          </cell>
          <cell r="B68" t="str">
            <v>SO 431</v>
          </cell>
          <cell r="C68" t="str">
            <v>P</v>
          </cell>
          <cell r="D68">
            <v>49</v>
          </cell>
          <cell r="E68" t="str">
            <v xml:space="preserve">75I962         </v>
          </cell>
          <cell r="F68" t="str">
            <v xml:space="preserve">   </v>
          </cell>
          <cell r="G68" t="str">
            <v>OPTOTRUBKA - KALIBRACE</v>
          </cell>
          <cell r="H68" t="str">
            <v xml:space="preserve">M         </v>
          </cell>
          <cell r="I68">
            <v>2795.5880000000002</v>
          </cell>
          <cell r="J68">
            <v>1</v>
          </cell>
          <cell r="K68">
            <v>4.0999999999999996</v>
          </cell>
          <cell r="L68">
            <v>11461.9108</v>
          </cell>
          <cell r="M68" t="str">
            <v>REBUT</v>
          </cell>
        </row>
        <row r="69">
          <cell r="A69">
            <v>393</v>
          </cell>
          <cell r="B69" t="str">
            <v>SO 431</v>
          </cell>
          <cell r="C69" t="str">
            <v>P</v>
          </cell>
          <cell r="D69">
            <v>50</v>
          </cell>
          <cell r="E69" t="str">
            <v xml:space="preserve">75IB41         </v>
          </cell>
          <cell r="F69" t="str">
            <v xml:space="preserve">   </v>
          </cell>
          <cell r="G69" t="str">
            <v>MIKROTRUBIČKA ZODOLNĚNÁ PŘES 10/5,5 MM</v>
          </cell>
          <cell r="H69" t="str">
            <v xml:space="preserve">M         </v>
          </cell>
          <cell r="I69">
            <v>2795.5880000000002</v>
          </cell>
          <cell r="J69">
            <v>1</v>
          </cell>
          <cell r="K69">
            <v>28</v>
          </cell>
          <cell r="L69">
            <v>78276.464000000007</v>
          </cell>
          <cell r="M69" t="str">
            <v>REBUT</v>
          </cell>
        </row>
        <row r="70">
          <cell r="A70">
            <v>394</v>
          </cell>
          <cell r="B70" t="str">
            <v>SO 431</v>
          </cell>
          <cell r="C70" t="str">
            <v>P</v>
          </cell>
          <cell r="D70">
            <v>51</v>
          </cell>
          <cell r="E70" t="str">
            <v xml:space="preserve">75IC22         </v>
          </cell>
          <cell r="F70" t="str">
            <v xml:space="preserve">   </v>
          </cell>
          <cell r="G70" t="str">
            <v>MIKROTRUBIČKOVÁ KONCOVKA PRŮMĚRU PŘES 10 MM</v>
          </cell>
          <cell r="H70" t="str">
            <v xml:space="preserve">KUS       </v>
          </cell>
          <cell r="I70">
            <v>102</v>
          </cell>
          <cell r="J70">
            <v>1</v>
          </cell>
          <cell r="K70">
            <v>87</v>
          </cell>
          <cell r="L70">
            <v>8874</v>
          </cell>
          <cell r="M70" t="str">
            <v>REBUT</v>
          </cell>
        </row>
        <row r="71">
          <cell r="A71">
            <v>401</v>
          </cell>
          <cell r="B71" t="str">
            <v>SO 497</v>
          </cell>
          <cell r="C71" t="str">
            <v>O</v>
          </cell>
          <cell r="D71">
            <v>16</v>
          </cell>
          <cell r="E71" t="str">
            <v>SO 497</v>
          </cell>
          <cell r="F71">
            <v>0</v>
          </cell>
          <cell r="G71" t="str">
            <v>Kamerový dohled</v>
          </cell>
        </row>
        <row r="72">
          <cell r="A72">
            <v>402</v>
          </cell>
          <cell r="B72" t="str">
            <v>SO 497</v>
          </cell>
          <cell r="C72" t="str">
            <v>SD</v>
          </cell>
          <cell r="D72">
            <v>1</v>
          </cell>
          <cell r="E72" t="str">
            <v>0</v>
          </cell>
          <cell r="F72">
            <v>0</v>
          </cell>
          <cell r="G72" t="str">
            <v>Všeobecné konstrukce a práce</v>
          </cell>
        </row>
        <row r="73">
          <cell r="A73">
            <v>403</v>
          </cell>
          <cell r="B73" t="str">
            <v>SO 497</v>
          </cell>
          <cell r="C73" t="str">
            <v>P</v>
          </cell>
          <cell r="D73">
            <v>1</v>
          </cell>
          <cell r="E73" t="str">
            <v xml:space="preserve">014101R        </v>
          </cell>
          <cell r="F73" t="str">
            <v xml:space="preserve">   </v>
          </cell>
          <cell r="G73" t="str">
            <v>POPLATKY ZA SKLÁDKU</v>
          </cell>
          <cell r="H73" t="str">
            <v xml:space="preserve">M3        </v>
          </cell>
          <cell r="I73">
            <v>0.72</v>
          </cell>
          <cell r="J73">
            <v>1</v>
          </cell>
          <cell r="K73">
            <v>520</v>
          </cell>
          <cell r="L73">
            <v>374.4</v>
          </cell>
          <cell r="M73" t="str">
            <v>REBUT</v>
          </cell>
        </row>
        <row r="74">
          <cell r="A74">
            <v>404</v>
          </cell>
          <cell r="B74" t="str">
            <v>SO 497</v>
          </cell>
          <cell r="C74" t="str">
            <v>P</v>
          </cell>
          <cell r="D74">
            <v>2</v>
          </cell>
          <cell r="E74" t="str">
            <v xml:space="preserve">02910R         </v>
          </cell>
          <cell r="F74" t="str">
            <v xml:space="preserve">   </v>
          </cell>
          <cell r="G74" t="str">
            <v>OSTATNÍ POŽADAVKY - ZEMĚMĚŘIČSKÁ MĚŘENÍ</v>
          </cell>
          <cell r="H74" t="str">
            <v xml:space="preserve">KPL       </v>
          </cell>
          <cell r="I74">
            <v>1</v>
          </cell>
          <cell r="J74">
            <v>1</v>
          </cell>
          <cell r="K74">
            <v>5600</v>
          </cell>
          <cell r="L74">
            <v>5600</v>
          </cell>
          <cell r="M74" t="str">
            <v>REBUT</v>
          </cell>
        </row>
        <row r="75">
          <cell r="A75">
            <v>405</v>
          </cell>
          <cell r="B75" t="str">
            <v>SO 497</v>
          </cell>
          <cell r="C75" t="str">
            <v>P</v>
          </cell>
          <cell r="D75">
            <v>3</v>
          </cell>
          <cell r="E75" t="str">
            <v xml:space="preserve">02911R         </v>
          </cell>
          <cell r="F75" t="str">
            <v xml:space="preserve">   </v>
          </cell>
          <cell r="G75" t="str">
            <v>OSTATNÍ POŽADAVKY - GEODETICKÉ ZAMĚŘENÍ</v>
          </cell>
          <cell r="H75" t="str">
            <v xml:space="preserve">KPL       </v>
          </cell>
          <cell r="I75">
            <v>1</v>
          </cell>
          <cell r="J75">
            <v>1</v>
          </cell>
          <cell r="K75">
            <v>12500</v>
          </cell>
          <cell r="L75">
            <v>12500</v>
          </cell>
          <cell r="M75" t="str">
            <v>REBUT</v>
          </cell>
        </row>
        <row r="76">
          <cell r="A76">
            <v>406</v>
          </cell>
          <cell r="B76" t="str">
            <v>SO 497</v>
          </cell>
          <cell r="C76" t="str">
            <v>P</v>
          </cell>
          <cell r="D76">
            <v>4</v>
          </cell>
          <cell r="E76" t="str">
            <v xml:space="preserve">02940R         </v>
          </cell>
          <cell r="F76" t="str">
            <v xml:space="preserve">01 </v>
          </cell>
          <cell r="G76" t="str">
            <v>OSTATNÍ POŽADAVKY - VYPRACOVÁNÍ DOKUMENTACE</v>
          </cell>
          <cell r="H76" t="str">
            <v xml:space="preserve">KPL       </v>
          </cell>
          <cell r="I76">
            <v>1</v>
          </cell>
          <cell r="J76">
            <v>1</v>
          </cell>
          <cell r="K76">
            <v>15800</v>
          </cell>
          <cell r="L76">
            <v>15800</v>
          </cell>
          <cell r="M76" t="str">
            <v>REBUT</v>
          </cell>
        </row>
        <row r="77">
          <cell r="A77">
            <v>407</v>
          </cell>
          <cell r="B77" t="str">
            <v>SO 497</v>
          </cell>
          <cell r="C77" t="str">
            <v>P</v>
          </cell>
          <cell r="D77">
            <v>5</v>
          </cell>
          <cell r="E77" t="str">
            <v xml:space="preserve">02940R         </v>
          </cell>
          <cell r="F77" t="str">
            <v xml:space="preserve">02 </v>
          </cell>
          <cell r="G77" t="str">
            <v>OSTATNÍ POŽADAVKY - VYPRACOVÁNÍ DOKUMENTACE</v>
          </cell>
          <cell r="H77" t="str">
            <v xml:space="preserve">KPL       </v>
          </cell>
          <cell r="I77">
            <v>1</v>
          </cell>
          <cell r="J77">
            <v>1</v>
          </cell>
          <cell r="K77">
            <v>16900</v>
          </cell>
          <cell r="L77">
            <v>16900</v>
          </cell>
          <cell r="M77" t="str">
            <v>REBUT</v>
          </cell>
        </row>
        <row r="78">
          <cell r="A78">
            <v>408</v>
          </cell>
          <cell r="B78" t="str">
            <v>SO 497</v>
          </cell>
          <cell r="C78" t="str">
            <v>SD</v>
          </cell>
          <cell r="D78">
            <v>2</v>
          </cell>
          <cell r="E78" t="str">
            <v>1</v>
          </cell>
          <cell r="F78">
            <v>0</v>
          </cell>
          <cell r="G78" t="str">
            <v>Zemní práce</v>
          </cell>
        </row>
        <row r="79">
          <cell r="A79">
            <v>409</v>
          </cell>
          <cell r="B79" t="str">
            <v>SO 497</v>
          </cell>
          <cell r="C79" t="str">
            <v>P</v>
          </cell>
          <cell r="D79">
            <v>6</v>
          </cell>
          <cell r="E79" t="str">
            <v xml:space="preserve">11130          </v>
          </cell>
          <cell r="F79" t="str">
            <v xml:space="preserve">   </v>
          </cell>
          <cell r="G79" t="str">
            <v>SEJMUTÍ DRNU</v>
          </cell>
          <cell r="H79" t="str">
            <v xml:space="preserve">M2        </v>
          </cell>
          <cell r="I79">
            <v>34.299999999999997</v>
          </cell>
          <cell r="J79">
            <v>1</v>
          </cell>
          <cell r="K79">
            <v>54</v>
          </cell>
          <cell r="L79">
            <v>1852.1999999999998</v>
          </cell>
          <cell r="M79" t="str">
            <v>REBUT</v>
          </cell>
        </row>
        <row r="80">
          <cell r="A80">
            <v>410</v>
          </cell>
          <cell r="B80" t="str">
            <v>SO 497</v>
          </cell>
          <cell r="C80" t="str">
            <v>P</v>
          </cell>
          <cell r="D80">
            <v>7</v>
          </cell>
          <cell r="E80" t="str">
            <v xml:space="preserve">11314          </v>
          </cell>
          <cell r="F80" t="str">
            <v xml:space="preserve">   </v>
          </cell>
          <cell r="G80" t="str">
            <v>ODSTRANĚNÍ KRYTU ZPEVNĚNÝCH PLOCH S CEMENTOVÝM POJIVEM</v>
          </cell>
          <cell r="H80" t="str">
            <v xml:space="preserve">M3        </v>
          </cell>
          <cell r="I80">
            <v>0.72</v>
          </cell>
          <cell r="J80">
            <v>1</v>
          </cell>
          <cell r="K80">
            <v>2750</v>
          </cell>
          <cell r="L80">
            <v>1980</v>
          </cell>
          <cell r="M80" t="str">
            <v>REBUT</v>
          </cell>
        </row>
        <row r="81">
          <cell r="A81">
            <v>411</v>
          </cell>
          <cell r="B81" t="str">
            <v>SO 497</v>
          </cell>
          <cell r="C81" t="str">
            <v>P</v>
          </cell>
          <cell r="D81">
            <v>8</v>
          </cell>
          <cell r="E81" t="str">
            <v xml:space="preserve">12573          </v>
          </cell>
          <cell r="F81" t="str">
            <v xml:space="preserve">   </v>
          </cell>
          <cell r="G81" t="str">
            <v>VYKOPÁVKY ZE ZEMNÍKŮ A SKLÁDEK TŘ. I</v>
          </cell>
          <cell r="H81" t="str">
            <v xml:space="preserve">M3        </v>
          </cell>
          <cell r="I81">
            <v>46.326000000000001</v>
          </cell>
          <cell r="J81">
            <v>1</v>
          </cell>
          <cell r="K81">
            <v>1080</v>
          </cell>
          <cell r="L81">
            <v>50032.08</v>
          </cell>
          <cell r="M81" t="str">
            <v>REBUT</v>
          </cell>
        </row>
        <row r="82">
          <cell r="A82">
            <v>412</v>
          </cell>
          <cell r="B82" t="str">
            <v>SO 497</v>
          </cell>
          <cell r="C82" t="str">
            <v>P</v>
          </cell>
          <cell r="D82">
            <v>9</v>
          </cell>
          <cell r="E82" t="str">
            <v xml:space="preserve">13273          </v>
          </cell>
          <cell r="F82" t="str">
            <v xml:space="preserve">   </v>
          </cell>
          <cell r="G82" t="str">
            <v>HLOUBENÍ RÝH ŠÍŘ DO 2M PAŽ I NEPAŽ TŘ. I</v>
          </cell>
          <cell r="H82" t="str">
            <v xml:space="preserve">M3        </v>
          </cell>
          <cell r="I82">
            <v>66.695999999999998</v>
          </cell>
          <cell r="J82">
            <v>1</v>
          </cell>
          <cell r="K82">
            <v>1080</v>
          </cell>
          <cell r="L82">
            <v>72031.679999999993</v>
          </cell>
          <cell r="M82" t="str">
            <v>REBUT</v>
          </cell>
        </row>
        <row r="83">
          <cell r="A83">
            <v>413</v>
          </cell>
          <cell r="B83" t="str">
            <v>SO 497</v>
          </cell>
          <cell r="C83" t="str">
            <v>P</v>
          </cell>
          <cell r="D83">
            <v>10</v>
          </cell>
          <cell r="E83" t="str">
            <v xml:space="preserve">17120          </v>
          </cell>
          <cell r="F83" t="str">
            <v xml:space="preserve">   </v>
          </cell>
          <cell r="G83" t="str">
            <v>ULOŽENÍ SYPANINY DO NÁSYPŮ A NA SKLÁDKY BEZ ZHUTNĚNÍ</v>
          </cell>
          <cell r="H83" t="str">
            <v xml:space="preserve">M3        </v>
          </cell>
          <cell r="I83">
            <v>66.695999999999998</v>
          </cell>
          <cell r="J83">
            <v>1</v>
          </cell>
          <cell r="K83">
            <v>350</v>
          </cell>
          <cell r="L83">
            <v>23343.599999999999</v>
          </cell>
          <cell r="M83" t="str">
            <v>REBUT</v>
          </cell>
        </row>
        <row r="84">
          <cell r="A84">
            <v>414</v>
          </cell>
          <cell r="B84" t="str">
            <v>SO 497</v>
          </cell>
          <cell r="C84" t="str">
            <v>P</v>
          </cell>
          <cell r="D84">
            <v>11</v>
          </cell>
          <cell r="E84" t="str">
            <v xml:space="preserve">17411          </v>
          </cell>
          <cell r="F84" t="str">
            <v xml:space="preserve">   </v>
          </cell>
          <cell r="G84" t="str">
            <v>ZÁSYP JAM A RÝH ZEMINOU SE ZHUTNĚNÍM</v>
          </cell>
          <cell r="H84" t="str">
            <v xml:space="preserve">M3        </v>
          </cell>
          <cell r="I84">
            <v>46.326000000000001</v>
          </cell>
          <cell r="J84">
            <v>1</v>
          </cell>
          <cell r="K84">
            <v>450</v>
          </cell>
          <cell r="L84">
            <v>20846.7</v>
          </cell>
          <cell r="M84" t="str">
            <v>REBUT</v>
          </cell>
        </row>
        <row r="85">
          <cell r="A85">
            <v>415</v>
          </cell>
          <cell r="B85" t="str">
            <v>SO 497</v>
          </cell>
          <cell r="C85" t="str">
            <v>P</v>
          </cell>
          <cell r="D85">
            <v>12</v>
          </cell>
          <cell r="E85" t="str">
            <v xml:space="preserve">17481          </v>
          </cell>
          <cell r="F85" t="str">
            <v xml:space="preserve">   </v>
          </cell>
          <cell r="G85" t="str">
            <v>ZÁSYP JAM A RÝH Z NAKUPOVANÝCH MATERIÁLŮ</v>
          </cell>
          <cell r="H85" t="str">
            <v xml:space="preserve">M3        </v>
          </cell>
          <cell r="I85">
            <v>20.37</v>
          </cell>
          <cell r="J85">
            <v>1</v>
          </cell>
          <cell r="K85">
            <v>450</v>
          </cell>
          <cell r="L85">
            <v>9166.5</v>
          </cell>
          <cell r="M85" t="str">
            <v>REBUT</v>
          </cell>
        </row>
        <row r="86">
          <cell r="A86">
            <v>416</v>
          </cell>
          <cell r="B86" t="str">
            <v>SO 497</v>
          </cell>
          <cell r="C86" t="str">
            <v>P</v>
          </cell>
          <cell r="D86">
            <v>13</v>
          </cell>
          <cell r="E86" t="str">
            <v xml:space="preserve">18214          </v>
          </cell>
          <cell r="F86" t="str">
            <v xml:space="preserve">   </v>
          </cell>
          <cell r="G86" t="str">
            <v>ÚPRAVA POVRCHŮ SROVNÁNÍM ÚZEMÍ V TL DO 0,25M</v>
          </cell>
          <cell r="H86" t="str">
            <v xml:space="preserve">M2        </v>
          </cell>
          <cell r="I86">
            <v>101.85</v>
          </cell>
          <cell r="J86">
            <v>1</v>
          </cell>
          <cell r="K86">
            <v>150</v>
          </cell>
          <cell r="L86">
            <v>15277.5</v>
          </cell>
          <cell r="M86" t="str">
            <v>REBUT</v>
          </cell>
        </row>
        <row r="87">
          <cell r="A87">
            <v>417</v>
          </cell>
          <cell r="B87" t="str">
            <v>SO 497</v>
          </cell>
          <cell r="C87" t="str">
            <v>P</v>
          </cell>
          <cell r="D87">
            <v>14</v>
          </cell>
          <cell r="E87" t="str">
            <v xml:space="preserve">18241          </v>
          </cell>
          <cell r="F87" t="str">
            <v xml:space="preserve">   </v>
          </cell>
          <cell r="G87" t="str">
            <v>ZALOŽENÍ TRÁVNÍKU RUČNÍM VÝSEVEM</v>
          </cell>
          <cell r="H87" t="str">
            <v xml:space="preserve">M2        </v>
          </cell>
          <cell r="I87">
            <v>34.299999999999997</v>
          </cell>
          <cell r="J87">
            <v>1</v>
          </cell>
          <cell r="K87">
            <v>25</v>
          </cell>
          <cell r="L87">
            <v>857.49999999999989</v>
          </cell>
          <cell r="M87" t="str">
            <v>REBUT</v>
          </cell>
        </row>
        <row r="88">
          <cell r="A88">
            <v>418</v>
          </cell>
          <cell r="B88" t="str">
            <v>SO 497</v>
          </cell>
          <cell r="C88" t="str">
            <v>SD</v>
          </cell>
          <cell r="D88">
            <v>3</v>
          </cell>
          <cell r="E88" t="str">
            <v>5</v>
          </cell>
          <cell r="F88">
            <v>0</v>
          </cell>
          <cell r="G88" t="str">
            <v>Komunikace</v>
          </cell>
        </row>
        <row r="89">
          <cell r="A89">
            <v>419</v>
          </cell>
          <cell r="B89" t="str">
            <v>SO 497</v>
          </cell>
          <cell r="C89" t="str">
            <v>P</v>
          </cell>
          <cell r="D89">
            <v>15</v>
          </cell>
          <cell r="E89" t="str">
            <v xml:space="preserve">58710          </v>
          </cell>
          <cell r="F89" t="str">
            <v xml:space="preserve">   </v>
          </cell>
          <cell r="G89" t="str">
            <v>VRSTVY PRO OBNOVU A OPRAVY KRYTU Z CEMENTOBETONU</v>
          </cell>
          <cell r="H89" t="str">
            <v xml:space="preserve">M3        </v>
          </cell>
          <cell r="I89">
            <v>0.72</v>
          </cell>
          <cell r="J89">
            <v>1</v>
          </cell>
          <cell r="K89">
            <v>5200</v>
          </cell>
          <cell r="L89">
            <v>3744</v>
          </cell>
          <cell r="M89" t="str">
            <v>REBUT</v>
          </cell>
        </row>
        <row r="90">
          <cell r="A90">
            <v>420</v>
          </cell>
          <cell r="B90" t="str">
            <v>SO 497</v>
          </cell>
          <cell r="C90" t="str">
            <v>P</v>
          </cell>
          <cell r="D90">
            <v>16</v>
          </cell>
          <cell r="E90" t="str">
            <v xml:space="preserve">587206         </v>
          </cell>
          <cell r="F90" t="str">
            <v xml:space="preserve">   </v>
          </cell>
          <cell r="G90" t="str">
            <v>PŘEDLÁŽDĚNÍ KRYTU Z BETONOVÝCH DLAŽDIC SE ZÁMKEM</v>
          </cell>
          <cell r="H90" t="str">
            <v xml:space="preserve">M2        </v>
          </cell>
          <cell r="I90">
            <v>1</v>
          </cell>
          <cell r="J90">
            <v>1</v>
          </cell>
          <cell r="K90">
            <v>2500</v>
          </cell>
          <cell r="L90">
            <v>2500</v>
          </cell>
          <cell r="M90" t="str">
            <v>REBUT</v>
          </cell>
        </row>
        <row r="91">
          <cell r="A91">
            <v>421</v>
          </cell>
          <cell r="B91" t="str">
            <v>SO 497</v>
          </cell>
          <cell r="C91" t="str">
            <v>SD</v>
          </cell>
          <cell r="D91">
            <v>4</v>
          </cell>
          <cell r="E91" t="str">
            <v>7</v>
          </cell>
          <cell r="F91">
            <v>0</v>
          </cell>
          <cell r="G91" t="str">
            <v>Přidružená stavební výroba</v>
          </cell>
        </row>
        <row r="92">
          <cell r="A92">
            <v>422</v>
          </cell>
          <cell r="B92" t="str">
            <v>SO 497</v>
          </cell>
          <cell r="C92" t="str">
            <v>P</v>
          </cell>
          <cell r="D92">
            <v>17</v>
          </cell>
          <cell r="E92" t="str">
            <v xml:space="preserve">702312         </v>
          </cell>
          <cell r="F92" t="str">
            <v xml:space="preserve">   </v>
          </cell>
          <cell r="G92" t="str">
            <v>ZAKRYTÍ KABELŮ VÝSTRAŽNOU FÓLIÍ ŠÍŘKY PŘES 20 DO 40 CM</v>
          </cell>
          <cell r="H92" t="str">
            <v xml:space="preserve">M         </v>
          </cell>
          <cell r="I92">
            <v>320.10000000000002</v>
          </cell>
          <cell r="J92">
            <v>1</v>
          </cell>
          <cell r="K92">
            <v>12</v>
          </cell>
          <cell r="L92">
            <v>3841.2000000000003</v>
          </cell>
          <cell r="M92" t="str">
            <v>REBUT</v>
          </cell>
        </row>
        <row r="93">
          <cell r="A93">
            <v>423</v>
          </cell>
          <cell r="B93" t="str">
            <v>SO 497</v>
          </cell>
          <cell r="C93" t="str">
            <v>P</v>
          </cell>
          <cell r="D93">
            <v>18</v>
          </cell>
          <cell r="E93" t="str">
            <v xml:space="preserve">75I121         </v>
          </cell>
          <cell r="F93" t="str">
            <v xml:space="preserve">   </v>
          </cell>
          <cell r="G93" t="str">
            <v>KABEL ZEMNÍ JEDNOPLÁŠŤOVÝ BEZ PANCÍŘE PRŮMĚRU ŽÍLY 0,8 MM DO 5XN</v>
          </cell>
          <cell r="H93" t="str">
            <v xml:space="preserve">KMČTYŘKA  </v>
          </cell>
          <cell r="I93">
            <v>1.26</v>
          </cell>
          <cell r="J93">
            <v>1</v>
          </cell>
          <cell r="K93">
            <v>12500</v>
          </cell>
          <cell r="L93">
            <v>15750</v>
          </cell>
          <cell r="M93" t="str">
            <v>REBUT</v>
          </cell>
        </row>
        <row r="94">
          <cell r="A94">
            <v>424</v>
          </cell>
          <cell r="B94" t="str">
            <v>SO 497</v>
          </cell>
          <cell r="C94" t="str">
            <v>P</v>
          </cell>
          <cell r="D94">
            <v>19</v>
          </cell>
          <cell r="E94" t="str">
            <v xml:space="preserve">75I12X         </v>
          </cell>
          <cell r="F94" t="str">
            <v xml:space="preserve">   </v>
          </cell>
          <cell r="G94" t="str">
            <v>KABEL ZEMNÍ JEDNOPLÁŠŤOVÝ BEZ PANCÍŘE PRŮMĚRU ŽÍLY 0,8 MM - MONTÁŽ</v>
          </cell>
          <cell r="H94" t="str">
            <v xml:space="preserve">M         </v>
          </cell>
          <cell r="I94">
            <v>420</v>
          </cell>
          <cell r="J94">
            <v>1</v>
          </cell>
          <cell r="K94">
            <v>27</v>
          </cell>
          <cell r="L94">
            <v>11340</v>
          </cell>
          <cell r="M94" t="str">
            <v>REBUT</v>
          </cell>
        </row>
        <row r="95">
          <cell r="A95">
            <v>425</v>
          </cell>
          <cell r="B95" t="str">
            <v>SO 497</v>
          </cell>
          <cell r="C95" t="str">
            <v>P</v>
          </cell>
          <cell r="D95">
            <v>20</v>
          </cell>
          <cell r="E95" t="str">
            <v xml:space="preserve">75IH11         </v>
          </cell>
          <cell r="F95" t="str">
            <v xml:space="preserve">   </v>
          </cell>
          <cell r="G95" t="str">
            <v>UKONČENÍ KABELU CELOPLASTOVÉHO BEZ PANCÍŘE DO 40 ŽIL</v>
          </cell>
          <cell r="H95" t="str">
            <v xml:space="preserve">KUS       </v>
          </cell>
          <cell r="I95">
            <v>2</v>
          </cell>
          <cell r="J95">
            <v>1</v>
          </cell>
          <cell r="K95">
            <v>450</v>
          </cell>
          <cell r="L95">
            <v>900</v>
          </cell>
          <cell r="M95" t="str">
            <v>REBUT</v>
          </cell>
        </row>
        <row r="96">
          <cell r="A96">
            <v>426</v>
          </cell>
          <cell r="B96" t="str">
            <v>SO 497</v>
          </cell>
          <cell r="C96" t="str">
            <v>P</v>
          </cell>
          <cell r="D96">
            <v>21</v>
          </cell>
          <cell r="E96" t="str">
            <v xml:space="preserve">75IJ12         </v>
          </cell>
          <cell r="F96" t="str">
            <v xml:space="preserve">   </v>
          </cell>
          <cell r="G96" t="str">
            <v>MĚŘENÍ JEDNOSMĚRNÉ NA SDĚLOVACÍM KABELU</v>
          </cell>
          <cell r="H96" t="str">
            <v xml:space="preserve">KUS       </v>
          </cell>
          <cell r="I96">
            <v>1</v>
          </cell>
          <cell r="J96">
            <v>1</v>
          </cell>
          <cell r="K96">
            <v>1750</v>
          </cell>
          <cell r="L96">
            <v>1750</v>
          </cell>
          <cell r="M96" t="str">
            <v>REBUT</v>
          </cell>
        </row>
        <row r="97">
          <cell r="A97">
            <v>427</v>
          </cell>
          <cell r="B97" t="str">
            <v>SO 497</v>
          </cell>
          <cell r="C97" t="str">
            <v>P</v>
          </cell>
          <cell r="D97">
            <v>22</v>
          </cell>
          <cell r="E97" t="str">
            <v xml:space="preserve">7942R          </v>
          </cell>
          <cell r="F97" t="str">
            <v xml:space="preserve">01 </v>
          </cell>
          <cell r="G97" t="str">
            <v>DISPEČERSKÉ VYBAVENÍ</v>
          </cell>
          <cell r="H97" t="str">
            <v xml:space="preserve">KPL       </v>
          </cell>
          <cell r="I97">
            <v>1</v>
          </cell>
          <cell r="J97">
            <v>1</v>
          </cell>
          <cell r="K97">
            <v>51727</v>
          </cell>
          <cell r="L97">
            <v>51727</v>
          </cell>
          <cell r="M97" t="str">
            <v>REBUT</v>
          </cell>
        </row>
        <row r="98">
          <cell r="A98">
            <v>428</v>
          </cell>
          <cell r="B98" t="str">
            <v>SO 497</v>
          </cell>
          <cell r="C98" t="str">
            <v>P</v>
          </cell>
          <cell r="D98">
            <v>23</v>
          </cell>
          <cell r="E98" t="str">
            <v xml:space="preserve">7942R          </v>
          </cell>
          <cell r="F98" t="str">
            <v xml:space="preserve">02 </v>
          </cell>
          <cell r="G98" t="str">
            <v>DISPEČERSKÉ VYBAVENÍ</v>
          </cell>
          <cell r="H98" t="str">
            <v xml:space="preserve">KPL       </v>
          </cell>
          <cell r="I98">
            <v>1</v>
          </cell>
          <cell r="J98">
            <v>1</v>
          </cell>
          <cell r="K98">
            <v>26220</v>
          </cell>
          <cell r="L98">
            <v>26220</v>
          </cell>
          <cell r="M98" t="str">
            <v>REBUT</v>
          </cell>
        </row>
        <row r="99">
          <cell r="A99">
            <v>429</v>
          </cell>
          <cell r="B99" t="str">
            <v>SO 497</v>
          </cell>
          <cell r="C99" t="str">
            <v>P</v>
          </cell>
          <cell r="D99">
            <v>24</v>
          </cell>
          <cell r="E99" t="str">
            <v xml:space="preserve">7942R          </v>
          </cell>
          <cell r="F99" t="str">
            <v xml:space="preserve">03 </v>
          </cell>
          <cell r="G99" t="str">
            <v>DISPEČERSKÉ VYBAVENÍ</v>
          </cell>
          <cell r="H99" t="str">
            <v xml:space="preserve">KPL       </v>
          </cell>
          <cell r="I99">
            <v>1</v>
          </cell>
          <cell r="J99">
            <v>1</v>
          </cell>
          <cell r="K99">
            <v>22839</v>
          </cell>
          <cell r="L99">
            <v>22839</v>
          </cell>
          <cell r="M99" t="str">
            <v>REBUT</v>
          </cell>
        </row>
        <row r="100">
          <cell r="L100">
            <v>7932405.6777999997</v>
          </cell>
        </row>
      </sheetData>
      <sheetData sheetId="10" refreshError="1"/>
      <sheetData sheetId="11">
        <row r="1">
          <cell r="J1" t="str">
            <v>VYBRANÁ JC</v>
          </cell>
        </row>
        <row r="2">
          <cell r="J2" t="str">
            <v>index</v>
          </cell>
          <cell r="K2" t="str">
            <v>JC</v>
          </cell>
          <cell r="L2" t="str">
            <v>CC</v>
          </cell>
        </row>
        <row r="3">
          <cell r="A3">
            <v>430</v>
          </cell>
          <cell r="B3" t="str">
            <v>SO 801</v>
          </cell>
          <cell r="C3" t="str">
            <v>O</v>
          </cell>
          <cell r="D3">
            <v>17</v>
          </cell>
          <cell r="E3" t="str">
            <v>SO 801</v>
          </cell>
          <cell r="F3">
            <v>0</v>
          </cell>
          <cell r="G3" t="str">
            <v>Vegetační úpravy</v>
          </cell>
        </row>
        <row r="4">
          <cell r="A4">
            <v>432</v>
          </cell>
          <cell r="B4" t="str">
            <v>SO 801</v>
          </cell>
          <cell r="C4" t="str">
            <v>P</v>
          </cell>
          <cell r="D4">
            <v>1</v>
          </cell>
          <cell r="E4" t="str">
            <v xml:space="preserve">18241          </v>
          </cell>
          <cell r="F4" t="str">
            <v xml:space="preserve">   </v>
          </cell>
          <cell r="G4" t="str">
            <v>ZALOŽENÍ TRÁVNÍKU RUČNÍM VÝSEVEM</v>
          </cell>
          <cell r="H4" t="str">
            <v xml:space="preserve">M2        </v>
          </cell>
          <cell r="I4">
            <v>6256</v>
          </cell>
          <cell r="J4">
            <v>1</v>
          </cell>
          <cell r="K4">
            <v>8.5</v>
          </cell>
          <cell r="L4">
            <v>53176</v>
          </cell>
          <cell r="M4" t="str">
            <v>EKO-LES</v>
          </cell>
        </row>
        <row r="5">
          <cell r="A5">
            <v>433</v>
          </cell>
          <cell r="B5" t="str">
            <v>SO 801</v>
          </cell>
          <cell r="C5" t="str">
            <v>P</v>
          </cell>
          <cell r="D5">
            <v>2</v>
          </cell>
          <cell r="E5" t="str">
            <v xml:space="preserve">18247          </v>
          </cell>
          <cell r="F5" t="str">
            <v xml:space="preserve">   </v>
          </cell>
          <cell r="G5" t="str">
            <v>OŠETŘOVÁNÍ TRÁVNÍKU</v>
          </cell>
          <cell r="H5" t="str">
            <v xml:space="preserve">M2        </v>
          </cell>
          <cell r="I5">
            <v>25024</v>
          </cell>
          <cell r="J5">
            <v>1</v>
          </cell>
          <cell r="K5">
            <v>2.5</v>
          </cell>
          <cell r="L5">
            <v>62560</v>
          </cell>
          <cell r="M5" t="str">
            <v>EKO-LES</v>
          </cell>
        </row>
        <row r="6">
          <cell r="A6">
            <v>434</v>
          </cell>
          <cell r="B6" t="str">
            <v>SO 801</v>
          </cell>
          <cell r="C6" t="str">
            <v>P</v>
          </cell>
          <cell r="D6">
            <v>3</v>
          </cell>
          <cell r="E6" t="str">
            <v xml:space="preserve">18311          </v>
          </cell>
          <cell r="F6" t="str">
            <v xml:space="preserve">   </v>
          </cell>
          <cell r="G6" t="str">
            <v>ZALOŽENÍ ZÁHONU PRO VÝSADBU</v>
          </cell>
          <cell r="H6" t="str">
            <v xml:space="preserve">M2        </v>
          </cell>
          <cell r="I6">
            <v>65.2</v>
          </cell>
          <cell r="J6">
            <v>1</v>
          </cell>
          <cell r="K6">
            <v>16</v>
          </cell>
          <cell r="L6">
            <v>1043.2</v>
          </cell>
          <cell r="M6" t="str">
            <v>EKO-LES</v>
          </cell>
        </row>
        <row r="7">
          <cell r="A7">
            <v>435</v>
          </cell>
          <cell r="B7" t="str">
            <v>SO 801</v>
          </cell>
          <cell r="C7" t="str">
            <v>P</v>
          </cell>
          <cell r="D7">
            <v>4</v>
          </cell>
          <cell r="E7" t="str">
            <v xml:space="preserve">18331          </v>
          </cell>
          <cell r="F7" t="str">
            <v xml:space="preserve">   </v>
          </cell>
          <cell r="G7" t="str">
            <v>SADOVNICKÉ OBDĚLÁNÍ PŮDY</v>
          </cell>
          <cell r="H7" t="str">
            <v xml:space="preserve">M2        </v>
          </cell>
          <cell r="I7">
            <v>6256</v>
          </cell>
          <cell r="J7">
            <v>1</v>
          </cell>
          <cell r="K7">
            <v>2.5</v>
          </cell>
          <cell r="L7">
            <v>15640</v>
          </cell>
          <cell r="M7" t="str">
            <v>EKO-LES</v>
          </cell>
        </row>
        <row r="8">
          <cell r="A8">
            <v>436</v>
          </cell>
          <cell r="B8" t="str">
            <v>SO 801</v>
          </cell>
          <cell r="C8" t="str">
            <v>P</v>
          </cell>
          <cell r="D8">
            <v>5</v>
          </cell>
          <cell r="E8" t="str">
            <v xml:space="preserve">183511         </v>
          </cell>
          <cell r="F8" t="str">
            <v xml:space="preserve">   </v>
          </cell>
          <cell r="G8" t="str">
            <v>CHEMICKÉ ODPLEVELENÍ CELOPLOŠNÉ</v>
          </cell>
          <cell r="H8" t="str">
            <v xml:space="preserve">M2        </v>
          </cell>
          <cell r="I8">
            <v>9384</v>
          </cell>
          <cell r="J8">
            <v>1</v>
          </cell>
          <cell r="K8">
            <v>1.8</v>
          </cell>
          <cell r="L8">
            <v>16891.2</v>
          </cell>
          <cell r="M8" t="str">
            <v>EKO-LES</v>
          </cell>
        </row>
        <row r="9">
          <cell r="A9">
            <v>437</v>
          </cell>
          <cell r="B9" t="str">
            <v>SO 801</v>
          </cell>
          <cell r="C9" t="str">
            <v>P</v>
          </cell>
          <cell r="D9">
            <v>6</v>
          </cell>
          <cell r="E9" t="str">
            <v xml:space="preserve">18461          </v>
          </cell>
          <cell r="F9" t="str">
            <v xml:space="preserve">   </v>
          </cell>
          <cell r="G9" t="str">
            <v>MULČOVÁNÍ</v>
          </cell>
          <cell r="H9" t="str">
            <v xml:space="preserve">M2        </v>
          </cell>
          <cell r="I9">
            <v>65.2</v>
          </cell>
          <cell r="J9">
            <v>1</v>
          </cell>
          <cell r="K9">
            <v>125</v>
          </cell>
          <cell r="L9">
            <v>8150</v>
          </cell>
          <cell r="M9" t="str">
            <v>EKO-LES</v>
          </cell>
        </row>
        <row r="10">
          <cell r="A10">
            <v>438</v>
          </cell>
          <cell r="B10" t="str">
            <v>SO 801</v>
          </cell>
          <cell r="C10" t="str">
            <v>P</v>
          </cell>
          <cell r="D10">
            <v>7</v>
          </cell>
          <cell r="E10" t="str">
            <v xml:space="preserve">18471          </v>
          </cell>
          <cell r="F10" t="str">
            <v xml:space="preserve">   </v>
          </cell>
          <cell r="G10" t="str">
            <v>OŠETŘENÍ DŘEVIN VE SKUPINÁCH</v>
          </cell>
          <cell r="H10" t="str">
            <v xml:space="preserve">M2        </v>
          </cell>
          <cell r="I10">
            <v>52.8</v>
          </cell>
          <cell r="J10">
            <v>1</v>
          </cell>
          <cell r="K10">
            <v>15</v>
          </cell>
          <cell r="L10">
            <v>792</v>
          </cell>
          <cell r="M10" t="str">
            <v>EKO-LES</v>
          </cell>
        </row>
        <row r="11">
          <cell r="A11">
            <v>439</v>
          </cell>
          <cell r="B11" t="str">
            <v>SO 801</v>
          </cell>
          <cell r="C11" t="str">
            <v>P</v>
          </cell>
          <cell r="D11">
            <v>8</v>
          </cell>
          <cell r="E11" t="str">
            <v xml:space="preserve">18472          </v>
          </cell>
          <cell r="F11" t="str">
            <v xml:space="preserve">   </v>
          </cell>
          <cell r="G11" t="str">
            <v>OŠETŘENÍ DŘEVIN SOLITERNÍCH</v>
          </cell>
          <cell r="H11" t="str">
            <v xml:space="preserve">KUS       </v>
          </cell>
          <cell r="I11">
            <v>196</v>
          </cell>
          <cell r="J11">
            <v>1</v>
          </cell>
          <cell r="K11">
            <v>90</v>
          </cell>
          <cell r="L11">
            <v>17640</v>
          </cell>
          <cell r="M11" t="str">
            <v>EKO-LES</v>
          </cell>
        </row>
        <row r="12">
          <cell r="A12">
            <v>440</v>
          </cell>
          <cell r="B12" t="str">
            <v>SO 801</v>
          </cell>
          <cell r="C12" t="str">
            <v>P</v>
          </cell>
          <cell r="D12">
            <v>9</v>
          </cell>
          <cell r="E12" t="str">
            <v xml:space="preserve">184A1          </v>
          </cell>
          <cell r="F12" t="str">
            <v xml:space="preserve">   </v>
          </cell>
          <cell r="G12" t="str">
            <v>VYSAZOVÁNÍ KEŘŮ LISTNATÝCH S BALEM VČETNĚ VÝKOPU JAMKY</v>
          </cell>
          <cell r="H12" t="str">
            <v xml:space="preserve">KUS       </v>
          </cell>
          <cell r="I12">
            <v>44</v>
          </cell>
          <cell r="J12">
            <v>1</v>
          </cell>
          <cell r="K12">
            <v>54</v>
          </cell>
          <cell r="L12">
            <v>2376</v>
          </cell>
          <cell r="M12" t="str">
            <v>EKO-LES</v>
          </cell>
        </row>
        <row r="13">
          <cell r="A13">
            <v>441</v>
          </cell>
          <cell r="B13" t="str">
            <v>SO 801</v>
          </cell>
          <cell r="C13" t="str">
            <v>P</v>
          </cell>
          <cell r="D13">
            <v>10</v>
          </cell>
          <cell r="E13" t="str">
            <v xml:space="preserve">184B14         </v>
          </cell>
          <cell r="F13" t="str">
            <v xml:space="preserve">   </v>
          </cell>
          <cell r="G13" t="str">
            <v>VYSAZOVÁNÍ STROMŮ LISTNATÝCH S BALEM OBVOD KMENE DO 14CM, PODCHOZÍ VÝŠ MIN 2,2M</v>
          </cell>
          <cell r="H13" t="str">
            <v xml:space="preserve">KUS       </v>
          </cell>
          <cell r="I13">
            <v>44</v>
          </cell>
          <cell r="J13">
            <v>1</v>
          </cell>
          <cell r="K13">
            <v>3890</v>
          </cell>
          <cell r="L13">
            <v>171160</v>
          </cell>
          <cell r="M13" t="str">
            <v>EKO-LES</v>
          </cell>
        </row>
        <row r="14">
          <cell r="A14">
            <v>442</v>
          </cell>
          <cell r="B14" t="str">
            <v>SO 801</v>
          </cell>
          <cell r="C14" t="str">
            <v>P</v>
          </cell>
          <cell r="D14">
            <v>11</v>
          </cell>
          <cell r="E14" t="str">
            <v xml:space="preserve">184D11         </v>
          </cell>
          <cell r="F14" t="str">
            <v xml:space="preserve">   </v>
          </cell>
          <cell r="G14" t="str">
            <v>VYSAZOVÁNÍ STROMŮ JEHLIČNATÝCH S BALEM VÝŠKY KMENE DO 0,8M</v>
          </cell>
          <cell r="H14" t="str">
            <v xml:space="preserve">KUS       </v>
          </cell>
          <cell r="I14">
            <v>8</v>
          </cell>
          <cell r="J14">
            <v>1</v>
          </cell>
          <cell r="K14">
            <v>3150</v>
          </cell>
          <cell r="L14">
            <v>25200</v>
          </cell>
          <cell r="M14" t="str">
            <v>EKO-LES</v>
          </cell>
        </row>
        <row r="15">
          <cell r="A15">
            <v>443</v>
          </cell>
          <cell r="B15" t="str">
            <v>SO 801</v>
          </cell>
          <cell r="C15" t="str">
            <v>P</v>
          </cell>
          <cell r="D15">
            <v>12</v>
          </cell>
          <cell r="E15" t="str">
            <v xml:space="preserve">18600          </v>
          </cell>
          <cell r="F15" t="str">
            <v xml:space="preserve">   </v>
          </cell>
          <cell r="G15" t="str">
            <v>ZALÉVÁNÍ VODOU</v>
          </cell>
          <cell r="H15" t="str">
            <v xml:space="preserve">M3        </v>
          </cell>
          <cell r="I15">
            <v>26.7</v>
          </cell>
          <cell r="J15">
            <v>1</v>
          </cell>
          <cell r="K15">
            <v>750</v>
          </cell>
          <cell r="L15">
            <v>20025</v>
          </cell>
          <cell r="M15" t="str">
            <v>EKO-LES</v>
          </cell>
        </row>
        <row r="16">
          <cell r="L16">
            <v>394653.4</v>
          </cell>
        </row>
      </sheetData>
      <sheetData sheetId="12">
        <row r="1">
          <cell r="J1" t="str">
            <v>VYBRANÁ JC</v>
          </cell>
        </row>
        <row r="2">
          <cell r="J2" t="str">
            <v>index</v>
          </cell>
          <cell r="K2" t="str">
            <v>JC</v>
          </cell>
          <cell r="L2" t="str">
            <v>CC</v>
          </cell>
        </row>
        <row r="3">
          <cell r="A3">
            <v>14</v>
          </cell>
          <cell r="B3" t="str">
            <v>SO 130</v>
          </cell>
          <cell r="C3" t="str">
            <v>O</v>
          </cell>
          <cell r="D3">
            <v>2</v>
          </cell>
          <cell r="E3" t="str">
            <v>SO 130</v>
          </cell>
          <cell r="G3" t="str">
            <v>Pravá odpočívka – pojížděné komunikace</v>
          </cell>
        </row>
        <row r="4">
          <cell r="A4">
            <v>81</v>
          </cell>
          <cell r="B4" t="str">
            <v>SO 130</v>
          </cell>
          <cell r="C4" t="str">
            <v>P</v>
          </cell>
          <cell r="D4">
            <v>61</v>
          </cell>
          <cell r="E4" t="str">
            <v xml:space="preserve">9113A1         </v>
          </cell>
          <cell r="F4" t="str">
            <v xml:space="preserve">   </v>
          </cell>
          <cell r="G4" t="str">
            <v>SVODIDLO OCEL SILNIČ JEDNOSTR, ÚROVEŇ ZADRŽ N1, N2 - DODÁVKA A MONTÁŽ</v>
          </cell>
          <cell r="H4" t="str">
            <v xml:space="preserve">M         </v>
          </cell>
          <cell r="I4">
            <v>64</v>
          </cell>
          <cell r="J4">
            <v>1</v>
          </cell>
          <cell r="K4">
            <v>1290</v>
          </cell>
          <cell r="L4">
            <v>82560</v>
          </cell>
          <cell r="M4" t="str">
            <v>SVODIDLA S.R.O.</v>
          </cell>
        </row>
        <row r="5">
          <cell r="A5">
            <v>82</v>
          </cell>
          <cell r="B5" t="str">
            <v>SO 130</v>
          </cell>
          <cell r="C5" t="str">
            <v>P</v>
          </cell>
          <cell r="D5">
            <v>62</v>
          </cell>
          <cell r="E5" t="str">
            <v xml:space="preserve">9113A3         </v>
          </cell>
          <cell r="F5" t="str">
            <v>ODK</v>
          </cell>
          <cell r="G5" t="str">
            <v>SVODIDLO OCEL SILNIČ JEDNOSTR, ÚROVEŇ ZADRŽ N1, N2 - DEMONTÁŽ S PŘESUNEM</v>
          </cell>
          <cell r="H5" t="str">
            <v xml:space="preserve">M         </v>
          </cell>
          <cell r="I5">
            <v>347</v>
          </cell>
          <cell r="J5">
            <v>1</v>
          </cell>
          <cell r="K5">
            <v>160</v>
          </cell>
          <cell r="L5">
            <v>55520</v>
          </cell>
          <cell r="M5" t="str">
            <v>SVODIDLA S.R.O.</v>
          </cell>
        </row>
        <row r="6">
          <cell r="A6">
            <v>83</v>
          </cell>
          <cell r="B6" t="str">
            <v>SO 130</v>
          </cell>
          <cell r="C6" t="str">
            <v>P</v>
          </cell>
          <cell r="D6">
            <v>63</v>
          </cell>
          <cell r="E6" t="str">
            <v xml:space="preserve">9113B1         </v>
          </cell>
          <cell r="F6" t="str">
            <v xml:space="preserve">   </v>
          </cell>
          <cell r="G6" t="str">
            <v>SVODIDLO OCEL SILNIČ JEDNOSTR, ÚROVEŇ ZADRŽ H1 -DODÁVKA A MONTÁŽ</v>
          </cell>
          <cell r="H6" t="str">
            <v xml:space="preserve">M         </v>
          </cell>
          <cell r="I6">
            <v>185.75</v>
          </cell>
          <cell r="J6">
            <v>1</v>
          </cell>
          <cell r="K6">
            <v>1490</v>
          </cell>
          <cell r="L6">
            <v>276767.5</v>
          </cell>
          <cell r="M6" t="str">
            <v>SVODIDLA S.R.O.</v>
          </cell>
        </row>
        <row r="7">
          <cell r="A7">
            <v>84</v>
          </cell>
          <cell r="B7" t="str">
            <v>SO 130</v>
          </cell>
          <cell r="C7" t="str">
            <v>P</v>
          </cell>
          <cell r="D7">
            <v>64</v>
          </cell>
          <cell r="E7" t="str">
            <v xml:space="preserve">9113B2         </v>
          </cell>
          <cell r="F7" t="str">
            <v xml:space="preserve">   </v>
          </cell>
          <cell r="G7" t="str">
            <v>SVODIDLO OCEL SILNIČ JEDNOSTR, ÚROVEŇ ZADRŽ H1 - MONTÁŽ S PŘESUNEM (BEZ DODÁVKY)</v>
          </cell>
          <cell r="H7" t="str">
            <v xml:space="preserve">M         </v>
          </cell>
          <cell r="I7">
            <v>18</v>
          </cell>
          <cell r="J7">
            <v>1</v>
          </cell>
          <cell r="K7">
            <v>250</v>
          </cell>
          <cell r="L7">
            <v>4500</v>
          </cell>
          <cell r="M7" t="str">
            <v>SVODIDLA S.R.O.</v>
          </cell>
        </row>
        <row r="8">
          <cell r="A8">
            <v>85</v>
          </cell>
          <cell r="B8" t="str">
            <v>SO 130</v>
          </cell>
          <cell r="C8" t="str">
            <v>P</v>
          </cell>
          <cell r="D8">
            <v>65</v>
          </cell>
          <cell r="E8" t="str">
            <v xml:space="preserve">9113B3         </v>
          </cell>
          <cell r="F8" t="str">
            <v xml:space="preserve">   </v>
          </cell>
          <cell r="G8" t="str">
            <v>SVODIDLO OCEL SILNIČ JEDNOSTR, ÚROVEŇ ZADRŽ H1 - DEMONTÁŽ S PŘESUNEM</v>
          </cell>
          <cell r="H8" t="str">
            <v xml:space="preserve">M         </v>
          </cell>
          <cell r="I8">
            <v>18</v>
          </cell>
          <cell r="J8">
            <v>1</v>
          </cell>
          <cell r="K8">
            <v>500</v>
          </cell>
          <cell r="L8">
            <v>9000</v>
          </cell>
          <cell r="M8" t="str">
            <v>SVODIDLA S.R.O.</v>
          </cell>
        </row>
        <row r="9">
          <cell r="A9">
            <v>86</v>
          </cell>
          <cell r="B9" t="str">
            <v>SO 130</v>
          </cell>
          <cell r="C9" t="str">
            <v>P</v>
          </cell>
          <cell r="D9">
            <v>66</v>
          </cell>
          <cell r="E9" t="str">
            <v xml:space="preserve">9113B3         </v>
          </cell>
          <cell r="F9" t="str">
            <v>ODK</v>
          </cell>
          <cell r="G9" t="str">
            <v>SVODIDLO OCEL SILNIČ JEDNOSTR, ÚROVEŇ ZADRŽ H1 - DEMONTÁŽ S PŘESUNEM</v>
          </cell>
          <cell r="H9" t="str">
            <v xml:space="preserve">M         </v>
          </cell>
          <cell r="I9">
            <v>10</v>
          </cell>
          <cell r="J9">
            <v>1</v>
          </cell>
          <cell r="K9">
            <v>180</v>
          </cell>
          <cell r="L9">
            <v>1800</v>
          </cell>
          <cell r="M9" t="str">
            <v>SVODIDLA S.R.O.</v>
          </cell>
        </row>
        <row r="10">
          <cell r="A10">
            <v>99</v>
          </cell>
          <cell r="B10" t="str">
            <v>SO 131</v>
          </cell>
          <cell r="C10" t="str">
            <v>O</v>
          </cell>
          <cell r="D10">
            <v>3</v>
          </cell>
          <cell r="E10" t="str">
            <v>SO 131</v>
          </cell>
          <cell r="G10" t="str">
            <v>Propojovací komunikace</v>
          </cell>
        </row>
        <row r="11">
          <cell r="A11">
            <v>121</v>
          </cell>
          <cell r="B11" t="str">
            <v>SO 131</v>
          </cell>
          <cell r="C11" t="str">
            <v>P</v>
          </cell>
          <cell r="D11">
            <v>18</v>
          </cell>
          <cell r="E11" t="str">
            <v xml:space="preserve">9113A1         </v>
          </cell>
          <cell r="F11" t="str">
            <v xml:space="preserve">   </v>
          </cell>
          <cell r="G11" t="str">
            <v>SVODIDLO OCEL SILNIČ JEDNOSTR, ÚROVEŇ ZADRŽ N1, N2 - DODÁVKA A MONTÁŽ</v>
          </cell>
          <cell r="H11" t="str">
            <v xml:space="preserve">M         </v>
          </cell>
          <cell r="I11">
            <v>90.2</v>
          </cell>
          <cell r="J11">
            <v>1</v>
          </cell>
          <cell r="K11">
            <v>1290</v>
          </cell>
          <cell r="L11">
            <v>116358</v>
          </cell>
          <cell r="M11" t="str">
            <v>SVODIDLA S.R.O.</v>
          </cell>
        </row>
        <row r="12">
          <cell r="A12">
            <v>122</v>
          </cell>
          <cell r="B12" t="str">
            <v>SO 131</v>
          </cell>
          <cell r="C12" t="str">
            <v>P</v>
          </cell>
          <cell r="D12">
            <v>19</v>
          </cell>
          <cell r="E12" t="str">
            <v xml:space="preserve">9113A3         </v>
          </cell>
          <cell r="F12" t="str">
            <v>ODK</v>
          </cell>
          <cell r="G12" t="str">
            <v>SVODIDLO OCEL SILNIČ JEDNOSTR, ÚROVEŇ ZADRŽ N1, N2 - DEMONTÁŽ S PŘESUNEM</v>
          </cell>
          <cell r="H12" t="str">
            <v xml:space="preserve">M         </v>
          </cell>
          <cell r="I12">
            <v>122</v>
          </cell>
          <cell r="J12">
            <v>1</v>
          </cell>
          <cell r="K12">
            <v>160</v>
          </cell>
          <cell r="L12">
            <v>19520</v>
          </cell>
          <cell r="M12" t="str">
            <v>SVODIDLA S.R.O.</v>
          </cell>
        </row>
        <row r="13">
          <cell r="A13">
            <v>123</v>
          </cell>
          <cell r="B13" t="str">
            <v>SO 131</v>
          </cell>
          <cell r="C13" t="str">
            <v>P</v>
          </cell>
          <cell r="D13">
            <v>20</v>
          </cell>
          <cell r="E13" t="str">
            <v xml:space="preserve">9113C1         </v>
          </cell>
          <cell r="F13" t="str">
            <v xml:space="preserve">   </v>
          </cell>
          <cell r="G13" t="str">
            <v>SVODIDLO OCEL SILNIČ JEDNOSTR, ÚROVEŇ ZADRŽ H2 - DODÁVKA A MONTÁŽ</v>
          </cell>
          <cell r="H13" t="str">
            <v xml:space="preserve">M         </v>
          </cell>
          <cell r="I13">
            <v>50</v>
          </cell>
          <cell r="J13">
            <v>1</v>
          </cell>
          <cell r="K13">
            <v>1990</v>
          </cell>
          <cell r="L13">
            <v>99500</v>
          </cell>
          <cell r="M13" t="str">
            <v>SVODIDLA S.R.O.</v>
          </cell>
        </row>
        <row r="14">
          <cell r="L14">
            <v>665525.5</v>
          </cell>
        </row>
      </sheetData>
      <sheetData sheetId="13">
        <row r="3">
          <cell r="A3">
            <v>14</v>
          </cell>
          <cell r="B3" t="str">
            <v>SO 130</v>
          </cell>
          <cell r="C3" t="str">
            <v>O</v>
          </cell>
          <cell r="D3">
            <v>2</v>
          </cell>
          <cell r="E3" t="str">
            <v>SO 130</v>
          </cell>
          <cell r="G3" t="str">
            <v>Pravá odpočívka – pojížděné komunikace</v>
          </cell>
        </row>
        <row r="4">
          <cell r="A4">
            <v>30</v>
          </cell>
          <cell r="B4" t="str">
            <v>SO 130</v>
          </cell>
          <cell r="C4" t="str">
            <v>P</v>
          </cell>
          <cell r="D4">
            <v>14</v>
          </cell>
          <cell r="E4" t="str">
            <v xml:space="preserve">113763         </v>
          </cell>
          <cell r="F4" t="str">
            <v xml:space="preserve">   </v>
          </cell>
          <cell r="G4" t="str">
            <v>FRÉZOVÁNÍ DRÁŽKY PRŮŘEZU DO 300MM2 V ASFALTOVÉ VOZOVCE</v>
          </cell>
          <cell r="H4" t="str">
            <v xml:space="preserve">M         </v>
          </cell>
          <cell r="I4">
            <v>3504</v>
          </cell>
          <cell r="J4">
            <v>1</v>
          </cell>
          <cell r="K4">
            <v>30</v>
          </cell>
          <cell r="L4">
            <v>105120</v>
          </cell>
          <cell r="M4" t="str">
            <v>OAT</v>
          </cell>
        </row>
        <row r="5">
          <cell r="A5">
            <v>31</v>
          </cell>
          <cell r="B5" t="str">
            <v>SO 130</v>
          </cell>
          <cell r="C5" t="str">
            <v>P</v>
          </cell>
          <cell r="D5">
            <v>15</v>
          </cell>
          <cell r="E5" t="str">
            <v xml:space="preserve">113775         </v>
          </cell>
          <cell r="F5" t="str">
            <v xml:space="preserve">   </v>
          </cell>
          <cell r="G5" t="str">
            <v>FRÉZOVÁNÍ DRÁŽKY PRŮŘEZU DO 600MM2 V BETONOVÉ VOZOVCE</v>
          </cell>
          <cell r="H5" t="str">
            <v xml:space="preserve">M         </v>
          </cell>
          <cell r="I5">
            <v>722</v>
          </cell>
          <cell r="J5">
            <v>1</v>
          </cell>
          <cell r="K5">
            <v>44</v>
          </cell>
          <cell r="L5">
            <v>31768</v>
          </cell>
          <cell r="M5" t="str">
            <v>OAT</v>
          </cell>
        </row>
        <row r="6">
          <cell r="A6">
            <v>92</v>
          </cell>
          <cell r="B6" t="str">
            <v>SO 130</v>
          </cell>
          <cell r="C6" t="str">
            <v>P</v>
          </cell>
          <cell r="D6">
            <v>72</v>
          </cell>
          <cell r="E6" t="str">
            <v xml:space="preserve">931323         </v>
          </cell>
          <cell r="F6" t="str">
            <v xml:space="preserve">   </v>
          </cell>
          <cell r="G6" t="str">
            <v>TĚSNĚNÍ DILATAČ SPAR ASF ZÁLIVKOU MODIFIK PRŮŘ DO 300MM2</v>
          </cell>
          <cell r="H6" t="str">
            <v xml:space="preserve">M         </v>
          </cell>
          <cell r="I6">
            <v>3504</v>
          </cell>
          <cell r="J6">
            <v>1</v>
          </cell>
          <cell r="K6">
            <v>48</v>
          </cell>
          <cell r="L6">
            <v>168192</v>
          </cell>
          <cell r="M6" t="str">
            <v>OAT</v>
          </cell>
        </row>
        <row r="7">
          <cell r="A7">
            <v>93</v>
          </cell>
          <cell r="B7" t="str">
            <v>SO 130</v>
          </cell>
          <cell r="C7" t="str">
            <v>P</v>
          </cell>
          <cell r="D7">
            <v>73</v>
          </cell>
          <cell r="E7" t="str">
            <v xml:space="preserve">931325         </v>
          </cell>
          <cell r="F7" t="str">
            <v xml:space="preserve">   </v>
          </cell>
          <cell r="G7" t="str">
            <v>TĚSNĚNÍ DILATAČ SPAR ASF ZÁLIVKOU MODIFIK PRŮŘ DO 600MM2</v>
          </cell>
          <cell r="H7" t="str">
            <v xml:space="preserve">M         </v>
          </cell>
          <cell r="I7">
            <v>722</v>
          </cell>
          <cell r="J7">
            <v>1</v>
          </cell>
          <cell r="K7">
            <v>60</v>
          </cell>
          <cell r="L7">
            <v>43320</v>
          </cell>
          <cell r="M7" t="str">
            <v>OAT</v>
          </cell>
        </row>
        <row r="8">
          <cell r="A8">
            <v>99</v>
          </cell>
          <cell r="B8" t="str">
            <v>SO 131</v>
          </cell>
          <cell r="C8" t="str">
            <v>O</v>
          </cell>
          <cell r="D8">
            <v>3</v>
          </cell>
          <cell r="E8" t="str">
            <v>SO 131</v>
          </cell>
          <cell r="G8" t="str">
            <v>Propojovací komunikace</v>
          </cell>
        </row>
        <row r="9">
          <cell r="A9">
            <v>106</v>
          </cell>
          <cell r="B9" t="str">
            <v>SO 131</v>
          </cell>
          <cell r="C9" t="str">
            <v>P</v>
          </cell>
          <cell r="D9">
            <v>5</v>
          </cell>
          <cell r="E9" t="str">
            <v xml:space="preserve">113765         </v>
          </cell>
          <cell r="F9" t="str">
            <v xml:space="preserve">   </v>
          </cell>
          <cell r="G9" t="str">
            <v>FRÉZOVÁNÍ DRÁŽKY PRŮŘEZU DO 600MM2 V ASFALTOVÉ VOZOVCE</v>
          </cell>
          <cell r="H9" t="str">
            <v xml:space="preserve">M         </v>
          </cell>
          <cell r="I9">
            <v>39</v>
          </cell>
          <cell r="J9">
            <v>1</v>
          </cell>
          <cell r="K9">
            <v>38</v>
          </cell>
          <cell r="L9">
            <v>1482</v>
          </cell>
          <cell r="M9" t="str">
            <v>OAT</v>
          </cell>
        </row>
        <row r="10">
          <cell r="A10">
            <v>125</v>
          </cell>
          <cell r="B10" t="str">
            <v>SO 131</v>
          </cell>
          <cell r="C10" t="str">
            <v>P</v>
          </cell>
          <cell r="D10">
            <v>22</v>
          </cell>
          <cell r="E10" t="str">
            <v xml:space="preserve">931325         </v>
          </cell>
          <cell r="F10" t="str">
            <v xml:space="preserve">   </v>
          </cell>
          <cell r="G10" t="str">
            <v>TĚSNĚNÍ DILATAČ SPAR ASF ZÁLIVKOU MODIFIK PRŮŘ DO 600MM2</v>
          </cell>
          <cell r="H10" t="str">
            <v xml:space="preserve">M         </v>
          </cell>
          <cell r="I10">
            <v>157</v>
          </cell>
          <cell r="J10">
            <v>1</v>
          </cell>
          <cell r="K10">
            <v>60</v>
          </cell>
          <cell r="L10">
            <v>9420</v>
          </cell>
          <cell r="M10" t="str">
            <v>OAT</v>
          </cell>
        </row>
        <row r="11">
          <cell r="A11">
            <v>127</v>
          </cell>
          <cell r="B11" t="str">
            <v>SO 134</v>
          </cell>
          <cell r="C11" t="str">
            <v>O</v>
          </cell>
          <cell r="D11">
            <v>4</v>
          </cell>
          <cell r="E11" t="str">
            <v>SO 134</v>
          </cell>
          <cell r="G11" t="str">
            <v>Chodníkové plochy</v>
          </cell>
        </row>
        <row r="12">
          <cell r="A12">
            <v>137</v>
          </cell>
          <cell r="B12" t="str">
            <v>SO 134</v>
          </cell>
          <cell r="C12" t="str">
            <v>P</v>
          </cell>
          <cell r="D12">
            <v>8</v>
          </cell>
          <cell r="E12" t="str">
            <v xml:space="preserve">113771         </v>
          </cell>
          <cell r="F12" t="str">
            <v xml:space="preserve">   </v>
          </cell>
          <cell r="G12" t="str">
            <v>FRÉZOVÁNÍ DRÁŽKY PRŮŘEZU DO 100MM2 V BETONOVÉ VOZOVCE</v>
          </cell>
          <cell r="H12" t="str">
            <v xml:space="preserve">M         </v>
          </cell>
          <cell r="I12">
            <v>602</v>
          </cell>
          <cell r="J12">
            <v>1</v>
          </cell>
          <cell r="K12">
            <v>30</v>
          </cell>
          <cell r="L12">
            <v>18060</v>
          </cell>
          <cell r="M12" t="str">
            <v>OAT</v>
          </cell>
        </row>
        <row r="13">
          <cell r="A13">
            <v>161</v>
          </cell>
          <cell r="B13" t="str">
            <v>SO 134</v>
          </cell>
          <cell r="C13" t="str">
            <v>P</v>
          </cell>
          <cell r="D13">
            <v>28</v>
          </cell>
          <cell r="E13" t="str">
            <v xml:space="preserve">931321         </v>
          </cell>
          <cell r="F13" t="str">
            <v xml:space="preserve">   </v>
          </cell>
          <cell r="G13" t="str">
            <v>TĚSNĚNÍ DILATAČ SPAR ASF ZÁLIVKOU MODIFIK PRŮŘ DO 100MM2</v>
          </cell>
          <cell r="H13" t="str">
            <v xml:space="preserve">M         </v>
          </cell>
          <cell r="I13">
            <v>301</v>
          </cell>
          <cell r="J13">
            <v>1</v>
          </cell>
          <cell r="K13">
            <v>40</v>
          </cell>
          <cell r="L13">
            <v>12040</v>
          </cell>
          <cell r="M13" t="str">
            <v>OAT</v>
          </cell>
        </row>
      </sheetData>
      <sheetData sheetId="14">
        <row r="3">
          <cell r="A3">
            <v>14</v>
          </cell>
          <cell r="B3" t="str">
            <v>SO 130</v>
          </cell>
          <cell r="C3" t="str">
            <v>O</v>
          </cell>
          <cell r="D3">
            <v>2</v>
          </cell>
          <cell r="E3" t="str">
            <v>SO 130</v>
          </cell>
          <cell r="F3">
            <v>0</v>
          </cell>
          <cell r="G3" t="str">
            <v>Pravá odpočívka – pojížděné komunikace</v>
          </cell>
        </row>
        <row r="4">
          <cell r="A4">
            <v>87</v>
          </cell>
          <cell r="B4" t="str">
            <v>SO 130</v>
          </cell>
          <cell r="C4" t="str">
            <v>P</v>
          </cell>
          <cell r="D4">
            <v>67</v>
          </cell>
          <cell r="E4" t="str">
            <v xml:space="preserve">91228          </v>
          </cell>
          <cell r="F4" t="str">
            <v xml:space="preserve">   </v>
          </cell>
          <cell r="G4" t="str">
            <v>SMĚROVÉ SLOUPKY Z PLAST HMOT VČETNĚ ODRAZNÉHO PÁSKU</v>
          </cell>
          <cell r="H4" t="str">
            <v xml:space="preserve">KUS       </v>
          </cell>
          <cell r="I4">
            <v>9</v>
          </cell>
          <cell r="J4">
            <v>1</v>
          </cell>
          <cell r="K4">
            <v>280</v>
          </cell>
          <cell r="L4">
            <v>2520</v>
          </cell>
          <cell r="M4" t="str">
            <v>QUO</v>
          </cell>
        </row>
        <row r="5">
          <cell r="A5">
            <v>88</v>
          </cell>
          <cell r="B5" t="str">
            <v>SO 130</v>
          </cell>
          <cell r="C5" t="str">
            <v>P</v>
          </cell>
          <cell r="D5">
            <v>68</v>
          </cell>
          <cell r="E5" t="str">
            <v xml:space="preserve">912283         </v>
          </cell>
          <cell r="F5" t="str">
            <v xml:space="preserve">   </v>
          </cell>
          <cell r="G5" t="str">
            <v>SMĚROVÉ SLOUPKY Z PLAST HMOT - DEMONTÁŽ A ODVOZ</v>
          </cell>
          <cell r="H5" t="str">
            <v xml:space="preserve">KUS       </v>
          </cell>
          <cell r="I5">
            <v>1</v>
          </cell>
          <cell r="J5">
            <v>1</v>
          </cell>
          <cell r="K5">
            <v>50</v>
          </cell>
          <cell r="L5">
            <v>50</v>
          </cell>
          <cell r="M5" t="str">
            <v>QUO</v>
          </cell>
        </row>
        <row r="6">
          <cell r="A6">
            <v>89</v>
          </cell>
          <cell r="B6" t="str">
            <v>SO 130</v>
          </cell>
          <cell r="C6" t="str">
            <v>P</v>
          </cell>
          <cell r="D6">
            <v>69</v>
          </cell>
          <cell r="E6" t="str">
            <v xml:space="preserve">91238          </v>
          </cell>
          <cell r="F6" t="str">
            <v xml:space="preserve">   </v>
          </cell>
          <cell r="G6" t="str">
            <v>SMĚROVÉ SLOUPKY Z PLAST HMOT - NÁSTAVCE NA SVODIDLA VČETNĚ ODRAZNÉHO PÁSKU</v>
          </cell>
          <cell r="H6" t="str">
            <v xml:space="preserve">KUS       </v>
          </cell>
          <cell r="I6">
            <v>11</v>
          </cell>
          <cell r="J6">
            <v>1</v>
          </cell>
          <cell r="K6">
            <v>280</v>
          </cell>
          <cell r="L6">
            <v>3080</v>
          </cell>
          <cell r="M6" t="str">
            <v>QUO</v>
          </cell>
        </row>
        <row r="7">
          <cell r="A7">
            <v>184</v>
          </cell>
          <cell r="B7" t="str">
            <v>SO 180</v>
          </cell>
          <cell r="C7" t="str">
            <v>O</v>
          </cell>
          <cell r="D7">
            <v>6</v>
          </cell>
          <cell r="E7" t="str">
            <v>SO 180</v>
          </cell>
          <cell r="F7">
            <v>0</v>
          </cell>
          <cell r="G7" t="str">
            <v>Přechodné dopravní značení</v>
          </cell>
        </row>
        <row r="8">
          <cell r="A8">
            <v>185</v>
          </cell>
          <cell r="B8" t="str">
            <v>SO 180</v>
          </cell>
          <cell r="C8" t="str">
            <v>SD</v>
          </cell>
          <cell r="D8">
            <v>1</v>
          </cell>
          <cell r="E8" t="str">
            <v>0</v>
          </cell>
          <cell r="F8">
            <v>0</v>
          </cell>
          <cell r="G8" t="str">
            <v>Všeobecné konstrukce a práce</v>
          </cell>
        </row>
        <row r="9">
          <cell r="A9">
            <v>186</v>
          </cell>
          <cell r="B9" t="str">
            <v>SO 180</v>
          </cell>
          <cell r="C9" t="str">
            <v>P</v>
          </cell>
          <cell r="D9">
            <v>1</v>
          </cell>
          <cell r="E9" t="str">
            <v xml:space="preserve">02720          </v>
          </cell>
          <cell r="F9" t="str">
            <v xml:space="preserve">   </v>
          </cell>
          <cell r="G9" t="str">
            <v>POMOC PRÁCE ZŘÍZ NEBO ZAJIŠŤ REGULACI A OCHRANU DOPRAVY</v>
          </cell>
          <cell r="H9" t="str">
            <v xml:space="preserve">KPL       </v>
          </cell>
          <cell r="I9">
            <v>1</v>
          </cell>
          <cell r="J9">
            <v>1</v>
          </cell>
          <cell r="K9">
            <v>130240</v>
          </cell>
          <cell r="L9">
            <v>130240</v>
          </cell>
          <cell r="M9" t="str">
            <v>QUO</v>
          </cell>
        </row>
        <row r="10">
          <cell r="A10">
            <v>187</v>
          </cell>
          <cell r="B10" t="str">
            <v>SO 190</v>
          </cell>
          <cell r="C10" t="str">
            <v>O</v>
          </cell>
          <cell r="D10">
            <v>7</v>
          </cell>
          <cell r="E10" t="str">
            <v>SO 190</v>
          </cell>
          <cell r="F10">
            <v>0</v>
          </cell>
          <cell r="G10" t="str">
            <v>Dopravní značení</v>
          </cell>
        </row>
        <row r="11">
          <cell r="A11">
            <v>188</v>
          </cell>
          <cell r="B11" t="str">
            <v>SO 190</v>
          </cell>
          <cell r="C11" t="str">
            <v>SD</v>
          </cell>
          <cell r="D11">
            <v>1</v>
          </cell>
          <cell r="E11" t="str">
            <v>9</v>
          </cell>
          <cell r="F11">
            <v>0</v>
          </cell>
          <cell r="G11" t="str">
            <v>Ostatní konstrukce a práce</v>
          </cell>
        </row>
        <row r="12">
          <cell r="A12">
            <v>189</v>
          </cell>
          <cell r="B12" t="str">
            <v>SO 190</v>
          </cell>
          <cell r="C12" t="str">
            <v>P</v>
          </cell>
          <cell r="D12">
            <v>1</v>
          </cell>
          <cell r="E12" t="str">
            <v xml:space="preserve">914121         </v>
          </cell>
          <cell r="F12" t="str">
            <v xml:space="preserve">   </v>
          </cell>
          <cell r="G12" t="str">
            <v>DOPRAVNÍ ZNAČKY ZÁKLADNÍ VELIKOSTI OCELOVÉ FÓLIE TŘ 1 - DODÁVKA A MONTÁŽ</v>
          </cell>
          <cell r="H12" t="str">
            <v xml:space="preserve">KUS       </v>
          </cell>
          <cell r="I12">
            <v>97</v>
          </cell>
          <cell r="J12">
            <v>1</v>
          </cell>
          <cell r="K12">
            <v>1305</v>
          </cell>
          <cell r="L12">
            <v>126585</v>
          </cell>
          <cell r="M12" t="str">
            <v>QUO</v>
          </cell>
        </row>
        <row r="13">
          <cell r="A13">
            <v>190</v>
          </cell>
          <cell r="B13" t="str">
            <v>SO 190</v>
          </cell>
          <cell r="C13" t="str">
            <v>P</v>
          </cell>
          <cell r="D13">
            <v>2</v>
          </cell>
          <cell r="E13" t="str">
            <v xml:space="preserve">914123         </v>
          </cell>
          <cell r="F13" t="str">
            <v xml:space="preserve">   </v>
          </cell>
          <cell r="G13" t="str">
            <v>DOPRAVNÍ ZNAČKY ZÁKLADNÍ VELIKOSTI OCELOVÉ FÓLIE TŘ 1 - DEMONTÁŽ</v>
          </cell>
          <cell r="H13" t="str">
            <v xml:space="preserve">KUS       </v>
          </cell>
          <cell r="I13">
            <v>55</v>
          </cell>
          <cell r="J13">
            <v>1</v>
          </cell>
          <cell r="K13">
            <v>250</v>
          </cell>
          <cell r="L13">
            <v>13750</v>
          </cell>
          <cell r="M13" t="str">
            <v>QUO</v>
          </cell>
        </row>
        <row r="14">
          <cell r="A14">
            <v>191</v>
          </cell>
          <cell r="B14" t="str">
            <v>SO 190</v>
          </cell>
          <cell r="C14" t="str">
            <v>P</v>
          </cell>
          <cell r="D14">
            <v>3</v>
          </cell>
          <cell r="E14" t="str">
            <v xml:space="preserve">914423         </v>
          </cell>
          <cell r="F14" t="str">
            <v xml:space="preserve">   </v>
          </cell>
          <cell r="G14" t="str">
            <v>DOPRAVNÍ ZNAČKY 100X150CM OCELOVÉ FÓLIE TŘ 1 - DEMONTÁŽ</v>
          </cell>
          <cell r="H14" t="str">
            <v xml:space="preserve">KUS       </v>
          </cell>
          <cell r="I14">
            <v>2</v>
          </cell>
          <cell r="J14">
            <v>1</v>
          </cell>
          <cell r="K14">
            <v>250</v>
          </cell>
          <cell r="L14">
            <v>500</v>
          </cell>
          <cell r="M14" t="str">
            <v>QUO</v>
          </cell>
        </row>
        <row r="15">
          <cell r="A15">
            <v>192</v>
          </cell>
          <cell r="B15" t="str">
            <v>SO 190</v>
          </cell>
          <cell r="C15" t="str">
            <v>P</v>
          </cell>
          <cell r="D15">
            <v>4</v>
          </cell>
          <cell r="E15" t="str">
            <v xml:space="preserve">914921         </v>
          </cell>
          <cell r="F15" t="str">
            <v xml:space="preserve">   </v>
          </cell>
          <cell r="G15" t="str">
            <v>SLOUPKY A STOJKY DOPRAVNÍCH ZNAČEK Z OCEL TRUBEK DO PATKY - DODÁVKA A MONTÁŽ</v>
          </cell>
          <cell r="H15" t="str">
            <v xml:space="preserve">KUS       </v>
          </cell>
          <cell r="I15">
            <v>59</v>
          </cell>
          <cell r="J15">
            <v>1</v>
          </cell>
          <cell r="K15">
            <v>2542</v>
          </cell>
          <cell r="L15">
            <v>149978</v>
          </cell>
          <cell r="M15" t="str">
            <v>QUO</v>
          </cell>
        </row>
        <row r="16">
          <cell r="A16">
            <v>193</v>
          </cell>
          <cell r="B16" t="str">
            <v>SO 190</v>
          </cell>
          <cell r="C16" t="str">
            <v>P</v>
          </cell>
          <cell r="D16">
            <v>5</v>
          </cell>
          <cell r="E16" t="str">
            <v xml:space="preserve">914923         </v>
          </cell>
          <cell r="F16" t="str">
            <v xml:space="preserve">   </v>
          </cell>
          <cell r="G16" t="str">
            <v>SLOUPKY A STOJKY DZ Z OCEL TRUBEK DO PATKY DEMONTÁŽ</v>
          </cell>
          <cell r="H16" t="str">
            <v xml:space="preserve">KUS       </v>
          </cell>
          <cell r="I16">
            <v>41</v>
          </cell>
          <cell r="J16">
            <v>1</v>
          </cell>
          <cell r="K16">
            <v>100</v>
          </cell>
          <cell r="L16">
            <v>4100</v>
          </cell>
          <cell r="M16" t="str">
            <v>QUO</v>
          </cell>
        </row>
        <row r="17">
          <cell r="A17">
            <v>194</v>
          </cell>
          <cell r="B17" t="str">
            <v>SO 190</v>
          </cell>
          <cell r="C17" t="str">
            <v>P</v>
          </cell>
          <cell r="D17">
            <v>6</v>
          </cell>
          <cell r="E17" t="str">
            <v xml:space="preserve">915111         </v>
          </cell>
          <cell r="F17" t="str">
            <v xml:space="preserve">   </v>
          </cell>
          <cell r="G17" t="str">
            <v>VODOROVNÉ DOPRAVNÍ ZNAČENÍ BARVOU HLADKÉ - DODÁVKA A POKLÁDKA</v>
          </cell>
          <cell r="H17" t="str">
            <v xml:space="preserve">M2        </v>
          </cell>
          <cell r="I17">
            <v>521.29999999999995</v>
          </cell>
          <cell r="J17">
            <v>1</v>
          </cell>
          <cell r="K17">
            <v>85</v>
          </cell>
          <cell r="L17">
            <v>44310.499999999993</v>
          </cell>
          <cell r="M17" t="str">
            <v>QUO</v>
          </cell>
        </row>
        <row r="18">
          <cell r="A18">
            <v>195</v>
          </cell>
          <cell r="B18" t="str">
            <v>SO 190</v>
          </cell>
          <cell r="C18" t="str">
            <v>P</v>
          </cell>
          <cell r="D18">
            <v>7</v>
          </cell>
          <cell r="E18" t="str">
            <v xml:space="preserve">915211         </v>
          </cell>
          <cell r="F18" t="str">
            <v xml:space="preserve">   </v>
          </cell>
          <cell r="G18" t="str">
            <v>VODOROVNÉ DOPRAVNÍ ZNAČENÍ PLASTEM HLADKÉ - DODÁVKA A POKLÁDKA</v>
          </cell>
          <cell r="H18" t="str">
            <v xml:space="preserve">M2        </v>
          </cell>
          <cell r="I18">
            <v>64.3</v>
          </cell>
          <cell r="J18">
            <v>1</v>
          </cell>
          <cell r="K18">
            <v>305</v>
          </cell>
          <cell r="L18">
            <v>19611.5</v>
          </cell>
          <cell r="M18" t="str">
            <v>QUO</v>
          </cell>
        </row>
        <row r="19">
          <cell r="A19">
            <v>196</v>
          </cell>
          <cell r="B19" t="str">
            <v>SO 190</v>
          </cell>
          <cell r="C19" t="str">
            <v>P</v>
          </cell>
          <cell r="D19">
            <v>8</v>
          </cell>
          <cell r="E19" t="str">
            <v xml:space="preserve">915221         </v>
          </cell>
          <cell r="F19" t="str">
            <v xml:space="preserve">   </v>
          </cell>
          <cell r="G19" t="str">
            <v>VODOR DOPRAV ZNAČ PLASTEM STRUKTURÁLNÍ NEHLUČNÉ - DOD A POKLÁDKA</v>
          </cell>
          <cell r="H19" t="str">
            <v xml:space="preserve">M2        </v>
          </cell>
          <cell r="I19">
            <v>538.4</v>
          </cell>
          <cell r="J19">
            <v>1</v>
          </cell>
          <cell r="K19">
            <v>285</v>
          </cell>
          <cell r="L19">
            <v>153444</v>
          </cell>
          <cell r="M19" t="str">
            <v>QUO</v>
          </cell>
        </row>
        <row r="20">
          <cell r="A20">
            <v>197</v>
          </cell>
          <cell r="B20" t="str">
            <v>SO 190</v>
          </cell>
          <cell r="C20" t="str">
            <v>P</v>
          </cell>
          <cell r="D20">
            <v>9</v>
          </cell>
          <cell r="E20" t="str">
            <v xml:space="preserve">915231         </v>
          </cell>
          <cell r="F20" t="str">
            <v xml:space="preserve">   </v>
          </cell>
          <cell r="G20" t="str">
            <v>VODOR DOPRAV ZNAČ PLASTEM PROFIL ZVUČÍCÍ - DOD A POKLÁDKA</v>
          </cell>
          <cell r="H20" t="str">
            <v xml:space="preserve">M2        </v>
          </cell>
          <cell r="I20">
            <v>54.1</v>
          </cell>
          <cell r="J20">
            <v>1</v>
          </cell>
          <cell r="K20">
            <v>285</v>
          </cell>
          <cell r="L20">
            <v>15418.5</v>
          </cell>
          <cell r="M20" t="str">
            <v>QUO</v>
          </cell>
        </row>
        <row r="21">
          <cell r="A21">
            <v>198</v>
          </cell>
          <cell r="B21" t="str">
            <v>SO 190</v>
          </cell>
          <cell r="C21" t="str">
            <v>P</v>
          </cell>
          <cell r="D21">
            <v>10</v>
          </cell>
          <cell r="E21" t="str">
            <v xml:space="preserve">915232         </v>
          </cell>
          <cell r="F21" t="str">
            <v xml:space="preserve">   </v>
          </cell>
          <cell r="G21" t="str">
            <v>VODOR DOPRAV ZNAČ PLASTEM PROFIL ZVUČÍCÍ - ODSTRANĚNÍ</v>
          </cell>
          <cell r="H21" t="str">
            <v xml:space="preserve">M2        </v>
          </cell>
          <cell r="I21">
            <v>1.5</v>
          </cell>
          <cell r="J21">
            <v>1</v>
          </cell>
          <cell r="K21">
            <v>280</v>
          </cell>
          <cell r="L21">
            <v>420</v>
          </cell>
          <cell r="M21" t="str">
            <v>QUO</v>
          </cell>
        </row>
        <row r="22">
          <cell r="A22">
            <v>199</v>
          </cell>
          <cell r="B22" t="str">
            <v>SO 190</v>
          </cell>
          <cell r="C22" t="str">
            <v>P</v>
          </cell>
          <cell r="D22">
            <v>11</v>
          </cell>
          <cell r="E22" t="str">
            <v xml:space="preserve">91551          </v>
          </cell>
          <cell r="F22" t="str">
            <v xml:space="preserve">   </v>
          </cell>
          <cell r="G22" t="str">
            <v>VODOROVNÉ DOPRAVNÍ ZNAČENÍ - PŘEDEM PŘIPRAVENÉ SYMBOLY</v>
          </cell>
          <cell r="H22" t="str">
            <v xml:space="preserve">KUS       </v>
          </cell>
          <cell r="I22">
            <v>42</v>
          </cell>
          <cell r="J22">
            <v>1</v>
          </cell>
          <cell r="K22">
            <v>770</v>
          </cell>
          <cell r="L22">
            <v>32340</v>
          </cell>
          <cell r="M22" t="str">
            <v>QUO</v>
          </cell>
        </row>
        <row r="23">
          <cell r="A23">
            <v>200</v>
          </cell>
          <cell r="B23" t="str">
            <v>SO 190</v>
          </cell>
          <cell r="C23" t="str">
            <v>P</v>
          </cell>
          <cell r="D23">
            <v>12</v>
          </cell>
          <cell r="E23" t="str">
            <v xml:space="preserve">938541         </v>
          </cell>
          <cell r="F23" t="str">
            <v xml:space="preserve">   </v>
          </cell>
          <cell r="G23" t="str">
            <v>OČIŠTĚNÍ BETON KONSTR OTRYSKÁNÍM TLAK VODOU DO 200 BARŮ</v>
          </cell>
          <cell r="H23" t="str">
            <v xml:space="preserve">M2        </v>
          </cell>
          <cell r="I23">
            <v>219.17</v>
          </cell>
          <cell r="J23">
            <v>1</v>
          </cell>
          <cell r="K23">
            <v>55</v>
          </cell>
          <cell r="L23">
            <v>12054.349999999999</v>
          </cell>
          <cell r="M23" t="str">
            <v>QUO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ání"/>
      <sheetName val="Režie"/>
      <sheetName val="1 z-"/>
      <sheetName val="1 z+"/>
      <sheetName val="1 ost."/>
      <sheetName val="ŠD, ŠP, LK, dlažby"/>
      <sheetName val="2"/>
      <sheetName val="3"/>
      <sheetName val="4"/>
      <sheetName val="5"/>
      <sheetName val="5 ost"/>
      <sheetName val="6"/>
      <sheetName val="7"/>
      <sheetName val="8"/>
      <sheetName val="9"/>
      <sheetName val="0"/>
      <sheetName val="Bilance"/>
      <sheetName val="Asfalty"/>
      <sheetName val="Doprava"/>
      <sheetName val="Výztuž"/>
      <sheetName val="Betonáž"/>
      <sheetName val="Materiály"/>
      <sheetName val="Zdroje"/>
      <sheetName val="OTSKP"/>
      <sheetName val="Pomoc. kalk."/>
      <sheetName val="Odkupy"/>
      <sheetName val="SUB_kontakty"/>
      <sheetName val="SUB_přehled"/>
      <sheetName val="SUB_zadání"/>
      <sheetName val="Řada 400"/>
      <sheetName val="Skládky"/>
      <sheetName val="Kamenivo"/>
      <sheetName val="02-Demolice"/>
      <sheetName val="02-DIO, Doč. svodidla, telemat."/>
      <sheetName val="02-Řada 300"/>
      <sheetName val="02-Svodidla, zábr. sloup, tlum"/>
      <sheetName val="1_z-"/>
      <sheetName val="1_z+"/>
      <sheetName val="1_ost_"/>
      <sheetName val="ŠD,_ŠP,_LK,_dlažby"/>
      <sheetName val="5_ost"/>
      <sheetName val="Pomoc__kalk_"/>
      <sheetName val="Řada_400"/>
      <sheetName val="02-DIO,_Doč__svodidla,_telemat_"/>
      <sheetName val="02-Řada_300"/>
      <sheetName val="02-Svodidla,_zábr__sloup,_tl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B3" t="str">
            <v>OSIVA PÍCNIN A DŘEVIN</v>
          </cell>
        </row>
        <row r="4">
          <cell r="B4" t="str">
            <v>Osiva pícnin - směsi travní</v>
          </cell>
        </row>
        <row r="5">
          <cell r="B5" t="str">
            <v>Travní směs parková (0,015 kg/m2)</v>
          </cell>
        </row>
        <row r="6">
          <cell r="B6" t="str">
            <v>Travní směs hřišťová (0,015 kg/m2)</v>
          </cell>
        </row>
        <row r="7">
          <cell r="B7" t="str">
            <v>VODA</v>
          </cell>
        </row>
        <row r="8">
          <cell r="B8" t="str">
            <v>Voda pitná, průmyslová</v>
          </cell>
        </row>
        <row r="9">
          <cell r="B9" t="str">
            <v>Voda pitná</v>
          </cell>
        </row>
        <row r="10">
          <cell r="B10" t="str">
            <v>Voda průmyslová</v>
          </cell>
        </row>
        <row r="11">
          <cell r="B11" t="str">
            <v>PHM, ASFALTOVÉ NÁTĚRY</v>
          </cell>
        </row>
        <row r="12">
          <cell r="B12" t="str">
            <v>Benzín</v>
          </cell>
        </row>
        <row r="13">
          <cell r="B13" t="str">
            <v>PHM - benzín</v>
          </cell>
        </row>
        <row r="14">
          <cell r="B14" t="str">
            <v>Nafta</v>
          </cell>
        </row>
        <row r="15">
          <cell r="B15" t="str">
            <v>PHM - Nafta</v>
          </cell>
        </row>
        <row r="16">
          <cell r="B16" t="str">
            <v>Výrobky asfaltové izolační, zálivky</v>
          </cell>
        </row>
        <row r="17">
          <cell r="B17" t="str">
            <v>Nátěr ALP - Asfaltový penetrační lak DenBit BR penetral ALP; 0,3 kg/m2</v>
          </cell>
        </row>
        <row r="18">
          <cell r="B18" t="str">
            <v>Nátěr ANP - RENOLAK ALN 9kg, PARAMO; 0,3-0,5 kg/m2</v>
          </cell>
        </row>
        <row r="19">
          <cell r="B19" t="str">
            <v>OCEL PROFILOVÁ</v>
          </cell>
        </row>
        <row r="20">
          <cell r="B20" t="str">
            <v>Ocel betonářská</v>
          </cell>
        </row>
        <row r="21">
          <cell r="B21" t="str">
            <v>Ocel betonářská žebírková</v>
          </cell>
        </row>
        <row r="22">
          <cell r="B22" t="str">
            <v>Ocel betonářská KARI sítě</v>
          </cell>
        </row>
        <row r="23">
          <cell r="B23" t="str">
            <v>CHEMICKÉ MATERIÁLY PRO STAVBY (nátěry, ..)</v>
          </cell>
        </row>
        <row r="24">
          <cell r="B24" t="str">
            <v>Nátěry - mix</v>
          </cell>
        </row>
        <row r="25">
          <cell r="B25" t="str">
            <v>Hydrofobní nátěr s odolností proti solím typu OS-A (Masterseal 303) 0,2l/m2/ 1 vrstva</v>
          </cell>
        </row>
        <row r="26">
          <cell r="B26" t="str">
            <v>Akrylátový nátěr proti solím a CO2 typu OS-C a OS-D1 pro římsy (Masterseal 367 E) 0,31kg/m2/ 1 vrstva</v>
          </cell>
        </row>
        <row r="27">
          <cell r="B27" t="str">
            <v>Ochranný PU nátěr pochozích ploch na chodníky mostů typu OS-E (Conipur TC 458) 0,45kg/m2/ 1 vrstvu</v>
          </cell>
        </row>
        <row r="28">
          <cell r="B28" t="str">
            <v>Pružný polymerní povlak typu OS-B, (Masterseal 136 ) 0,5kg/m2/ 2 vrstvy</v>
          </cell>
        </row>
        <row r="29">
          <cell r="B29" t="str">
            <v>Epoxidový nátěr typu OS-B pro NK, (Masterseal 138 ) 0,2kg/m2/ 1 vrstva</v>
          </cell>
        </row>
        <row r="30">
          <cell r="B30" t="str">
            <v>Protikarbonatační nátěř typu OS-B, (Masterseal 550 ) 2kg/m2 / 2 vrstvy</v>
          </cell>
        </row>
        <row r="31">
          <cell r="B31" t="str">
            <v>Nátěr Antigraffiti , (Masterseal 332) 0,4l/m2/ 2 vrstvy</v>
          </cell>
        </row>
        <row r="32">
          <cell r="B32" t="str">
            <v>Nátěr bet. kce typ OS - B - ochranný epoxidový nátěr Mastertop P605, 0,3-0,5 kg/m2</v>
          </cell>
        </row>
        <row r="33">
          <cell r="B33" t="str">
            <v>Nátěr bet. kce typ OS - B - ochranný s hydrofobizačním účinkem Masterseal 303, 0,3 l/m2</v>
          </cell>
        </row>
        <row r="34">
          <cell r="B34" t="str">
            <v>Nátěr bet. kce typ OS - C - EmacoNanocrete AP - ochranný a sjednocující při nedostatečném krytí výztuže</v>
          </cell>
        </row>
        <row r="35">
          <cell r="B35" t="str">
            <v>Nátěr bet. kce typ OS - C - Masterseal 367 Elastic - akrylát - 0,3 kg/m2 (ochranný nátěr říms, ...)</v>
          </cell>
        </row>
        <row r="36">
          <cell r="B36" t="str">
            <v>Sjednocující nátěr Sikagard 680S Betoncolor RAL 7030, 2x0,2 kg/m2 (ochranný, akrylát, válečkem, štětcem)</v>
          </cell>
        </row>
        <row r="37">
          <cell r="B37" t="str">
            <v>Sikagard 740 W - hydrofobní impregnace, 1L=6,3 - 9,5m2, nástřik</v>
          </cell>
        </row>
        <row r="38">
          <cell r="B38" t="str">
            <v>TRUBKY Z PLASTŮ</v>
          </cell>
        </row>
        <row r="39">
          <cell r="B39" t="str">
            <v>Drenážní systém z PVC</v>
          </cell>
        </row>
        <row r="40">
          <cell r="B40" t="str">
            <v>...Pipelife - PVC drenážní flexibilní trubky</v>
          </cell>
        </row>
        <row r="41">
          <cell r="B41" t="str">
            <v>Trubka drenážní flexibilní Pipelife DN 50</v>
          </cell>
        </row>
        <row r="42">
          <cell r="B42" t="str">
            <v>Trubka drenážní flexibilní Pipelife DN 65</v>
          </cell>
        </row>
        <row r="43">
          <cell r="B43" t="str">
            <v>Trubka drenážní flexibilní Pipelife DN 80</v>
          </cell>
        </row>
        <row r="44">
          <cell r="B44" t="str">
            <v>Trubka drenážní flexibilní Pipelife DN 100</v>
          </cell>
        </row>
        <row r="45">
          <cell r="B45" t="str">
            <v>Trubka drenážní flexibilní Pipelife DN 125</v>
          </cell>
        </row>
        <row r="46">
          <cell r="B46" t="str">
            <v>Trubka drenážní flexibilní Pipelife DN 160</v>
          </cell>
        </row>
        <row r="47">
          <cell r="B47" t="str">
            <v>Trubka drenážní flexibilní Pipelife DN 200</v>
          </cell>
        </row>
        <row r="48">
          <cell r="B48" t="str">
            <v>...Pipelife - tvarovky pro PVC drenážní flexibilní trubky</v>
          </cell>
        </row>
        <row r="49">
          <cell r="B49" t="str">
            <v>Koncová zátka Pipelife DN 50</v>
          </cell>
        </row>
        <row r="50">
          <cell r="B50" t="str">
            <v>Koncová zátka Pipelife DN 65</v>
          </cell>
        </row>
        <row r="51">
          <cell r="B51" t="str">
            <v>Koncová zátka Pipelife DN 80</v>
          </cell>
        </row>
        <row r="52">
          <cell r="B52" t="str">
            <v>Koncová zátka Pipelife DN 100</v>
          </cell>
        </row>
        <row r="53">
          <cell r="B53" t="str">
            <v>Koncová zátka Pipelife DN 125</v>
          </cell>
        </row>
        <row r="54">
          <cell r="B54" t="str">
            <v>Koncová zátka Pipelife DN 160</v>
          </cell>
        </row>
        <row r="55">
          <cell r="B55" t="str">
            <v>Koncová zátka Pipelife DN 200</v>
          </cell>
        </row>
        <row r="56">
          <cell r="B56" t="str">
            <v>Koncová (žabí) klapka Pipelife DN 50</v>
          </cell>
        </row>
        <row r="57">
          <cell r="B57" t="str">
            <v>Koncová (žabí) klapka Pipelife DN 65</v>
          </cell>
        </row>
        <row r="58">
          <cell r="B58" t="str">
            <v>Koncová (žabí) klapka Pipelife DN 80</v>
          </cell>
        </row>
        <row r="59">
          <cell r="B59" t="str">
            <v>Koncová (žabí) klapka Pipelife DN 100</v>
          </cell>
        </row>
        <row r="60">
          <cell r="B60" t="str">
            <v>Koncová (žabí) klapka Pipelife DN 125</v>
          </cell>
        </row>
        <row r="61">
          <cell r="B61" t="str">
            <v>Koncová (žabí) klapka Pipelife DN 160</v>
          </cell>
        </row>
        <row r="62">
          <cell r="B62" t="str">
            <v>Koncová (žabí) klapka Pipelife DN 200</v>
          </cell>
        </row>
        <row r="63">
          <cell r="B63" t="str">
            <v>Kanalizační systém z PVC</v>
          </cell>
        </row>
        <row r="64">
          <cell r="B64" t="str">
            <v>...pouze základní prvky, ostatní v ceníku Pipelife</v>
          </cell>
        </row>
        <row r="65">
          <cell r="B65" t="str">
            <v>...Pipelife - Kanalizační trubky PVC hladké SN4</v>
          </cell>
        </row>
        <row r="66">
          <cell r="B66" t="str">
            <v>Kanalizační trubka hladká PVC SN4; DN 100; 5 m - Pipelife</v>
          </cell>
        </row>
        <row r="67">
          <cell r="B67" t="str">
            <v>Kanalizační trubka hladká PVC SN4; DN 125; 5 m - Pipelife</v>
          </cell>
        </row>
        <row r="68">
          <cell r="B68" t="str">
            <v>Kanalizační trubka hladká PVC SN4; DN 150; 5 m - Pipelife</v>
          </cell>
        </row>
        <row r="69">
          <cell r="B69" t="str">
            <v>Kanalizační trubka hladká PVC SN4; DN 200; 5 m - Pipelife</v>
          </cell>
        </row>
        <row r="70">
          <cell r="B70" t="str">
            <v>Kanalizační trubka hladká PVC SN4; DN 250; 5 m - Pipelife</v>
          </cell>
        </row>
        <row r="71">
          <cell r="B71" t="str">
            <v>Kanalizační trubka hladká PVC SN4; DN 300; 5 m - Pipelife</v>
          </cell>
        </row>
        <row r="72">
          <cell r="B72" t="str">
            <v>Kanalizační trubka hladká PVC SN4; DN 400; 5 m - Pipelife</v>
          </cell>
        </row>
        <row r="73">
          <cell r="B73" t="str">
            <v>...Pipelife - Kanalizační trubky PVC hladké SN8</v>
          </cell>
        </row>
        <row r="74">
          <cell r="B74" t="str">
            <v>Kanalizační trubka hladká PVC SN8; DN 150; 5 m - Pipelife</v>
          </cell>
        </row>
        <row r="75">
          <cell r="B75" t="str">
            <v>Kanalizační trubka hladká PVC SN8; DN 200; 5 m - Pipelife</v>
          </cell>
        </row>
        <row r="76">
          <cell r="B76" t="str">
            <v>Kanalizační trubka hladká PVC SN8; DN 250; 5 m - Pipelife</v>
          </cell>
        </row>
        <row r="77">
          <cell r="B77" t="str">
            <v>Kanalizační trubka hladká PVC SN8; DN 300; 5 m - Pipelife</v>
          </cell>
        </row>
        <row r="78">
          <cell r="B78" t="str">
            <v>Kanalizační trubka hladká PVC SN8; DN 400; 5 m - Pipelife</v>
          </cell>
        </row>
        <row r="79">
          <cell r="B79" t="str">
            <v>...Pipelife tvarovky pro kanalizační systém z PVC</v>
          </cell>
        </row>
        <row r="80">
          <cell r="B80" t="str">
            <v>Kanalizační systém PVC - KOLENO 87°; DN 100 - Pipelife</v>
          </cell>
        </row>
        <row r="81">
          <cell r="B81" t="str">
            <v>Kanalizační systém PVC - KOLENO 87°; DN 125 - Pipelife</v>
          </cell>
        </row>
        <row r="82">
          <cell r="B82" t="str">
            <v>Kanalizační systém PVC - KOLENO 87°; DN 150 - Pipelife</v>
          </cell>
        </row>
        <row r="83">
          <cell r="B83" t="str">
            <v>Kanalizační systém PVC - KOLENO 87°; DN 200 - Pipelife</v>
          </cell>
        </row>
        <row r="84">
          <cell r="B84" t="str">
            <v>Kanalizační systém PVC - KOLENO 87°; DN 250 - Pipelife</v>
          </cell>
        </row>
        <row r="85">
          <cell r="B85" t="str">
            <v>Kanalizační systém PVC - KOLENO 87°; DN 300 - Pipelife</v>
          </cell>
        </row>
        <row r="86">
          <cell r="B86" t="str">
            <v>Kanalizační systém PVC - KOLENO 87°; DN 400 - Pipelife</v>
          </cell>
        </row>
        <row r="87">
          <cell r="B87" t="str">
            <v>Kanalizační systém PVC - KOLENO 87°; DN 500 - Pipelife</v>
          </cell>
        </row>
        <row r="88">
          <cell r="B88" t="str">
            <v>...Pipelife - Kanalizační trubky PVC QUANTUM SN 12</v>
          </cell>
        </row>
        <row r="89">
          <cell r="B89" t="str">
            <v>Kanalizační trubka PVC QUANTUM SN 12; DN 150; 6 M - Pipelife</v>
          </cell>
        </row>
        <row r="90">
          <cell r="B90" t="str">
            <v>Kanalizační trubka PVC QUANTUM SN 12; DN 200; 6 M - Pipelife</v>
          </cell>
        </row>
        <row r="91">
          <cell r="B91" t="str">
            <v>Kanalizační trubka PVC QUANTUM SN 12; DN 250; 6 M - Pipelife</v>
          </cell>
        </row>
        <row r="92">
          <cell r="B92" t="str">
            <v>Kanalizační trubka PVC QUANTUM SN 12; DN 300; 6 M - Pipelife</v>
          </cell>
        </row>
        <row r="93">
          <cell r="B93" t="str">
            <v>Kanalizační trubka PVC QUANTUM SN 12; DN 400; 6 M - Pipelife</v>
          </cell>
        </row>
        <row r="94">
          <cell r="B94" t="str">
            <v>...Pipelife - Kanalizační trubky PVC QUANTUM SN 16</v>
          </cell>
        </row>
        <row r="95">
          <cell r="B95" t="str">
            <v>Kanalizační trubka PVC QUANTUM SN 16; DN 150; 6 M - Pipelife</v>
          </cell>
        </row>
        <row r="96">
          <cell r="B96" t="str">
            <v>Kanalizační trubka PVC QUANTUM SN 16; DN 200; 6 M - Pipelife</v>
          </cell>
        </row>
        <row r="97">
          <cell r="B97" t="str">
            <v>Kanalizační trubka PVC QUANTUM SN 16; DN 250; 6 M - Pipelife</v>
          </cell>
        </row>
        <row r="98">
          <cell r="B98" t="str">
            <v>Kanalizační trubka PVC QUANTUM SN 16; DN 300; 6 M - Pipelife</v>
          </cell>
        </row>
        <row r="99">
          <cell r="B99" t="str">
            <v>Kanalizační trubka PVC QUANTUM SN 16; DN 400; 6 M - Pipelife</v>
          </cell>
        </row>
        <row r="100">
          <cell r="B100" t="str">
            <v>Kanalizační trubka PVC QUANTUM SN 16; DN 500; 6 M - Pipelife</v>
          </cell>
        </row>
        <row r="101">
          <cell r="B101" t="str">
            <v>Kanalizační trubka PVC QUANTUM SN 16; DN 600; 6 M - Pipelife</v>
          </cell>
        </row>
        <row r="102">
          <cell r="B102" t="str">
            <v>Drenážní systém z PE</v>
          </cell>
        </row>
        <row r="103">
          <cell r="B103" t="str">
            <v>...Pipelife - Drenážní trubky HDPE SN4 - AGROSIL</v>
          </cell>
        </row>
        <row r="104">
          <cell r="B104" t="str">
            <v xml:space="preserve">   ...Ceny jsou shodné pro varianty s perforací 220° i 360°</v>
          </cell>
        </row>
        <row r="105">
          <cell r="B105" t="str">
            <v>Drenážni trubka HDPE SN4; DN 100; AGROSIL - Pipelife</v>
          </cell>
        </row>
        <row r="106">
          <cell r="B106" t="str">
            <v>Drenážni trubka HDPE SN4; DN 160; AGROSIL - Pipelife</v>
          </cell>
        </row>
        <row r="107">
          <cell r="B107" t="str">
            <v>Drenážni trubka HDPE SN4; DN 200; AGROSIL - Pipelife</v>
          </cell>
        </row>
        <row r="108">
          <cell r="B108" t="str">
            <v>Drenážni trubka HDPE SN4; DN 250; AGROSIL - Pipelife</v>
          </cell>
        </row>
        <row r="109">
          <cell r="B109" t="str">
            <v>Drenážni trubka HDPE SN4; DN 315; AGROSIL - Pipelife</v>
          </cell>
        </row>
        <row r="110">
          <cell r="B110" t="str">
            <v>Drenážni trubka HDPE SN4; DN 355; AGROSIL - Pipelife</v>
          </cell>
        </row>
        <row r="111">
          <cell r="B111" t="str">
            <v>Drenážni trubka HDPE SN4; DN 400; AGROSIL - Pipelife</v>
          </cell>
        </row>
        <row r="112">
          <cell r="B112" t="str">
            <v>Drenážni trubka HDPE SN4; DN 500; AGROSIL - Pipelife</v>
          </cell>
        </row>
        <row r="113">
          <cell r="B113" t="str">
            <v>...Pipelife - Drenážní trubky HDPE SN8 - AGROSIL</v>
          </cell>
        </row>
        <row r="114">
          <cell r="B114" t="str">
            <v>Drenážni trubka HDPE SN8; DN 100; AGROSIL - Pipelife</v>
          </cell>
        </row>
        <row r="115">
          <cell r="B115" t="str">
            <v>Drenážni trubka HDPE SN8; DN 160; AGROSIL - Pipelife</v>
          </cell>
        </row>
        <row r="116">
          <cell r="B116" t="str">
            <v>Drenážni trubka HDPE SN8; DN 200; AGROSIL - Pipelife</v>
          </cell>
        </row>
        <row r="117">
          <cell r="B117" t="str">
            <v>Drenážni trubka HDPE SN8; DN 250; AGROSIL - Pipelife</v>
          </cell>
        </row>
        <row r="118">
          <cell r="B118" t="str">
            <v>Drenážni trubka HDPE SN8; DN 315; AGROSIL - Pipelife</v>
          </cell>
        </row>
        <row r="119">
          <cell r="B119" t="str">
            <v>Drenážni trubka HDPE SN8; DN 355; AGROSIL - Pipelife</v>
          </cell>
        </row>
        <row r="120">
          <cell r="B120" t="str">
            <v>Drenážni trubka HDPE SN8; DN 400; AGROSIL - Pipelife</v>
          </cell>
        </row>
        <row r="121">
          <cell r="B121" t="str">
            <v>Drenážni trubka HDPE SN8; DN 500; AGROSIL - Pipelife</v>
          </cell>
        </row>
        <row r="122">
          <cell r="B122" t="str">
            <v>Kanalizační systém z PP</v>
          </cell>
        </row>
        <row r="123">
          <cell r="B123" t="str">
            <v>...pouze základní prvky, ostatní v ceníku Pipelife</v>
          </cell>
        </row>
        <row r="124">
          <cell r="B124" t="str">
            <v>...Pipelife - Kanalizační trubky PP MASTER SN10</v>
          </cell>
        </row>
        <row r="125">
          <cell r="B125" t="str">
            <v>Kanalizační trubka PP MASTER SN10; DN 100; 6 m - Pipelife</v>
          </cell>
        </row>
        <row r="126">
          <cell r="B126" t="str">
            <v>Kanalizační trubka PP MASTER SN10; DN 125; 6 m - Pipelife</v>
          </cell>
        </row>
        <row r="127">
          <cell r="B127" t="str">
            <v>Kanalizační trubka PP MASTER SN10; DN 150; 6 m - Pipelife</v>
          </cell>
        </row>
        <row r="128">
          <cell r="B128" t="str">
            <v>Kanalizační trubka PP MASTER SN10; DN 200; 6 m - Pipelife</v>
          </cell>
        </row>
        <row r="129">
          <cell r="B129" t="str">
            <v>Kanalizační trubka PP MASTER SN10; DN 250; 6 m - Pipelife</v>
          </cell>
        </row>
        <row r="130">
          <cell r="B130" t="str">
            <v>Kanalizační trubka PP MASTER SN10; DN 300; 6 m - Pipelife</v>
          </cell>
        </row>
        <row r="131">
          <cell r="B131" t="str">
            <v>Kanalizační trubka PP MASTER SN10; DN 400; 6 m - Pipelife</v>
          </cell>
        </row>
        <row r="132">
          <cell r="B132" t="str">
            <v>Kanalizační trubka PP MASTER SN10; DN 500; 6 m - Pipelife</v>
          </cell>
        </row>
        <row r="133">
          <cell r="B133" t="str">
            <v>...Pipelife - Kanalizační trubky PP MASTER SN12</v>
          </cell>
        </row>
        <row r="134">
          <cell r="B134" t="str">
            <v>Kanalizační trubka PP MASTER SN12; DN 150; 6 m - Pipelife</v>
          </cell>
        </row>
        <row r="135">
          <cell r="B135" t="str">
            <v>Kanalizační trubka PP MASTER SN12; DN 200; 6 m - Pipelife</v>
          </cell>
        </row>
        <row r="136">
          <cell r="B136" t="str">
            <v>Kanalizační trubka PP MASTER SN12; DN 250; 6 m - Pipelife</v>
          </cell>
        </row>
        <row r="137">
          <cell r="B137" t="str">
            <v>Kanalizační trubka PP MASTER SN12; DN 300; 6 m - Pipelife</v>
          </cell>
        </row>
        <row r="138">
          <cell r="B138" t="str">
            <v>Kanalizační trubka PP MASTER SN12; DN 400; 6 m - Pipelife</v>
          </cell>
        </row>
        <row r="139">
          <cell r="B139" t="str">
            <v>Kanalizační trubka PP MASTER SN12; DN 500; 6 m - Pipelife</v>
          </cell>
        </row>
        <row r="140">
          <cell r="B140" t="str">
            <v>...Pipelife - Kanalizační trubky PP MASTER SN16</v>
          </cell>
        </row>
        <row r="141">
          <cell r="B141" t="str">
            <v>Kanalizační trubka PP MASTER SN16; DN 150; 6 m - Pipelife</v>
          </cell>
        </row>
        <row r="142">
          <cell r="B142" t="str">
            <v>Kanalizační trubka PP MASTER SN16; DN 200; 6 m - Pipelife</v>
          </cell>
        </row>
        <row r="143">
          <cell r="B143" t="str">
            <v>Kanalizační trubka PP MASTER SN16; DN 250; 6 m - Pipelife</v>
          </cell>
        </row>
        <row r="144">
          <cell r="B144" t="str">
            <v>Kanalizační trubka PP MASTER SN16; DN 300; 6 m - Pipelife</v>
          </cell>
        </row>
        <row r="145">
          <cell r="B145" t="str">
            <v>Kanalizační trubka PP MASTER SN16; DN 400; 6 m - Pipelife</v>
          </cell>
        </row>
        <row r="146">
          <cell r="B146" t="str">
            <v>Kanalizační trubka PP MASTER SN16; DN 500; 6 m - Pipelife</v>
          </cell>
        </row>
        <row r="147">
          <cell r="B147" t="str">
            <v>...Pipelife tvarovky pro kanalizační systém PP MASTER</v>
          </cell>
        </row>
        <row r="148">
          <cell r="B148" t="str">
            <v>Kanalizační systém PP MASTER - KOLENO 87°; DN 100 - Pipelife</v>
          </cell>
        </row>
        <row r="149">
          <cell r="B149" t="str">
            <v>Kanalizační systém PP MASTER - KOLENO 87°; DN 125 - Pipelife</v>
          </cell>
        </row>
        <row r="150">
          <cell r="B150" t="str">
            <v>Kanalizační systém PP MASTER - KOLENO 87°; DN 150 - Pipelife</v>
          </cell>
        </row>
        <row r="151">
          <cell r="B151" t="str">
            <v>Kanalizační systém PP MASTER - KOLENO 87°; DN 200 - Pipelife</v>
          </cell>
        </row>
        <row r="152">
          <cell r="B152" t="str">
            <v>Kanalizační systém PP MASTER - KOLENO 87°; DN 250 - Pipelife</v>
          </cell>
        </row>
        <row r="153">
          <cell r="B153" t="str">
            <v>Kanalizační systém PP MASTER - KOLENO 87°; DN 300 - Pipelife</v>
          </cell>
        </row>
        <row r="154">
          <cell r="B154" t="str">
            <v>Kanalizační systém PP MASTER - KOLENO 87°; DN 400 - Pipelife</v>
          </cell>
        </row>
        <row r="155">
          <cell r="B155" t="str">
            <v>Kanalizační systém PP MASTER - KOLENO 87°; DN 500 - Pipelife</v>
          </cell>
        </row>
        <row r="156">
          <cell r="B156" t="str">
            <v>...Pipelife Trubky pro kanalizace a propustky PRAGMA</v>
          </cell>
        </row>
        <row r="157">
          <cell r="B157" t="str">
            <v>Kanalizační trubka PRAGMA SN10; DN 160 KZ PP; 6 m - Pipelife</v>
          </cell>
        </row>
        <row r="158">
          <cell r="B158" t="str">
            <v>Kanalizační trubka PRAGMA+ID 10 DN 200 PP; 6 m - Pipelife</v>
          </cell>
        </row>
        <row r="159">
          <cell r="B159" t="str">
            <v>Kanalizační trubka PRAGMA+ID 10 DN 300 PP; 6 m - Pipelife</v>
          </cell>
        </row>
        <row r="160">
          <cell r="B160" t="str">
            <v>Kanalizační trubka PRAGMA+ID 10 DN 400 PP; 6 m - Pipelife</v>
          </cell>
        </row>
        <row r="161">
          <cell r="B161" t="str">
            <v>Kanalizační trubka PRAGMA+ID 10 DN 500 PP; 6 m - Pipelife</v>
          </cell>
        </row>
        <row r="162">
          <cell r="B162" t="str">
            <v>Kanalizační trubka PRAGMA+ID 10 DN 600 PP; 6 m - Pipelife</v>
          </cell>
        </row>
        <row r="163">
          <cell r="B163" t="str">
            <v>Kanalizační trubka PRAGMA+ID 10 DN 800 PP; 6 m - Pipelife</v>
          </cell>
        </row>
        <row r="164">
          <cell r="B164" t="str">
            <v>Kanalizační trubka PRAGMA+ID 10 DN 1000 PP; 6 m - Pipelife</v>
          </cell>
        </row>
        <row r="165">
          <cell r="B165" t="str">
            <v>Kanalizační trubka PRAGNUM SN10 DN 1200 PP; 6 m - Pipelife</v>
          </cell>
        </row>
        <row r="166">
          <cell r="B166" t="str">
            <v>Kanalizační trubka PRAGNUM SN10 DN 1600 PP; 6 m - Pipelife</v>
          </cell>
        </row>
        <row r="167">
          <cell r="B167" t="str">
            <v>…Pvc Alfa Potrubí PP korugované X-Stream tuhost SN 10</v>
          </cell>
        </row>
        <row r="168">
          <cell r="B168" t="str">
            <v>Roura PP korugovaná X-Stream SN10; DN 160; 6 m - PVC alfa</v>
          </cell>
        </row>
        <row r="169">
          <cell r="B169" t="str">
            <v>Roura PP korugovaná X-Stream SN10; DN 200; 6 m - PVC alfa</v>
          </cell>
        </row>
        <row r="170">
          <cell r="B170" t="str">
            <v>Roura PP korugovaná X-Stream SN10; DN 250; 6 m - PVC alfa</v>
          </cell>
        </row>
        <row r="171">
          <cell r="B171" t="str">
            <v>Roura PP korugovaná X-Stream SN10; DN 300; 6 m - PVC alfa</v>
          </cell>
        </row>
        <row r="172">
          <cell r="B172" t="str">
            <v>Roura PP korugovaná X-Stream SN10; DN 400; 6 m - PVC alfa</v>
          </cell>
        </row>
        <row r="173">
          <cell r="B173" t="str">
            <v>Roura PP korugovaná X-Stream SN10; DN 500; 6 m - PVC alfa</v>
          </cell>
        </row>
        <row r="174">
          <cell r="B174" t="str">
            <v>Roura PP korugovaná X-Stream SN10; DN 600; 6 m - PVC alfa</v>
          </cell>
        </row>
        <row r="175">
          <cell r="B175" t="str">
            <v>Roura PP korugovaná X-Stream SN10; DN 800; 6 m - PVC alfa</v>
          </cell>
        </row>
        <row r="176">
          <cell r="B176" t="str">
            <v>Šachty a vpusti k plastovým systémům</v>
          </cell>
        </row>
        <row r="177">
          <cell r="B177" t="str">
            <v>...Pipelife - šachty pro drenážní systém z PVC</v>
          </cell>
        </row>
        <row r="178">
          <cell r="B178" t="str">
            <v xml:space="preserve">   ...šachtová dna s lapačem i bez lapače písku jsou za stejnou cenu</v>
          </cell>
        </row>
        <row r="179">
          <cell r="B179" t="str">
            <v>Pipelife šachtové dno pro DN 100  k PVC drenážnímu systému</v>
          </cell>
        </row>
        <row r="180">
          <cell r="B180" t="str">
            <v>Pipelife šachtové dno pro DN 125  k PVC drenážnímu systému</v>
          </cell>
        </row>
        <row r="181">
          <cell r="B181" t="str">
            <v>Pipelife šachtové dno pro DN 160  k PVC drenážnímu systému</v>
          </cell>
        </row>
        <row r="182">
          <cell r="B182" t="str">
            <v>Pipelife šachtové dno pro DN 200  k PVC drenážnímu systému</v>
          </cell>
        </row>
        <row r="183">
          <cell r="B183" t="str">
            <v>Pipelife prodloužení šachty o 500mm k PVC drenážnímu systému</v>
          </cell>
        </row>
        <row r="184">
          <cell r="B184" t="str">
            <v>Pipelife prodloužení šachty o 1000mm k PVC drenážnímu systému</v>
          </cell>
        </row>
        <row r="185">
          <cell r="B185" t="str">
            <v>Pipelife prodloužení šachty o 1500mm k PVC drenážnímu systému</v>
          </cell>
        </row>
        <row r="186">
          <cell r="B186" t="str">
            <v>Pipelife spojky pro prodloužení šachty  k PVC drenážnímu systému</v>
          </cell>
        </row>
        <row r="187">
          <cell r="B187" t="str">
            <v>Pipelife kryt šachty z PEnepochozí k PVC drenážnímu systému</v>
          </cell>
        </row>
        <row r="188">
          <cell r="B188" t="str">
            <v>...Pipelife revizní šachta DN 200</v>
          </cell>
        </row>
        <row r="189">
          <cell r="B189" t="str">
            <v>Sestava šachty: 1(a/b) + 2 + 3</v>
          </cell>
        </row>
        <row r="190">
          <cell r="B190" t="str">
            <v xml:space="preserve">   ...1a = poklop A15; 1b = poklop D400</v>
          </cell>
        </row>
        <row r="191">
          <cell r="B191" t="str">
            <v xml:space="preserve">   ...2 = prodloužení šachty DN 200, použije se hladká kanal trubka DN 200 vhodné délky</v>
          </cell>
        </row>
        <row r="192">
          <cell r="B192" t="str">
            <v xml:space="preserve">   ...3 = šachtové dno DN 200 (ostatní DN = DN přípojných trub)</v>
          </cell>
        </row>
        <row r="193">
          <cell r="B193" t="str">
            <v>Teleskopický poklop A15 (nos. 1,5t) vč. pryž. manžety, Hmax=600mm - Pipelife</v>
          </cell>
        </row>
        <row r="194">
          <cell r="B194" t="str">
            <v>Teleskopický poklop D400 (nos. 40t) vč. pryž. manžety, Hmax=600mm - Pipelife</v>
          </cell>
        </row>
        <row r="195">
          <cell r="B195" t="str">
            <v>Šachtové dno přímé DN 200 / DN 100 přípojné - Pipelife</v>
          </cell>
        </row>
        <row r="196">
          <cell r="B196" t="str">
            <v>Šachtové dno přímé DN 200 / DN 150 přípojné - Pipelife</v>
          </cell>
        </row>
        <row r="197">
          <cell r="B197" t="str">
            <v>Šachtové dno přímé DN 200 / DN 200 přípojné - Pipelife</v>
          </cell>
        </row>
        <row r="198">
          <cell r="B198" t="str">
            <v>...Pipelife revizní šachta DN/ID 315</v>
          </cell>
        </row>
        <row r="199">
          <cell r="B199" t="str">
            <v>Sestava šachty:  1 (a-h) + manžeta + 2 + 3(a/b) + event. 4</v>
          </cell>
        </row>
        <row r="200">
          <cell r="B200" t="str">
            <v xml:space="preserve">   ...1 = poklopy</v>
          </cell>
        </row>
        <row r="201">
          <cell r="B201" t="str">
            <v xml:space="preserve">   ...2 = prodloužení šachty DN/ID 315</v>
          </cell>
        </row>
        <row r="202">
          <cell r="B202" t="str">
            <v xml:space="preserve">   ...3 = šachtové dno DN/ID 315</v>
          </cell>
        </row>
        <row r="203">
          <cell r="B203" t="str">
            <v>Krycí víko A15 (nos. 1,5t) pochůzné DN 315, osazení přímo na prodloužení - Pipelife</v>
          </cell>
        </row>
        <row r="204">
          <cell r="B204" t="str">
            <v>Betonový poklop A15 (nos. 3t) + beton. prstenec - Pipelife</v>
          </cell>
        </row>
        <row r="205">
          <cell r="B205" t="str">
            <v>Pryžová manžeta pro teleskop DN 315 - Pipelife</v>
          </cell>
        </row>
        <row r="206">
          <cell r="B206" t="str">
            <v>Teleskop s litinovým poklopem plným A15 (nos. 3t) DN315 - Pipelife</v>
          </cell>
        </row>
        <row r="207">
          <cell r="B207" t="str">
            <v>Teleskop s litinovým poklopem-mříží A15 (nos. 3t) DN315  - Pipelife</v>
          </cell>
        </row>
        <row r="208">
          <cell r="B208" t="str">
            <v>Teleskop s litinovým poklopem plným B125 (nos. 12,5t) DN315 - Pipelife</v>
          </cell>
        </row>
        <row r="209">
          <cell r="B209" t="str">
            <v>Teleskop s litinovým poklopem-mříží B125 (nos. 12,5t) DN315 - Pipelife</v>
          </cell>
        </row>
        <row r="210">
          <cell r="B210" t="str">
            <v>Teleskop s litinovým poklopem-mříží C250 (nos. 25t) DN315 - Pipelife</v>
          </cell>
        </row>
        <row r="211">
          <cell r="B211" t="str">
            <v>Teleskop s litinovým poklopem plným D400 (nos. 40t) DN315  - Pipelife</v>
          </cell>
        </row>
        <row r="212">
          <cell r="B212" t="str">
            <v>Teleskop s litinovým poklopem-mříží D400 (nos. 40t) DN315 - Pipelife</v>
          </cell>
        </row>
        <row r="213">
          <cell r="B213" t="str">
            <v xml:space="preserve">   ...Litinový poklop je plný nebo mříž, mříž cca o 100,- dražší</v>
          </cell>
        </row>
        <row r="214">
          <cell r="B214" t="str">
            <v xml:space="preserve">         ...zde použit průměr ceny, přesné ceny v ceníku Pipelife</v>
          </cell>
        </row>
        <row r="215">
          <cell r="B215" t="str">
            <v>Prodloužení šachty DN 315 dl. 1,25 m - Pipelife</v>
          </cell>
        </row>
        <row r="216">
          <cell r="B216" t="str">
            <v>Prodloužení šachty DN 315 dl. 2 m - Pipelife</v>
          </cell>
        </row>
        <row r="217">
          <cell r="B217" t="str">
            <v>Prodloužení šachty DN 315 dl. 3 m - Pipelife</v>
          </cell>
        </row>
        <row r="218">
          <cell r="B218" t="str">
            <v>Prodloužení šachty DN 315 dl. 6 m - Pipelife</v>
          </cell>
        </row>
        <row r="219">
          <cell r="B219" t="str">
            <v>Šachtové dno kombin. (3 vtoky, 1 výtok) DN 315; DN 150 přípojných trub - Pipelife</v>
          </cell>
        </row>
        <row r="220">
          <cell r="B220" t="str">
            <v>Šachtové dno kombin. (3 vtoky, 1 výtok) DN 315; DN 200 přípojných trub - Pipelife</v>
          </cell>
        </row>
        <row r="221">
          <cell r="B221" t="str">
            <v>Šachtové dno přímé DN 315; DN 150 přípojných trub - Pipelife</v>
          </cell>
        </row>
        <row r="222">
          <cell r="B222" t="str">
            <v>Šachtové dno přímé DN 315; DN 200 přípojných trub - Pipelife</v>
          </cell>
        </row>
        <row r="223">
          <cell r="B223" t="str">
            <v>Spojka prodloužení šachty DN 315 - Pipelife</v>
          </cell>
        </row>
        <row r="224">
          <cell r="B224" t="str">
            <v>...Pipelife revizní šachta DN 400</v>
          </cell>
        </row>
        <row r="225">
          <cell r="B225" t="str">
            <v xml:space="preserve">Sestava šachty:  1 (a-h) + manžeta + 2 + 3(a/b) </v>
          </cell>
        </row>
        <row r="226">
          <cell r="B226" t="str">
            <v xml:space="preserve">   ...1 = poklopy; shodné s DN 315</v>
          </cell>
        </row>
        <row r="227">
          <cell r="B227" t="str">
            <v xml:space="preserve">   ...2 = prodloužení šachty DN 400</v>
          </cell>
        </row>
        <row r="228">
          <cell r="B228" t="str">
            <v xml:space="preserve">   ...3 = šachtové dno DN 400</v>
          </cell>
        </row>
        <row r="229">
          <cell r="B229" t="str">
            <v>Krycí víko A15 (nos. 1,5t) pochůzné DN 400, osazení přímo na prodloužení - Pipelife</v>
          </cell>
        </row>
        <row r="230">
          <cell r="B230" t="str">
            <v>Pryžová manžeta pro teleskop DN 400 - Pipelife</v>
          </cell>
        </row>
        <row r="231">
          <cell r="B231" t="str">
            <v xml:space="preserve">   ...teleskopy s litinovým poklopem shodné s DN 315</v>
          </cell>
        </row>
        <row r="232">
          <cell r="B232" t="str">
            <v>Prodloužení šachty DN 400 dl. 1 m - Pipelife</v>
          </cell>
        </row>
        <row r="233">
          <cell r="B233" t="str">
            <v>Prodloužení šachty DN 400 dl. 1,5 m - Pipelife</v>
          </cell>
        </row>
        <row r="234">
          <cell r="B234" t="str">
            <v>Prodloužení šachty DN 400 dl. 2 m - Pipelife</v>
          </cell>
        </row>
        <row r="235">
          <cell r="B235" t="str">
            <v>Prodloužení šachty DN 400 dl. 6 m - Pipelife</v>
          </cell>
        </row>
        <row r="236">
          <cell r="B236" t="str">
            <v>Šachtové dno kombin. (3 vtoky, 1 výtok) DN 400; DN 100 přípojných trub - Pipelife</v>
          </cell>
        </row>
        <row r="237">
          <cell r="B237" t="str">
            <v>Šachtové dno kombin. (3 vtoky, 1 výtok) DN 400; DN 150 přípojných trub - Pipelife</v>
          </cell>
        </row>
        <row r="238">
          <cell r="B238" t="str">
            <v>Šachtové dno kombin. (3 vtoky, 1 výtok) DN 400; DN 200 přípojných trub - Pipelife</v>
          </cell>
        </row>
        <row r="239">
          <cell r="B239" t="str">
            <v>Šachtové dno kombin. (3 vtoky, 1 výtok) DN 400; DN 250 přípojných trub - Pipelife</v>
          </cell>
        </row>
        <row r="240">
          <cell r="B240" t="str">
            <v>Šachtové dno přímé DN 400; DN 150 přípojných trub - Pipelife</v>
          </cell>
        </row>
        <row r="241">
          <cell r="B241" t="str">
            <v>Šachtové dno přímé DN 400; DN 200 přípojných trub - Pipelife</v>
          </cell>
        </row>
        <row r="242">
          <cell r="B242" t="str">
            <v>Šachtové dno přímé DN 400; DN 250 přípojných trub - Pipelife</v>
          </cell>
        </row>
        <row r="243">
          <cell r="B243" t="str">
            <v>Šachtové dno přímé DN 400; DN 300 přípojných trub - Pipelife</v>
          </cell>
        </row>
        <row r="244">
          <cell r="B244" t="str">
            <v>Šachtové dno přímé DN 400; DN 400 přípojných trub - Pipelife</v>
          </cell>
        </row>
        <row r="245">
          <cell r="B245" t="str">
            <v>...Pipelife revizní šachta PRO 630</v>
          </cell>
        </row>
        <row r="246">
          <cell r="B246" t="str">
            <v xml:space="preserve">   ...zde jsou ceny za průměrné kompletní šachty, všechny díly v ceníku Pipelife</v>
          </cell>
        </row>
        <row r="247">
          <cell r="B247" t="str">
            <v>Revizní šachta PRO 630 s beton. roznášecím prstencem - komplet 1 - Pipelife</v>
          </cell>
        </row>
        <row r="248">
          <cell r="B248" t="str">
            <v xml:space="preserve">   ...varianta 1: poklop A15 (1,5t)+prodloužení 1m + levnější dno DN2 = max 200</v>
          </cell>
        </row>
        <row r="249">
          <cell r="B249" t="str">
            <v>Revizní šachta PRO 630 s beton. roznášecím prstencem - komplet 2 - Pipelife</v>
          </cell>
        </row>
        <row r="250">
          <cell r="B250" t="str">
            <v xml:space="preserve">   ...varianta 2: poklop B125 (12,5t)+prodloužení 2m + průměrně drahé dno</v>
          </cell>
        </row>
        <row r="251">
          <cell r="B251" t="str">
            <v>Revizní šachta PRO 630 s beton. roznášecím prstencem - komplet 3 - Pipelife</v>
          </cell>
        </row>
        <row r="252">
          <cell r="B252" t="str">
            <v xml:space="preserve">   ...varianta 3: poklop D400 (40t)+prodloužení 6m + drahé dno DN2 &gt; 315</v>
          </cell>
        </row>
        <row r="253">
          <cell r="B253" t="str">
            <v>Revizní šachta PRO 630 s teleskopem - komplet 1 - Pipelife</v>
          </cell>
        </row>
        <row r="254">
          <cell r="B254" t="str">
            <v xml:space="preserve">   ...varianta 1: poklop A15 (1,5t)+prodloužení 1m + levnější dno DN2 = max 200</v>
          </cell>
        </row>
        <row r="255">
          <cell r="B255" t="str">
            <v>Revizní šachta PRO 630 s teleskopem - komplet 2 - Pipelife</v>
          </cell>
        </row>
        <row r="256">
          <cell r="B256" t="str">
            <v xml:space="preserve">   ...varianta 2: poklop B125 (12,5t)+prodloužení 2m + průměrně drahé dno</v>
          </cell>
        </row>
        <row r="257">
          <cell r="B257" t="str">
            <v>Revizní šachta PRO 630 s teleskopem - komplet 3 - Pipelife</v>
          </cell>
        </row>
        <row r="258">
          <cell r="B258" t="str">
            <v xml:space="preserve">   ...varianta 3: poklop D400 (40t)+prodloužení 6m + drahé dno DN2 &gt; 315</v>
          </cell>
        </row>
        <row r="259">
          <cell r="B259" t="str">
            <v>...Pipelife vstupní šachta PRO 800</v>
          </cell>
        </row>
        <row r="260">
          <cell r="B260" t="str">
            <v xml:space="preserve">   ...zde jsou ceny za průměrné kompletní šachty, všechny díly v ceníku Pipelife</v>
          </cell>
        </row>
        <row r="261">
          <cell r="B261" t="str">
            <v>Vstupní šachta PRO 800 s beton. roznášecím prstencem - komplet 1 - Pipelife</v>
          </cell>
        </row>
        <row r="262">
          <cell r="B262" t="str">
            <v xml:space="preserve">   ...varianta 1: poklop A15 (1,5t)+prodloužení 0,5m + levnější dno</v>
          </cell>
        </row>
        <row r="263">
          <cell r="B263" t="str">
            <v>Vstupní šachta PRO 800 s beton. roznášecím prstencem - komplet 2 - Pipelife</v>
          </cell>
        </row>
        <row r="264">
          <cell r="B264" t="str">
            <v xml:space="preserve">   ...varianta 2: poklop B125 (12,5t)+prodloužení 3x 0,5m = 1,5m + průměrně drahé dno</v>
          </cell>
        </row>
        <row r="265">
          <cell r="B265" t="str">
            <v>Vstupní šachta PRO 800 s beton. roznášecím prstencem - komplet 3 - Pipelife</v>
          </cell>
        </row>
        <row r="266">
          <cell r="B266" t="str">
            <v xml:space="preserve">   ...varianta 3: poklop D400 (40t)+prodloužení 5x 0,5m = 2,5m + drahé dno</v>
          </cell>
        </row>
        <row r="267">
          <cell r="B267" t="str">
            <v>Prodloužení šachty PRO 800 - 0,5 m díl se stupadly + těsnění</v>
          </cell>
        </row>
        <row r="268">
          <cell r="B268" t="str">
            <v xml:space="preserve">   ... = cena každého dalšího prodloužení o 1,5m</v>
          </cell>
        </row>
        <row r="269">
          <cell r="B269" t="str">
            <v>...Pipelife vstupní šachta PRO 1000</v>
          </cell>
        </row>
        <row r="270">
          <cell r="B270" t="str">
            <v xml:space="preserve">   ...zde jsou ceny za průměrné kompletní šachty, všechny díly v ceníku Pipelife</v>
          </cell>
        </row>
        <row r="271">
          <cell r="B271" t="str">
            <v>Vstupní šachta PRO 1000 s beton. roznášecím prstencem - komplet 1 - Pipelife</v>
          </cell>
        </row>
        <row r="272">
          <cell r="B272" t="str">
            <v xml:space="preserve">   ...varianta 1: poklop A15 (1,5t)+prodloužení 0,5m + levnější dno</v>
          </cell>
        </row>
        <row r="273">
          <cell r="B273" t="str">
            <v>Vstupní šachta PRO 1000 s beton. roznášecím prstencem - komplet 2 - Pipelife</v>
          </cell>
        </row>
        <row r="274">
          <cell r="B274" t="str">
            <v xml:space="preserve">   ...varianta 2: poklop B125 (12,5t)+prodloužení 3x 0,5m = 1,5m + průměrně drahé dno</v>
          </cell>
        </row>
        <row r="275">
          <cell r="B275" t="str">
            <v>Vstupní šachta PRO 1000 s beton. roznášecím prstencem - komplet 3- Pipelife</v>
          </cell>
        </row>
        <row r="276">
          <cell r="B276" t="str">
            <v xml:space="preserve">   ...varianta 3: poklop D400 (40t)+prodloužení 5x 0,5m = 2,5m + drahé dno</v>
          </cell>
        </row>
        <row r="277">
          <cell r="B277" t="str">
            <v>Prodloužení šachty PRO 1000 - 0,5 m díl se stupadly + těsnění</v>
          </cell>
        </row>
        <row r="278">
          <cell r="B278" t="str">
            <v xml:space="preserve">   ... = cena každého dalšího prodloužení o 1,5m</v>
          </cell>
        </row>
        <row r="279">
          <cell r="B279" t="str">
            <v>...Pipelife Dešťové vpusti - DN 300</v>
          </cell>
        </row>
        <row r="280">
          <cell r="B280" t="str">
            <v>Litinové víko kanal. jímky D400 - 40t (uliční vpust) - Pipelife</v>
          </cell>
        </row>
        <row r="281">
          <cell r="B281" t="str">
            <v>Lapač splavenin pro instalaci do kanalizační jímky (koš) - Pipelie</v>
          </cell>
        </row>
        <row r="282">
          <cell r="B282" t="str">
            <v>Kanalizační jímka DN 300; objem 30 l; DN přípoje 125 - Pipelie</v>
          </cell>
        </row>
        <row r="283">
          <cell r="B283" t="str">
            <v>Kanalizační jímka DN 300; objem 30 l; DN přípoje 150 - Pipelie</v>
          </cell>
        </row>
        <row r="284">
          <cell r="B284" t="str">
            <v>Kanalizační jímka DN 300; objem 30 l; DN přípoje 200 - Pipelie</v>
          </cell>
        </row>
        <row r="285">
          <cell r="B285" t="str">
            <v>Kanalizační jímka DN 300; objem 50 l; DN přípoje 125 - Pipelie</v>
          </cell>
        </row>
        <row r="286">
          <cell r="B286" t="str">
            <v>Kanalizační jímka DN 300; objem 50 l; DN přípoje 150 - Pipelie</v>
          </cell>
        </row>
        <row r="287">
          <cell r="B287" t="str">
            <v>Kanalizační jímka DN 300; objem 50 l; DN přípoje 200 - Pipelie</v>
          </cell>
        </row>
        <row r="288">
          <cell r="B288" t="str">
            <v>WEHOLITE SPIRO trouby pro PROPUSTKY (Bocr Trading) spirálová kce stěny</v>
          </cell>
        </row>
        <row r="289">
          <cell r="B289" t="str">
            <v>…trouby WEHOLITE SPIRO SN 4 pro PROPUSTKY</v>
          </cell>
        </row>
        <row r="290">
          <cell r="B290" t="str">
            <v>PEHD trouba pro propust Weholite Spiro SN4 DN 1200 dl. 12.5 m</v>
          </cell>
        </row>
        <row r="291">
          <cell r="B291" t="str">
            <v>PEHD trouba pro propust Weholite Spiro SN4 DN 1400 dl. 12.5 m</v>
          </cell>
        </row>
        <row r="292">
          <cell r="B292" t="str">
            <v>PEHD trouba pro propust Weholite Spiro SN4 DN 1500 dl. 12.5 m</v>
          </cell>
        </row>
        <row r="293">
          <cell r="B293" t="str">
            <v>PEHD trouba pro propust Weholite Spiro SN4 DN 1600 dl. 12.5 m</v>
          </cell>
        </row>
        <row r="294">
          <cell r="B294" t="str">
            <v>PEHD trouba pro propust Weholite Spiro SN4 DN 1800 dl. 12.5 m</v>
          </cell>
        </row>
        <row r="295">
          <cell r="B295" t="str">
            <v>PEHD trouba pro propust Weholite Spiro SN4 DN 2000 dl. 12.5 m</v>
          </cell>
        </row>
        <row r="296">
          <cell r="B296" t="str">
            <v>PEHD trouba pro propust Weholite Spiro SN4 DN 2200 dl. 12.5 m</v>
          </cell>
        </row>
        <row r="297">
          <cell r="B297" t="str">
            <v>PEHD trouba pro propust Weholite Spiro SN4 DN 2400 dl. 12.5 m</v>
          </cell>
        </row>
        <row r="298">
          <cell r="B298" t="str">
            <v>PEHD trouba pro propust Weholite Spiro SN4 DN 2600 dl. 12.5 m</v>
          </cell>
        </row>
        <row r="299">
          <cell r="B299" t="str">
            <v>PEHD trouba pro propust Weholite Spiro SN4 DN 3000 dl. 12.5 m</v>
          </cell>
        </row>
        <row r="300">
          <cell r="B300" t="str">
            <v>…trouby WEHOLITE SPIRO SN 8 pro PROPUSTKY</v>
          </cell>
        </row>
        <row r="301">
          <cell r="B301" t="str">
            <v>PEHD trouba pro propust Weholite Spiro SN8 DN 600 dl. 6 m</v>
          </cell>
        </row>
        <row r="302">
          <cell r="B302" t="str">
            <v>PEHD trouba pro propust Weholite Spiro SN8 DN 700 dl. 6 m</v>
          </cell>
        </row>
        <row r="303">
          <cell r="B303" t="str">
            <v>PEHD trouba pro propust Weholite Spiro SN8 DN 800 dl. 6 m</v>
          </cell>
        </row>
        <row r="304">
          <cell r="B304" t="str">
            <v>PEHD trouba pro propust Weholite Spiro SN8 DN 900 dl. 6 m</v>
          </cell>
        </row>
        <row r="305">
          <cell r="B305" t="str">
            <v>PEHD trouba pro propust Weholite Spiro SN8 DN 1000 dl. 6 m</v>
          </cell>
        </row>
        <row r="306">
          <cell r="B306" t="str">
            <v>PEHD trouba pro propust Weholite Spiro SN8 DN 1200 dl. 12,5 m</v>
          </cell>
        </row>
        <row r="307">
          <cell r="B307" t="str">
            <v>PEHD trouba pro propust Weholite Spiro SN8 DN 1400 dl. 12,5 m</v>
          </cell>
        </row>
        <row r="308">
          <cell r="B308" t="str">
            <v>PEHD trouba pro propust Weholite Spiro SN8 DN 1500 dl. 12,5 m</v>
          </cell>
        </row>
        <row r="309">
          <cell r="B309" t="str">
            <v>PEHD trouba pro propust Weholite Spiro SN8 DN 1600 dl. 12,5 m</v>
          </cell>
        </row>
        <row r="310">
          <cell r="B310" t="str">
            <v>PEHD trouba pro propust Weholite Spiro SN8 DN 1800 dl. 12,5 m</v>
          </cell>
        </row>
        <row r="311">
          <cell r="B311" t="str">
            <v>PEHD trouba pro propust Weholite Spiro SN8 DN 2000 dl. 12,5 m</v>
          </cell>
        </row>
        <row r="312">
          <cell r="B312" t="str">
            <v>PEHD trouba pro propust Weholite Spiro SN8 DN 2200 dl. 12,5 m</v>
          </cell>
        </row>
        <row r="313">
          <cell r="B313" t="str">
            <v>PEHD trouba pro propust Weholite Spiro SN8 DN 2400 dl. 12,5 m</v>
          </cell>
        </row>
        <row r="314">
          <cell r="B314" t="str">
            <v>PEHD trouba pro propust Weholite Spiro SN8 DN 2600 dl. 12,5 m</v>
          </cell>
        </row>
        <row r="315">
          <cell r="B315" t="str">
            <v>PEHD trouba pro propust Weholite Spiro SN8 DN 3000 dl. 12,5 m</v>
          </cell>
        </row>
        <row r="316">
          <cell r="B316" t="str">
            <v>…trouby WEHOLITE SPIRO SN 10 pro PROPUSTKY</v>
          </cell>
        </row>
        <row r="317">
          <cell r="B317" t="str">
            <v>PEHD trouba pro propust Weholite Spiro SN10 DN 1200 dl. 12,5 m</v>
          </cell>
        </row>
        <row r="318">
          <cell r="B318" t="str">
            <v>PEHD trouba pro propust Weholite Spiro SN10 DN 1400 dl. 12,5 m</v>
          </cell>
        </row>
        <row r="319">
          <cell r="B319" t="str">
            <v>PEHD trouba pro propust Weholite Spiro SN10 DN 1500 dl. 12,5 m</v>
          </cell>
        </row>
        <row r="320">
          <cell r="B320" t="str">
            <v>PEHD trouba pro propust Weholite Spiro SN10 DN 1600 dl. 12,5 m</v>
          </cell>
        </row>
        <row r="321">
          <cell r="B321" t="str">
            <v>PEHD trouba pro propust Weholite Spiro SN10 DN 1800 dl. 12,5 m</v>
          </cell>
        </row>
        <row r="322">
          <cell r="B322" t="str">
            <v>PEHD trouba pro propust Weholite Spiro SN10 DN 2000 dl. 12,5 m</v>
          </cell>
        </row>
        <row r="323">
          <cell r="B323" t="str">
            <v>PEHD trouba pro propust Weholite Spiro SN10 DN 2200 dl. 12,5 m</v>
          </cell>
        </row>
        <row r="324">
          <cell r="B324" t="str">
            <v>PEHD trouba pro propust Weholite Spiro SN10 DN 2400 dl. 12,5 m</v>
          </cell>
        </row>
        <row r="325">
          <cell r="B325" t="str">
            <v>PEHD trouba pro propust Weholite Spiro SN10 DN 2600 dl. 12,5 m</v>
          </cell>
        </row>
        <row r="326">
          <cell r="B326" t="str">
            <v>PEHD trouba pro propust Weholite Spiro SN10 DN 3000 dl. 12,5 m</v>
          </cell>
        </row>
        <row r="327">
          <cell r="B327" t="str">
            <v>Trubky vodovodní PE</v>
          </cell>
        </row>
        <row r="328">
          <cell r="B328" t="str">
            <v>Trubka vodovodní DN 40 (40x3,7) 6 m; PE 100 Pipelife</v>
          </cell>
        </row>
        <row r="329">
          <cell r="B329" t="str">
            <v>Trubka vodovodní DN 63 (63x5,8) 100 m; PE 100 Pipelife</v>
          </cell>
        </row>
        <row r="330">
          <cell r="B330" t="str">
            <v>Trubka vodovodní DN 75 (75x4,5) 100 m; PE 100 Pipelife</v>
          </cell>
        </row>
        <row r="331">
          <cell r="B331" t="str">
            <v>MATERIÁL ELEKTROINSTALAČNÍ</v>
          </cell>
        </row>
        <row r="332">
          <cell r="B332" t="str">
            <v>Materiál úložný elektroinstalační - Chráničky</v>
          </cell>
        </row>
        <row r="333">
          <cell r="B333" t="str">
            <v>Chránička KORUFLEX 40/32 (kotouč-50bm) vč.protah.lanka</v>
          </cell>
        </row>
        <row r="334">
          <cell r="B334" t="str">
            <v>Chránička KORUFLEX 50/41 (kotouč-50bm) vč.protah.lanka</v>
          </cell>
        </row>
        <row r="335">
          <cell r="B335" t="str">
            <v>Chránička KORUFLEX 63/53 (kotouč-50bm) vč.protah.lanka</v>
          </cell>
        </row>
        <row r="336">
          <cell r="B336" t="str">
            <v>Chránička KORUFLEX 75/62 (kotouč-50bm) vč.protah.lanka</v>
          </cell>
        </row>
        <row r="337">
          <cell r="B337" t="str">
            <v>Chránička KORUFLEX 90/76 (kotouč-50bm) vč.protah.lanka</v>
          </cell>
        </row>
        <row r="338">
          <cell r="B338" t="str">
            <v>Chránička KORUFLEX 110/94 (kotouč-50bm) vč.protah.lanka</v>
          </cell>
        </row>
        <row r="339">
          <cell r="B339" t="str">
            <v>Chránička KORUFLEX 125/108 (kotouč-50bm) vč.protah.lanka</v>
          </cell>
        </row>
        <row r="340">
          <cell r="B340" t="str">
            <v>Chránička ohebná PEHD DN 140 vč.protah.lanka</v>
          </cell>
        </row>
        <row r="341">
          <cell r="B341" t="str">
            <v>Chránička KORUFLEX 160/137 vč.protah.lanka</v>
          </cell>
        </row>
        <row r="342">
          <cell r="B342" t="str">
            <v>Chránička KORUFLEX 200/175 vč.protah.lanka</v>
          </cell>
        </row>
        <row r="343">
          <cell r="B343" t="str">
            <v>Materiál úložný elektroinstalační - Chráničky dělené</v>
          </cell>
        </row>
        <row r="344">
          <cell r="B344" t="str">
            <v>Dělená chránička KOPOHALF 06110/2; DN 110</v>
          </cell>
        </row>
        <row r="345">
          <cell r="B345" t="str">
            <v>Dělená chránička KOPOHALF 06160/2; DN 160</v>
          </cell>
        </row>
        <row r="346">
          <cell r="B346" t="str">
            <v>VÝROBKY DROBNÉ KOVOVÉ, PLASTOVÉ A CHEMICKÉ</v>
          </cell>
        </row>
        <row r="347">
          <cell r="B347" t="str">
            <v>Kotevní technika</v>
          </cell>
        </row>
        <row r="348">
          <cell r="B348" t="str">
            <v xml:space="preserve">Kotva římsy ocelová komplet (1 ks = 6,02 kg)  </v>
          </cell>
        </row>
        <row r="349">
          <cell r="B349" t="str">
            <v>KAMENIVO, ZEMINA</v>
          </cell>
        </row>
        <row r="350">
          <cell r="B350" t="str">
            <v>Doprava kalkulována</v>
          </cell>
        </row>
        <row r="351">
          <cell r="B351" t="str">
            <v>Štěrkopísky, těžené kamenivo</v>
          </cell>
        </row>
        <row r="352">
          <cell r="B352" t="str">
            <v xml:space="preserve">   ...dle ČSN</v>
          </cell>
        </row>
        <row r="353">
          <cell r="B353" t="str">
            <v>Drobné těžené kamenivo 0/1</v>
          </cell>
        </row>
        <row r="354">
          <cell r="B354" t="str">
            <v>Drobné těžené kamenivo 0/2</v>
          </cell>
        </row>
        <row r="355">
          <cell r="B355" t="str">
            <v>Drobné těžené kamenivo 0/4</v>
          </cell>
        </row>
        <row r="356">
          <cell r="B356" t="str">
            <v>Hrubé těžené kamenivo 4/8</v>
          </cell>
        </row>
        <row r="357">
          <cell r="B357" t="str">
            <v>Hrubé těžené kamenivo 8/16</v>
          </cell>
        </row>
        <row r="358">
          <cell r="B358" t="str">
            <v>Hrubé těžené kamenivo 16/22</v>
          </cell>
        </row>
        <row r="359">
          <cell r="B359" t="str">
            <v>Hrubé těžené kamenivo 16/32</v>
          </cell>
        </row>
        <row r="360">
          <cell r="B360" t="str">
            <v>Hrubé těžené kamenivo 22/63</v>
          </cell>
        </row>
        <row r="361">
          <cell r="B361" t="str">
            <v>Hrubé těžené kamenivo 32/63</v>
          </cell>
        </row>
        <row r="362">
          <cell r="B362" t="str">
            <v>Hrubé těžené kamenivo 63/125</v>
          </cell>
        </row>
        <row r="363">
          <cell r="B363" t="str">
            <v>Štěrkopísek 0/8</v>
          </cell>
        </row>
        <row r="364">
          <cell r="B364" t="str">
            <v>Štěrkopísek 0/16</v>
          </cell>
        </row>
        <row r="365">
          <cell r="B365" t="str">
            <v>Štěrkopísek 0/22</v>
          </cell>
        </row>
        <row r="366">
          <cell r="B366" t="str">
            <v>Štěrkopísek 0/32</v>
          </cell>
        </row>
        <row r="367">
          <cell r="B367" t="str">
            <v xml:space="preserve">   ...mimo normu</v>
          </cell>
        </row>
        <row r="368">
          <cell r="B368" t="str">
            <v>Štěrkopískový zához</v>
          </cell>
        </row>
        <row r="369">
          <cell r="B369" t="str">
            <v>Štěrkodrtě, drcené kamenivo</v>
          </cell>
        </row>
        <row r="370">
          <cell r="B370" t="str">
            <v xml:space="preserve">   ...dle ČSN</v>
          </cell>
        </row>
        <row r="371">
          <cell r="B371" t="str">
            <v>JDK 0/2</v>
          </cell>
        </row>
        <row r="372">
          <cell r="B372" t="str">
            <v>JDK 0/4</v>
          </cell>
        </row>
        <row r="373">
          <cell r="B373" t="str">
            <v>JDK 2/4</v>
          </cell>
        </row>
        <row r="374">
          <cell r="B374" t="str">
            <v>JDK 2/5</v>
          </cell>
        </row>
        <row r="375">
          <cell r="B375" t="str">
            <v>HDK 4/8</v>
          </cell>
        </row>
        <row r="376">
          <cell r="B376" t="str">
            <v>HDK 8/11</v>
          </cell>
        </row>
        <row r="377">
          <cell r="B377" t="str">
            <v>HDK 8/16</v>
          </cell>
        </row>
        <row r="378">
          <cell r="B378" t="str">
            <v>HDK 11/16</v>
          </cell>
        </row>
        <row r="379">
          <cell r="B379" t="str">
            <v>HDK 11/22</v>
          </cell>
        </row>
        <row r="380">
          <cell r="B380" t="str">
            <v>HDK 16/22</v>
          </cell>
        </row>
        <row r="381">
          <cell r="B381" t="str">
            <v>HDK 16/32</v>
          </cell>
        </row>
        <row r="382">
          <cell r="B382" t="str">
            <v>HDK 32/63</v>
          </cell>
        </row>
        <row r="383">
          <cell r="B383" t="str">
            <v>HDK 63/125</v>
          </cell>
        </row>
        <row r="384">
          <cell r="B384" t="str">
            <v>Štěrkodrť 0/8</v>
          </cell>
        </row>
        <row r="385">
          <cell r="B385" t="str">
            <v>Štěrkodrť 0/16</v>
          </cell>
        </row>
        <row r="386">
          <cell r="B386" t="str">
            <v>Štěrkodrť 0/22</v>
          </cell>
        </row>
        <row r="387">
          <cell r="B387" t="str">
            <v>Štěrkodrť 0/32</v>
          </cell>
        </row>
        <row r="388">
          <cell r="B388" t="str">
            <v>Štěrkodrť 0/63</v>
          </cell>
        </row>
        <row r="389">
          <cell r="B389" t="str">
            <v>ŠD 0/32 pro kci tělesa železničního spodku</v>
          </cell>
        </row>
        <row r="390">
          <cell r="B390" t="str">
            <v>Drcené kameniovo 32/63 BI pro kolejové lože</v>
          </cell>
        </row>
        <row r="391">
          <cell r="B391" t="str">
            <v xml:space="preserve">   ...mimo normu</v>
          </cell>
        </row>
        <row r="392">
          <cell r="B392" t="str">
            <v>Drcené kamenivo 32/150 mimo ČSN</v>
          </cell>
        </row>
        <row r="393">
          <cell r="B393" t="str">
            <v>Drcené kamenivo 63/200 mimo ČSN</v>
          </cell>
        </row>
        <row r="394">
          <cell r="B394" t="str">
            <v>Štěrkodrť 0/4 mimo ČSN</v>
          </cell>
        </row>
        <row r="395">
          <cell r="B395" t="str">
            <v>Štěrkodrť 0/32 mimo ČSN</v>
          </cell>
        </row>
        <row r="396">
          <cell r="B396" t="str">
            <v>Štěrkodrť 0/63 mimo ČSN</v>
          </cell>
        </row>
        <row r="397">
          <cell r="B397" t="str">
            <v>Netříděná štěrkodrť do 100mm</v>
          </cell>
        </row>
        <row r="398">
          <cell r="B398" t="str">
            <v xml:space="preserve">   …struska</v>
          </cell>
        </row>
        <row r="399">
          <cell r="B399" t="str">
            <v>Drcená struska UHK 0/8</v>
          </cell>
        </row>
        <row r="400">
          <cell r="B400" t="str">
            <v>Drcená struska UHK 0/32</v>
          </cell>
        </row>
        <row r="401">
          <cell r="B401" t="str">
            <v>Drcená struska UHK 0/63</v>
          </cell>
        </row>
        <row r="402">
          <cell r="B402" t="str">
            <v>Drcená struska UHK 8/16</v>
          </cell>
        </row>
        <row r="403">
          <cell r="B403" t="str">
            <v>Drcená struska UHK 16/32</v>
          </cell>
        </row>
        <row r="404">
          <cell r="B404" t="str">
            <v>Drcená struska UHK 32/63</v>
          </cell>
        </row>
        <row r="405">
          <cell r="B405" t="str">
            <v>Drcená struska UHK 0/125 nedrcená</v>
          </cell>
        </row>
        <row r="406">
          <cell r="B406" t="str">
            <v>Zeminy, ostatní</v>
          </cell>
        </row>
        <row r="407">
          <cell r="B407" t="str">
            <v>Násypová zemina</v>
          </cell>
        </row>
        <row r="408">
          <cell r="B408" t="str">
            <v>Zemina těsnící jílová</v>
          </cell>
        </row>
        <row r="409">
          <cell r="B409" t="str">
            <v>Lomový odval (např. do podloží AZ)</v>
          </cell>
        </row>
        <row r="410">
          <cell r="B410" t="str">
            <v>Zemina charakteru ornice</v>
          </cell>
        </row>
        <row r="411">
          <cell r="B411" t="str">
            <v>Lomový kámen</v>
          </cell>
        </row>
        <row r="412">
          <cell r="B412" t="str">
            <v>Lomový kámen tříděný - Mladovice</v>
          </cell>
        </row>
        <row r="413">
          <cell r="B413" t="str">
            <v>Lomový kámen netříděný</v>
          </cell>
        </row>
        <row r="414">
          <cell r="B414" t="str">
            <v>Lomový kámen tříděný do 200 kg - záhozový 10t=3,7m3</v>
          </cell>
        </row>
        <row r="415">
          <cell r="B415" t="str">
            <v>Lomový kámen tříděný nad 200 kg - záhozový 10t=3,7m3</v>
          </cell>
        </row>
        <row r="416">
          <cell r="B416" t="str">
            <v>LK regulační (pro dlažby) tl. 150-200mm; ostatní rozměry 150-300mm; 1t=2,5m2</v>
          </cell>
        </row>
        <row r="417">
          <cell r="B417" t="str">
            <v>LK regulační (pro dlažby) tl. 200-300mm; ostatní rozměry 200-600mm; 1t=2,2m2</v>
          </cell>
        </row>
        <row r="418">
          <cell r="B418" t="str">
            <v>LK obkladový 20x20 cm pro svislé obklady</v>
          </cell>
        </row>
        <row r="419">
          <cell r="B419" t="str">
            <v>LK gabionový (125 - 250 mm)</v>
          </cell>
        </row>
        <row r="420">
          <cell r="B420" t="str">
            <v>Obrubníky žulové</v>
          </cell>
        </row>
        <row r="421">
          <cell r="B421" t="str">
            <v>Obrubník žula OP 1; 320 x 240 mm (š x v)</v>
          </cell>
        </row>
        <row r="422">
          <cell r="B422" t="str">
            <v>Obrubník žula OP 2; 300 x 200 mm (š x v)</v>
          </cell>
        </row>
        <row r="423">
          <cell r="B423" t="str">
            <v>Obrubník žula OP 3; 250 x 200 mm (š x v)</v>
          </cell>
        </row>
        <row r="424">
          <cell r="B424" t="str">
            <v>Obrubník žula OP 4; 200 x 250 mm (š x v)</v>
          </cell>
        </row>
        <row r="425">
          <cell r="B425" t="str">
            <v>Obrubník žula OP 5; 200 x 200 mm (š x v)</v>
          </cell>
        </row>
        <row r="426">
          <cell r="B426" t="str">
            <v>Obrubník žula OP 6; 150 x 250 mm (š x v)</v>
          </cell>
        </row>
        <row r="427">
          <cell r="B427" t="str">
            <v>Obrubník žula OP 6; 120 x 250 mm (š x v)</v>
          </cell>
        </row>
        <row r="428">
          <cell r="B428" t="str">
            <v>Dlažební kostky</v>
          </cell>
        </row>
        <row r="429">
          <cell r="B429" t="str">
            <v>Dlažební kostka žula I.tř.; 60x80 mm; 1t = 6,5 m2</v>
          </cell>
        </row>
        <row r="430">
          <cell r="B430" t="str">
            <v>Dlažební kostka žula I.tř.; 80x100 mm; 1t = 5,5 m2</v>
          </cell>
        </row>
        <row r="431">
          <cell r="B431" t="str">
            <v>Dlažební kostka žula I.tř.; 150x170 mm; 1t = 2,5 m2</v>
          </cell>
        </row>
        <row r="432">
          <cell r="B432" t="str">
            <v>Dlažební kostka žula II.tř.; 4/6 cm; 1t = 8,5 m2; 1m3=2,73t</v>
          </cell>
        </row>
        <row r="433">
          <cell r="B433" t="str">
            <v>Dlažební kostka žula II.tř.; 6/8 cm; 1t = 5,6 - 6,4 m2; 1m3=2,73t</v>
          </cell>
        </row>
        <row r="434">
          <cell r="B434" t="str">
            <v>Dlažební kostka žula II.tř.; 7/9 cm; 1t = 6,4 m2; 1m3=2,73t</v>
          </cell>
        </row>
        <row r="435">
          <cell r="B435" t="str">
            <v>Dlažební kostka žula II.tř.; 8/10 cm; 1t = 5,8 m2; 1m3=2,73t</v>
          </cell>
        </row>
        <row r="436">
          <cell r="B436" t="str">
            <v>Dlažební kostka žula II.tř.; 8/10/18 cm (kvádr); 1t = 5,8 m2; 1m3=2,73t</v>
          </cell>
        </row>
        <row r="437">
          <cell r="B437" t="str">
            <v>Dlažební kostka žula II.tř.; 15/17 cm; 1t = 2,8 m2; 1m3=2,73t</v>
          </cell>
        </row>
        <row r="438">
          <cell r="B438" t="str">
            <v>Dlažební kostka žula II.tř.; 15/17/8 cm (kvádr); 1t = 5,0 m2; 1m3=2,73t</v>
          </cell>
        </row>
        <row r="439">
          <cell r="B439" t="str">
            <v>Dlažební kostka žula II.tř.; 18/18 cm; 1t = 2,0 m2; 1m3=2,73t</v>
          </cell>
        </row>
        <row r="440">
          <cell r="B440" t="str">
            <v>Dlažební kostka žula II.tř.; 18/18/9 cm (kvádr); 1t = 3,8 m2; 1m3=2,73t</v>
          </cell>
        </row>
        <row r="441">
          <cell r="B441" t="str">
            <v>BETONY, ASFALTY, RECYKLOVANÝ MATERIÁL, ostatní</v>
          </cell>
        </row>
        <row r="442">
          <cell r="B442" t="str">
            <v>Doprava počítána na průměrnou vzdálenost 10 km</v>
          </cell>
        </row>
        <row r="443">
          <cell r="B443" t="str">
            <v>Cementové potěry</v>
          </cell>
        </row>
        <row r="444">
          <cell r="B444" t="str">
            <v>Cementový potěr MC 5</v>
          </cell>
        </row>
        <row r="445">
          <cell r="B445" t="str">
            <v>Cementový potěr MC 7,5</v>
          </cell>
        </row>
        <row r="446">
          <cell r="B446" t="str">
            <v>Cementový potěr MC 10</v>
          </cell>
        </row>
        <row r="447">
          <cell r="B447" t="str">
            <v>Cementový potěr MC 12,5</v>
          </cell>
        </row>
        <row r="448">
          <cell r="B448" t="str">
            <v>Cementový potěr MC 15</v>
          </cell>
        </row>
        <row r="449">
          <cell r="B449" t="str">
            <v>Cementový potěr MC 20</v>
          </cell>
        </row>
        <row r="450">
          <cell r="B450" t="str">
            <v>Cementový potěr MC 25</v>
          </cell>
        </row>
        <row r="451">
          <cell r="B451" t="str">
            <v>Směsi pro beton prostý a železový</v>
          </cell>
        </row>
        <row r="452">
          <cell r="B452" t="str">
            <v>Betonová směs C -/5</v>
          </cell>
        </row>
        <row r="453">
          <cell r="B453" t="str">
            <v>Betonová směs C -/7,5</v>
          </cell>
        </row>
        <row r="454">
          <cell r="B454" t="str">
            <v>Betonová směs C 8,10</v>
          </cell>
        </row>
        <row r="455">
          <cell r="B455" t="str">
            <v>Betonová směs C 12/15 X0</v>
          </cell>
        </row>
        <row r="456">
          <cell r="B456" t="str">
            <v>Betonová směs C 16/20 X0, XC1</v>
          </cell>
        </row>
        <row r="457">
          <cell r="B457" t="str">
            <v>Betonová směs C 20/25 X0, XC1, XC2</v>
          </cell>
        </row>
        <row r="458">
          <cell r="B458" t="str">
            <v>Betonová směs C 20/25 XC3-4; XA1-3; XF1; XD1-3; XM1-2</v>
          </cell>
        </row>
        <row r="459">
          <cell r="B459" t="str">
            <v>Betonová směs C 25/30 X0, XC1, XC2</v>
          </cell>
        </row>
        <row r="460">
          <cell r="B460" t="str">
            <v>Betonová směs C 25/30 XC3-4; XA1-3; XF1; XD1-3; XM1-2</v>
          </cell>
        </row>
        <row r="461">
          <cell r="B461" t="str">
            <v>Betonová směs C 25/30 XF2; XF3; XF4</v>
          </cell>
        </row>
        <row r="462">
          <cell r="B462" t="str">
            <v>Betonová směs C 30/37 X0, XC1, XC2</v>
          </cell>
        </row>
        <row r="463">
          <cell r="B463" t="str">
            <v>Betonová směs C 30/37 XC3-4; XA1-3; XF1; XD1-3; XM1-2</v>
          </cell>
        </row>
        <row r="464">
          <cell r="B464" t="str">
            <v>Betonová směs C 30/37 XF2; XF3; XF4</v>
          </cell>
        </row>
        <row r="465">
          <cell r="B465" t="str">
            <v>Betonová směs C 35/45 X0, XC1, XC2</v>
          </cell>
        </row>
        <row r="466">
          <cell r="B466" t="str">
            <v>Betonová směs C 35/45 XC3-4; XA1-3; XF1; XD1-3; XM1-2</v>
          </cell>
        </row>
        <row r="467">
          <cell r="B467" t="str">
            <v>Betonová směs C 35/45 XF2; XF3; XF4</v>
          </cell>
        </row>
        <row r="468">
          <cell r="B468" t="str">
            <v>Betonová směs C 40/50 X0, XC1, XC2</v>
          </cell>
        </row>
        <row r="469">
          <cell r="B469" t="str">
            <v>Betonová směs C 40/50 XC3-4; XA1-3; XF1; XD1-3; XM1-2</v>
          </cell>
        </row>
        <row r="470">
          <cell r="B470" t="str">
            <v>Betonová směs C 40/50 XF2; XF3; XF4</v>
          </cell>
        </row>
        <row r="471">
          <cell r="B471" t="str">
            <v>Betonová směs C 45/55 X0, XC1, XC2</v>
          </cell>
        </row>
        <row r="472">
          <cell r="B472" t="str">
            <v>Betonová směs C 45/55 XC3-4; XA1-3; XF1; XD1-3; XM1-2</v>
          </cell>
        </row>
        <row r="473">
          <cell r="B473" t="str">
            <v>Betonová směs C 45/55 XF2; XF3; XF4</v>
          </cell>
        </row>
        <row r="474">
          <cell r="B474" t="str">
            <v>Směsi betonové pro vozovky a letiště</v>
          </cell>
        </row>
        <row r="475">
          <cell r="B475" t="str">
            <v>Betonová směs CB I (pro CB kryt)</v>
          </cell>
        </row>
        <row r="476">
          <cell r="B476" t="str">
            <v>MZK - mechanicky zpevněné kamenivo</v>
          </cell>
        </row>
        <row r="477">
          <cell r="B477" t="str">
            <v>KSC I</v>
          </cell>
        </row>
        <row r="478">
          <cell r="B478" t="str">
            <v>KSC II</v>
          </cell>
        </row>
        <row r="479">
          <cell r="B479" t="str">
            <v>Směsi betonové ostatní</v>
          </cell>
        </row>
        <row r="480">
          <cell r="B480" t="str">
            <v>MCB - mezerovitý beton</v>
          </cell>
        </row>
        <row r="481">
          <cell r="B481" t="str">
            <v>SC I - stabilizovaný podklad</v>
          </cell>
        </row>
        <row r="482">
          <cell r="B482" t="str">
            <v>SC II - stabilizovaný podklad</v>
          </cell>
        </row>
        <row r="483">
          <cell r="B483" t="str">
            <v>SC III - stabilizovaný podklad</v>
          </cell>
        </row>
        <row r="484">
          <cell r="B484" t="str">
            <v>Směsi plastbetonové</v>
          </cell>
        </row>
        <row r="485">
          <cell r="B485" t="str">
            <v xml:space="preserve">Drenážní plastbeton hrubý </v>
          </cell>
        </row>
        <row r="486">
          <cell r="B486" t="str">
            <v>Směsi silniční živičné stavební pro podklady</v>
          </cell>
        </row>
        <row r="487">
          <cell r="B487" t="str">
            <v xml:space="preserve">   ...Směs pro litý asfalt MA (LA)</v>
          </cell>
        </row>
        <row r="488">
          <cell r="B488" t="str">
            <v>Směs Litý asfalt MA 8 (LAJ), pojivo 20/30</v>
          </cell>
        </row>
        <row r="489">
          <cell r="B489" t="str">
            <v>Směs Litý asfalt MA 11 (LAJ), pojivo 20/30</v>
          </cell>
        </row>
        <row r="490">
          <cell r="B490" t="str">
            <v>Směs Litý asfalt MA 11 (LAJ), pojivo PMB10/40-6</v>
          </cell>
        </row>
        <row r="491">
          <cell r="B491" t="str">
            <v>Směs Litý asfalt MA 16 (LAJ), pojivo 20/30</v>
          </cell>
        </row>
        <row r="492">
          <cell r="B492" t="str">
            <v>Materiály stavební recyklované</v>
          </cell>
        </row>
        <row r="493">
          <cell r="B493" t="str">
            <v>Doprava počítána na průměrnou vzdálenost 25 km</v>
          </cell>
        </row>
        <row r="494">
          <cell r="B494" t="str">
            <v xml:space="preserve">   ...Betonové recykláty</v>
          </cell>
        </row>
        <row r="495">
          <cell r="B495" t="str">
            <v>Betonový recyklát 0/8</v>
          </cell>
        </row>
        <row r="496">
          <cell r="B496" t="str">
            <v>Betonový recyklát 0/32</v>
          </cell>
        </row>
        <row r="497">
          <cell r="B497" t="str">
            <v>Betonový recyklát 8/32</v>
          </cell>
        </row>
        <row r="498">
          <cell r="B498" t="str">
            <v>Betonový recyklát 32/63</v>
          </cell>
        </row>
        <row r="499">
          <cell r="B499" t="str">
            <v xml:space="preserve">   ...Asfaltové recykláty</v>
          </cell>
        </row>
        <row r="500">
          <cell r="B500" t="str">
            <v>Asfaltový recyklát 0/8</v>
          </cell>
        </row>
        <row r="501">
          <cell r="B501" t="str">
            <v>Asfaltový recyklát 8/32</v>
          </cell>
        </row>
        <row r="502">
          <cell r="B502" t="str">
            <v>Asfaltový recyklát 0/63</v>
          </cell>
        </row>
        <row r="503">
          <cell r="B503" t="str">
            <v>Asfaltový recyklát 32/63</v>
          </cell>
        </row>
        <row r="504">
          <cell r="B504" t="str">
            <v xml:space="preserve">   ...Cihelné recykláty</v>
          </cell>
        </row>
        <row r="505">
          <cell r="B505" t="str">
            <v>Cihelné recykláty (0/8; 8/32 nebo 32/63) (zdarma, cena jen za dopravu)</v>
          </cell>
        </row>
        <row r="506">
          <cell r="B506" t="str">
            <v>PREFABRIKÁTY BETONOVÉ A ŽB</v>
          </cell>
        </row>
        <row r="507">
          <cell r="B507" t="str">
            <v>Sloučeno z ceníků Presbeton, CS-beton, Best, Prefa Brno</v>
          </cell>
        </row>
        <row r="508">
          <cell r="B508" t="str">
            <v xml:space="preserve"> - u identických výrobků použity obecné názvy (ABO... atp.)</v>
          </cell>
        </row>
        <row r="509">
          <cell r="B509" t="str">
            <v>Obrubníky</v>
          </cell>
        </row>
        <row r="510">
          <cell r="B510" t="str">
            <v>... rozměry:   délka / šířka / výška v mm</v>
          </cell>
        </row>
        <row r="511">
          <cell r="B511" t="str">
            <v xml:space="preserve">   ...Obrubníky silniční</v>
          </cell>
        </row>
        <row r="512">
          <cell r="B512" t="str">
            <v>ABO 1-15; 1000/150/300 mm</v>
          </cell>
        </row>
        <row r="513">
          <cell r="B513" t="str">
            <v>ABO 2-15; 1000/150/250 mm</v>
          </cell>
        </row>
        <row r="514">
          <cell r="B514" t="str">
            <v>ABO 2-15 PUL; 500/150/250 mm</v>
          </cell>
        </row>
        <row r="515">
          <cell r="B515" t="str">
            <v>přechodový ABO 2-15 PL/PP; 1000/150/(150/250) mm</v>
          </cell>
        </row>
        <row r="516">
          <cell r="B516" t="str">
            <v>nájezdový ABO 2-15 N; 1000/150/150 mm</v>
          </cell>
        </row>
        <row r="517">
          <cell r="B517" t="str">
            <v>nájezdový ABO 2-15 N (půl); 500/150/150 mm</v>
          </cell>
        </row>
        <row r="518">
          <cell r="B518" t="str">
            <v>obloukový vnější ABO 2-15 VO R 0,5; 780/150/250 mm</v>
          </cell>
        </row>
        <row r="519">
          <cell r="B519" t="str">
            <v>obloukový vnější ABO 2-15 VO R 1; 780/150/250 mm</v>
          </cell>
        </row>
        <row r="520">
          <cell r="B520" t="str">
            <v>obloukový vnější ABO 2-15 VO R 2; 780/150/250 mm</v>
          </cell>
        </row>
        <row r="521">
          <cell r="B521" t="str">
            <v>obloukový vnitřní ABO 2-15 IO R 0,5; 780/150/250 mm</v>
          </cell>
        </row>
        <row r="522">
          <cell r="B522" t="str">
            <v>obloukový vnitřní ABO 2-15 IO R 1; 780/150/250 mm</v>
          </cell>
        </row>
        <row r="523">
          <cell r="B523" t="str">
            <v>BEST MONO II rohový 90 vnější; 250+250/150/250 mm</v>
          </cell>
        </row>
        <row r="524">
          <cell r="B524" t="str">
            <v>BEST MONO II rohový 90 vnitřní; 400+400/150/250 mm</v>
          </cell>
        </row>
        <row r="525">
          <cell r="B525" t="str">
            <v xml:space="preserve">   ...Obrubníky chodníkové</v>
          </cell>
        </row>
        <row r="526">
          <cell r="B526" t="str">
            <v>ABO 13-10; 1000/100/200 mm</v>
          </cell>
        </row>
        <row r="527">
          <cell r="B527" t="str">
            <v>ABO 13-10 (půl); 500/100/200 mm</v>
          </cell>
        </row>
        <row r="528">
          <cell r="B528" t="str">
            <v>ABO 14-10; 1000/100/250 mm</v>
          </cell>
        </row>
        <row r="529">
          <cell r="B529" t="str">
            <v>ABO 14-10 (půl); 500/100/250 mm</v>
          </cell>
        </row>
        <row r="530">
          <cell r="B530" t="str">
            <v xml:space="preserve">   ...Obrubníky chodníkové/parkové</v>
          </cell>
        </row>
        <row r="531">
          <cell r="B531" t="str">
            <v>ABO 15-10; 1000/80/200 mm</v>
          </cell>
        </row>
        <row r="532">
          <cell r="B532" t="str">
            <v>ABO 16-10; 1000/80/250 mm</v>
          </cell>
        </row>
        <row r="533">
          <cell r="B533" t="str">
            <v>ABO 8-10; 500/80/250 mm</v>
          </cell>
        </row>
        <row r="534">
          <cell r="B534" t="str">
            <v>BEST LINEA R0,5 vnější; 780/80/250 mm</v>
          </cell>
        </row>
        <row r="535">
          <cell r="B535" t="str">
            <v>BEST LINEA R1 vnější; 780/80/250 mm</v>
          </cell>
        </row>
        <row r="536">
          <cell r="B536" t="str">
            <v>BEST LINEA rohová 90 vnější; 250+250/80/250 mm</v>
          </cell>
        </row>
        <row r="537">
          <cell r="B537" t="str">
            <v xml:space="preserve">   ...Obrubníky zahradní / parkové</v>
          </cell>
        </row>
        <row r="538">
          <cell r="B538" t="str">
            <v>ABO 9-20; 1000/50/200 mm</v>
          </cell>
        </row>
        <row r="539">
          <cell r="B539" t="str">
            <v>ABO 4-20; 500/50/200 mm</v>
          </cell>
        </row>
        <row r="540">
          <cell r="B540" t="str">
            <v>ABO 10-20; 1000/50/250 mm</v>
          </cell>
        </row>
        <row r="541">
          <cell r="B541" t="str">
            <v>ABO 5-20; 500/50/250 mm</v>
          </cell>
        </row>
        <row r="542">
          <cell r="B542" t="str">
            <v>ABO 7-20; 500/50/150 mm</v>
          </cell>
        </row>
        <row r="543">
          <cell r="B543" t="str">
            <v xml:space="preserve">   ...Obrubníky ke kruhovému objezdu</v>
          </cell>
        </row>
        <row r="544">
          <cell r="B544" t="str">
            <v>KO přímý 600/(195/100)/300 - CSB</v>
          </cell>
        </row>
        <row r="545">
          <cell r="B545" t="str">
            <v>KO přímý (půl) 300/(195/100)/300 - CSB</v>
          </cell>
        </row>
        <row r="546">
          <cell r="B546" t="str">
            <v>KO vnější oblouk R 0,5; 300/(195/100)/262 - CSB</v>
          </cell>
        </row>
        <row r="547">
          <cell r="B547" t="str">
            <v>KO vnější oblouk R 1; 300/(195/100)/514 - CSB</v>
          </cell>
        </row>
        <row r="548">
          <cell r="B548" t="str">
            <v>KO vnitřní oblouk R 0,5; 300/(195/100)/262 - CSB</v>
          </cell>
        </row>
        <row r="549">
          <cell r="B549" t="str">
            <v>KO vnitřní oblouk R 1; 300/(195/100)/524 - CSB</v>
          </cell>
        </row>
        <row r="550">
          <cell r="B550" t="str">
            <v>KO koncový oblouk R 0,6; 600/(195/100)/942 - CSB</v>
          </cell>
        </row>
        <row r="551">
          <cell r="B551" t="str">
            <v>KO koncový oblouk R 0,75; 750/(195/100)/1178 - CSB</v>
          </cell>
        </row>
        <row r="552">
          <cell r="B552" t="str">
            <v>KO přechodový 10; 150-312/195-250/600 - CSB</v>
          </cell>
        </row>
        <row r="553">
          <cell r="B553" t="str">
            <v>KO přechodový 15; 150-300/195-250/600 - CSB</v>
          </cell>
        </row>
        <row r="554">
          <cell r="B554" t="str">
            <v xml:space="preserve">   ...Bezbariérové zastávkové obrubníky</v>
          </cell>
        </row>
        <row r="555">
          <cell r="B555" t="str">
            <v>Bezbariérový obrub. přímý/náběh dl. 1000mm</v>
          </cell>
        </row>
        <row r="556">
          <cell r="B556" t="str">
            <v>...viz např. Prefa Brno - přímé i náběhové kusy - stejná cena</v>
          </cell>
        </row>
        <row r="557">
          <cell r="B557" t="str">
            <v>Silniční přídlažba - krajníky</v>
          </cell>
        </row>
        <row r="558">
          <cell r="B558" t="str">
            <v>Krajník ABK 50-25-8 šedý; 500/250/80 mm</v>
          </cell>
        </row>
        <row r="559">
          <cell r="B559" t="str">
            <v>Krajník ABK 50-25-8 bílý; 500/250/80 mm</v>
          </cell>
        </row>
        <row r="560">
          <cell r="B560" t="str">
            <v>Krajník ABK 50-25-10 šedý; 500/250/100 mm</v>
          </cell>
        </row>
        <row r="561">
          <cell r="B561" t="str">
            <v>Krajník ABK 50-25-10 bílý; 500/250/100 mm</v>
          </cell>
        </row>
        <row r="562">
          <cell r="B562" t="str">
            <v>Výtoková čela drenáže</v>
          </cell>
        </row>
        <row r="563">
          <cell r="B563" t="str">
            <v xml:space="preserve">Výtokové čelo vnější TBM - Q 600 / 600 - 210(DN výtoku) </v>
          </cell>
        </row>
        <row r="564">
          <cell r="B564" t="str">
            <v xml:space="preserve">Výtokové čelo vnější TBM - Q 600 / 600 - 170(DN výtoku) </v>
          </cell>
        </row>
        <row r="565">
          <cell r="B565" t="str">
            <v xml:space="preserve">Výtokové čelo vnější TBM - Q 600 / 600 - 110(DN výtoku) </v>
          </cell>
        </row>
        <row r="566">
          <cell r="B566" t="str">
            <v xml:space="preserve">Výtokové čelo vnější TBM - Q 800 / 800 - 400(DN výtoku) </v>
          </cell>
        </row>
        <row r="567">
          <cell r="B567" t="str">
            <v xml:space="preserve">Výtokové čelo vnitřní TBM - Q 600 / 350 - 210(DN výtoku) </v>
          </cell>
        </row>
        <row r="568">
          <cell r="B568" t="str">
            <v xml:space="preserve">Výtokové čelo vnitřní TBM - Q 600 / 350 - 170(DN výtoku) </v>
          </cell>
        </row>
        <row r="569">
          <cell r="B569" t="str">
            <v xml:space="preserve">Výtokové čelo vnitřní TBM - Q 600 / 350 - 110(DN výtoku) </v>
          </cell>
        </row>
        <row r="570">
          <cell r="B570" t="str">
            <v>Čela propustků</v>
          </cell>
        </row>
        <row r="571">
          <cell r="B571" t="str">
            <v>Čelo propustku TBM-Q 650/750/300 pro trouby DN 300</v>
          </cell>
        </row>
        <row r="572">
          <cell r="B572" t="str">
            <v>Čelo propustku TBM-Q 650/750/400 pro trouby DN 400</v>
          </cell>
        </row>
        <row r="573">
          <cell r="B573" t="str">
            <v>Čelo propustku TBM-Q 900/1000/500 pro trouby DN 500</v>
          </cell>
        </row>
        <row r="574">
          <cell r="B574" t="str">
            <v>Čelo propustku TBM-Q 900/1000/600 pro trouby DN 600</v>
          </cell>
        </row>
        <row r="575">
          <cell r="B575" t="str">
            <v>Trouby pro splaškové odpadní vody</v>
          </cell>
        </row>
        <row r="576">
          <cell r="B576" t="str">
            <v xml:space="preserve">   ...Trouby betonové  DN 150 - 2200 - Prefa Brno</v>
          </cell>
        </row>
        <row r="577">
          <cell r="B577" t="str">
            <v>Trouba betonová hrdlová TBH-Q 15/100; DN 150 mm; L=1 m</v>
          </cell>
        </row>
        <row r="578">
          <cell r="B578" t="str">
            <v>Trouba betonová hrdlová TBH-Q 20/100; DN 200 mm; L=1 m</v>
          </cell>
        </row>
        <row r="579">
          <cell r="B579" t="str">
            <v>Trouba betonová hrdlová TBH-Q 30/250; DN 300 mm; L=2,5 m</v>
          </cell>
        </row>
        <row r="580">
          <cell r="B580" t="str">
            <v>Trouba betonová hrdlová TBH-Q 40/250; DN 400 mm; L=2,5 m</v>
          </cell>
        </row>
        <row r="581">
          <cell r="B581" t="str">
            <v>Trouba betonová hrdlová TBH-Q 50/250; DN 500 mm; L=2,5 m</v>
          </cell>
        </row>
        <row r="582">
          <cell r="B582" t="str">
            <v>Trouba betonová hrdlová TBH-Q 60/250; DN 600 mm; L=2,5 m</v>
          </cell>
        </row>
        <row r="583">
          <cell r="B583" t="str">
            <v>Trouba betonová hrdlová TBH-Q 80/250; DN 800 mm; L=2,5 m</v>
          </cell>
        </row>
        <row r="584">
          <cell r="B584" t="str">
            <v>Trouba betonová hrdlová TBH-Q 100/250; DN 1000 mm; L=2,5 m</v>
          </cell>
        </row>
        <row r="585">
          <cell r="B585" t="str">
            <v>Trouba betonová hrdlová TBH-Q 120/250; DN 1200 mm; L=2,5 m</v>
          </cell>
        </row>
        <row r="586">
          <cell r="B586" t="str">
            <v>Trouba betonová přímá TBP-Q 15/100; DN 150 mm; L=1 m</v>
          </cell>
        </row>
        <row r="587">
          <cell r="B587" t="str">
            <v>Trouba betonová přímá TBP-Q 20/100; DN 200 mm; L=1 m</v>
          </cell>
        </row>
        <row r="588">
          <cell r="B588" t="str">
            <v>Trouba betonová přímá TBP-Q 140/250; DN 1400 mm; L=2,5 m</v>
          </cell>
        </row>
        <row r="589">
          <cell r="B589" t="str">
            <v>Trouba betonová přímá TBP-Q 160/200; DN 1600 mm; L=2 m</v>
          </cell>
        </row>
        <row r="590">
          <cell r="B590" t="str">
            <v>Trouba betonová přímá TBP-Q 180/200; DN 1800 mm; L=2 m</v>
          </cell>
        </row>
        <row r="591">
          <cell r="B591" t="str">
            <v>Trouba betonová přímá TBP-Q 220/200; DN 2200 mm; L=2 m</v>
          </cell>
        </row>
        <row r="592">
          <cell r="B592" t="str">
            <v xml:space="preserve">   ...Trouby železobetonové DN 300 - 2200 - Prefa Brno</v>
          </cell>
        </row>
        <row r="593">
          <cell r="B593" t="str">
            <v>Trouba železobetonová hrdlová TZH-Q 30/250; DN 300 mm; L=2,5 m</v>
          </cell>
        </row>
        <row r="594">
          <cell r="B594" t="str">
            <v>Trouba železobetonová hrdlová TZH-Q 40/250; DN 400 mm; L=2,5 m</v>
          </cell>
        </row>
        <row r="595">
          <cell r="B595" t="str">
            <v>Trouba železobetonová hrdlová TZH-Q 50/250; DN 500 mm; L=2,5 m</v>
          </cell>
        </row>
        <row r="596">
          <cell r="B596" t="str">
            <v>Trouba železobetonová hrdlová TZH-Q 60/250; DN 600 mm; L=2,5 m</v>
          </cell>
        </row>
        <row r="597">
          <cell r="B597" t="str">
            <v>Trouba železobetonová hrdlová TZH-Q 80/250; DN 800 mm; L=2,5 m</v>
          </cell>
        </row>
        <row r="598">
          <cell r="B598" t="str">
            <v>Trouba železobetonová hrdlová TZH-Q 100/250; DN 1000 mm; L=2,5 m</v>
          </cell>
        </row>
        <row r="599">
          <cell r="B599" t="str">
            <v>Trouba železobetonová hrdlová TZH-Q 120/250; DN 1200 mm; L=2,5 m</v>
          </cell>
        </row>
        <row r="600">
          <cell r="B600" t="str">
            <v>Trouba železobetonová přímá TZP-Q 140/250; DN 1400 mm; L=2,5 m</v>
          </cell>
        </row>
        <row r="601">
          <cell r="B601" t="str">
            <v>Trouba železobetonová přímá TZP-Q 160/200; DN 1600 mm; L=2 m</v>
          </cell>
        </row>
        <row r="602">
          <cell r="B602" t="str">
            <v>Trouba železobetonová přímá TZP-Q 180/200; DN 1800 mm; L=2 m</v>
          </cell>
        </row>
        <row r="603">
          <cell r="B603" t="str">
            <v>Trouba železobetonová přímá TZP-Q 220/200; DN 2200 mm; L=2 m</v>
          </cell>
        </row>
        <row r="604">
          <cell r="B604" t="str">
            <v xml:space="preserve">   ...Podkladky pro hrdlové trouby</v>
          </cell>
        </row>
        <row r="605">
          <cell r="B605" t="str">
            <v>Podkladek pod trouby DN 300-500; TBX-Q 30-50/15/17; rozměry 600/170/150 mm</v>
          </cell>
        </row>
        <row r="606">
          <cell r="B606" t="str">
            <v>Podkladek pod trouby DN 600; TBX-Q 60-80/15/17; rozměry 800/170/120 mm</v>
          </cell>
        </row>
        <row r="607">
          <cell r="B607" t="str">
            <v>Podkladek pod trouby DN 800; TBX-Q 80-80/15/17; rozměry 800/170/120 mm</v>
          </cell>
        </row>
        <row r="608">
          <cell r="B608" t="str">
            <v>Podkladek pod trouby DN 1000; TBX-Q 100-100/15/17; rozměry 1000/170/120 mm</v>
          </cell>
        </row>
        <row r="609">
          <cell r="B609" t="str">
            <v>Podkladek pod trouby DN 1200; TBX-Q 100-100/15/17; rozměry 1200/170/120 mm</v>
          </cell>
        </row>
        <row r="610">
          <cell r="B610" t="str">
            <v>Podkladek pod trouby DN 1400; TBX-Q 140-112/20/20; rozměry 1115/200/100 mm</v>
          </cell>
        </row>
        <row r="611">
          <cell r="B611" t="str">
            <v>... v ceníku dále trouby s čedičovou výstelkou, trouby vejčité a žlabové</v>
          </cell>
        </row>
        <row r="612">
          <cell r="B612" t="str">
            <v xml:space="preserve">   ...Trouby železobetonové k protlačování</v>
          </cell>
        </row>
        <row r="613">
          <cell r="B613" t="str">
            <v xml:space="preserve">   ...DN 800, 1000, 1200 - s manžetou - sklolaminát, ocel nebo nerez</v>
          </cell>
        </row>
        <row r="614">
          <cell r="B614" t="str">
            <v xml:space="preserve">   ...DN 1400 a vyšší - bez manžety</v>
          </cell>
        </row>
        <row r="615">
          <cell r="B615" t="str">
            <v>Trouba ŽB k protlačování TZT-Q 80-106/199 LM; DN 800 mm; L=1990 mm; sklolaminátová manžeta</v>
          </cell>
        </row>
        <row r="616">
          <cell r="B616" t="str">
            <v>Trouba ŽB k protlačování TZT-Q 80-106/199 OM; DN 800 mm; L=1990 mm; ocelová manžeta</v>
          </cell>
        </row>
        <row r="617">
          <cell r="B617" t="str">
            <v>Trouba ŽB k protlačování TZT-Q 100-128/199 LM; DN 1000 mm; L=1990 mm; sklolaminátová manžeta</v>
          </cell>
        </row>
        <row r="618">
          <cell r="B618" t="str">
            <v>Trouba ŽB k protlačování TZT-Q 100-128/199 OM; DN 1000 mm; L=1990 mm; ocelová manžeta</v>
          </cell>
        </row>
        <row r="619">
          <cell r="B619" t="str">
            <v>Trouba ŽB k protlačování TZT-Q 120-150/199 LM; DN 1200 mm; L=1990 mm; sklolaminátová manžeta</v>
          </cell>
        </row>
        <row r="620">
          <cell r="B620" t="str">
            <v>Trouba ŽB k protlačování TZT-Q 120-150/199 OM; DN 1200 mm; L=1990 mm; ocelová manžeta</v>
          </cell>
        </row>
        <row r="621">
          <cell r="B621" t="str">
            <v>Trouba ŽB k protlačování TZT-Q 140-182/250; DN 1400 mm; L=2,5 m</v>
          </cell>
        </row>
        <row r="622">
          <cell r="B622" t="str">
            <v>Trouba ŽB k protlačování TZT-Q 160-204/200; DN 1600 mm; L=2 m</v>
          </cell>
        </row>
        <row r="623">
          <cell r="B623" t="str">
            <v>Trouba ŽB k protlačování TZT-Q 180-224/200; DN 1800 mm; L=2 m</v>
          </cell>
        </row>
        <row r="624">
          <cell r="B624" t="str">
            <v>Trouba ŽB k protlačování TZT-Q 180-224/200; DN 1800 mm; L=2 m</v>
          </cell>
        </row>
        <row r="625">
          <cell r="B625" t="str">
            <v>Uliční a horské vpusti</v>
          </cell>
        </row>
        <row r="626">
          <cell r="B626" t="str">
            <v xml:space="preserve">   ...Uliční vpusti DN 450</v>
          </cell>
        </row>
        <row r="627">
          <cell r="B627" t="str">
            <v>Vyrovnávací prstenec TBV-10/a; 510/250/40 mm</v>
          </cell>
        </row>
        <row r="628">
          <cell r="B628" t="str">
            <v>Vyrovnávací prstenec TBV-Q 5/6 VP; 625/390/60 mm</v>
          </cell>
        </row>
        <row r="629">
          <cell r="B629" t="str">
            <v>Přechodový díl TBV-Q 450/270/295/11A; 450-270/295/50 mm</v>
          </cell>
        </row>
        <row r="630">
          <cell r="B630" t="str">
            <v>Skruž horní TBV-Q 45/30 SH; 450/295x50 mm</v>
          </cell>
        </row>
        <row r="631">
          <cell r="B631" t="str">
            <v>Skruž horní TBV-Q 45/57 SH; 450/570x50 mm</v>
          </cell>
        </row>
        <row r="632">
          <cell r="B632" t="str">
            <v>Skruž střední TBV-Q 45/30 SS; 450/295x50 mm</v>
          </cell>
        </row>
        <row r="633">
          <cell r="B633" t="str">
            <v>Skruž střední TBV-Q 45/57 SS; 450/570x50 mm</v>
          </cell>
        </row>
        <row r="634">
          <cell r="B634" t="str">
            <v>Průběžný dílec s odtokem TBV-Q 45/45 SO 15; odtok 150mm; 450/450x50 mm</v>
          </cell>
        </row>
        <row r="635">
          <cell r="B635" t="str">
            <v>Průběžný dílec s odtokem TBV-Q 45/45 SO 15 PVC; odtok 150mm; 450/450x50 mm</v>
          </cell>
        </row>
        <row r="636">
          <cell r="B636" t="str">
            <v>Průběžný dílec s odtokem TBV-Q 45/45 SO 20; odtok 200mm; 450/450x50 mm</v>
          </cell>
        </row>
        <row r="637">
          <cell r="B637" t="str">
            <v>Průběžný dílec s odtokem TBV-Q 45/45 SO 20 PVC; odtok 200mm; 450/450x50 mm</v>
          </cell>
        </row>
        <row r="638">
          <cell r="B638" t="str">
            <v>Průběžný dílec se zápachovou uzávěrkou TBV-Q 45/65 SZ 15 PVC; odtok 150mm; 450/645x50 mm</v>
          </cell>
        </row>
        <row r="639">
          <cell r="B639" t="str">
            <v>Průběžný dílec se zápachovou uzávěrkou TBV-Q 45/65 SZ 20 PVC; odtok 200mm; 450/645x50 mm</v>
          </cell>
        </row>
        <row r="640">
          <cell r="B640" t="str">
            <v>Spodní dílec s kalištěm nízkým TBV-Q 45/24 KN; 450/240x50 mm</v>
          </cell>
        </row>
        <row r="641">
          <cell r="B641" t="str">
            <v>Spodní dílec s odtokem TBV – Q 45/25 KO 15; odtok 150 mm; 450/250x50 mm</v>
          </cell>
        </row>
        <row r="642">
          <cell r="B642" t="str">
            <v>Spodní dílec s odtokem TBV – Q 45/25 KO 15 PVC; odtok 150 mm; 450/245x50 mm</v>
          </cell>
        </row>
        <row r="643">
          <cell r="B643" t="str">
            <v>Spodní dílec s odtokem TBV – Q 45/25 KO 20; odtok 200 mm; 450/245x50 mm</v>
          </cell>
        </row>
        <row r="644">
          <cell r="B644" t="str">
            <v>Spodní dílec s odtokem TBV – Q 45/25 KO 20 PVC; odtok 200 mm; 450/245x50 mm</v>
          </cell>
        </row>
        <row r="645">
          <cell r="B645" t="str">
            <v>Spodní dílec s odtokem TBV - Q 450/330/1a; dno s výtokem DN 150</v>
          </cell>
        </row>
        <row r="646">
          <cell r="B646" t="str">
            <v>Spodní dílec se dvěma odtoky TBV - Q 45/37 2xKO 15; odtok 150 mm; 450/370x50</v>
          </cell>
        </row>
        <row r="647">
          <cell r="B647" t="str">
            <v>Spodní dílec se dvěma odtoky TBV - Q 45/37 2xKO 15 PVC; odtok 150 mm; 450/370x50</v>
          </cell>
        </row>
        <row r="648">
          <cell r="B648" t="str">
            <v xml:space="preserve">   ...Uliční vpusti DN 500</v>
          </cell>
        </row>
        <row r="649">
          <cell r="B649" t="str">
            <v xml:space="preserve">   ...vyrovnávací prstence viz DN 450</v>
          </cell>
        </row>
        <row r="650">
          <cell r="B650" t="str">
            <v>Horní kus pro čtvercovou vtokovou mříž
  - TBV-Q 50/20 CP; 500/190x65 mm (WN 500 a 600)</v>
          </cell>
        </row>
        <row r="651">
          <cell r="B651" t="str">
            <v>Průběžný dílec nízký TBV – Q 50/29 SN; 500/290x65 mm</v>
          </cell>
        </row>
        <row r="652">
          <cell r="B652" t="str">
            <v>Průběžný dílec vysoký TBV – Q 50/59 SV; 500/590x65 mm</v>
          </cell>
        </row>
        <row r="653">
          <cell r="B653" t="str">
            <v>Průběžný dílec vysoký s odtokem TBV – Q 50/59 SO; 500/590x65 mm</v>
          </cell>
        </row>
        <row r="654">
          <cell r="B654" t="str">
            <v>Průběžný dílec vysoký s odtokem TBV – Q 50/59 SO PVC; 500/590x65 mm</v>
          </cell>
        </row>
        <row r="655">
          <cell r="B655" t="str">
            <v>Průběžný dílec vysoký s odtokem vzor BRNO TBV – Q 50/59 SO BRNO; 500/590x65 mm</v>
          </cell>
        </row>
        <row r="656">
          <cell r="B656" t="str">
            <v>Průběžný dílec se zápachovou uzávěrkou TBV-Q 50/65 SZ 15 PVC; odtok 150 mm; 500/645x65</v>
          </cell>
        </row>
        <row r="657">
          <cell r="B657" t="str">
            <v>Průběžný dílec se zápachovou uzávěrkou TBV-Q 50/65 SZ 20 PVC; odtok 200 mm; 500/645x65</v>
          </cell>
        </row>
        <row r="658">
          <cell r="B658" t="str">
            <v>Spodní dílec s kalištěm nízkým TBV – Q 50/19 KN; 500/225x65 mm</v>
          </cell>
        </row>
        <row r="659">
          <cell r="B659" t="str">
            <v>Spodní dílec s kalištěm vysokým TBV – Q 50/49 KV; 500/525x65 mm</v>
          </cell>
        </row>
        <row r="660">
          <cell r="B660" t="str">
            <v>Spodní dílec s kalištěm vysokým vzor BRNO - TBV–Q 50/79 KV Brno; 500/820x65 mm</v>
          </cell>
        </row>
        <row r="661">
          <cell r="B661" t="str">
            <v>Spodní dílec s odtokem - TBV–Q 50/21 KO; 500/245x65 mm</v>
          </cell>
        </row>
        <row r="662">
          <cell r="B662" t="str">
            <v>Spodní dílec s odtokem - TBV–Q 50/21 KO PVC; 500/245x65 mm</v>
          </cell>
        </row>
        <row r="663">
          <cell r="B663" t="str">
            <v>Spodní dílec se dvěma odtoky TBV–Q 50/33 2x15 KO PVC; odtok 150 mm; 500/365x 65 mm</v>
          </cell>
        </row>
        <row r="664">
          <cell r="B664" t="str">
            <v>Spodní dílec se dvěma odtoky TBV–Q 50/33 2x20 KO PVC; odtok 200 mm; 500/365x 65 mm</v>
          </cell>
        </row>
        <row r="665">
          <cell r="B665" t="str">
            <v>Spodní dílec s kalištěm vysokým TBV-Q 50/92 KV; 500/920x65 mm</v>
          </cell>
        </row>
        <row r="666">
          <cell r="B666" t="str">
            <v>Spodní dílec s odtokem dolním TBV-Q 50/92 KOD 15 PVC; odtok 200 mm; 500/920x65 mm</v>
          </cell>
        </row>
        <row r="667">
          <cell r="B667" t="str">
            <v>Spodní dílec s odtokem dolním TBV-Q 50/92 KOD 20 PVC; odtok 200 mm; 500/920x65 mm</v>
          </cell>
        </row>
        <row r="668">
          <cell r="B668" t="str">
            <v>Spodní dílec s odtokem horním TBV-Q 50/92 KOH 15 PVC; odtok 150 mm; 500/920x65 mm</v>
          </cell>
        </row>
        <row r="669">
          <cell r="B669" t="str">
            <v>Spodní dílec s odtokem horním TBV-Q 50/92 KOH 20 PVC; odtok 200 mm; 500/920x65 mm</v>
          </cell>
        </row>
        <row r="670">
          <cell r="B670" t="str">
            <v xml:space="preserve">   ...Mříže + koše k dešťovým vpustím</v>
          </cell>
        </row>
        <row r="671">
          <cell r="B671" t="str">
            <v>Rám s mříží KM 01, D400 - 40 tun; 500/500 mm</v>
          </cell>
        </row>
        <row r="672">
          <cell r="B672" t="str">
            <v>Rám s mříží KM 02, C250 - 25 tun; 500/500 mm</v>
          </cell>
        </row>
        <row r="673">
          <cell r="B673" t="str">
            <v>Rám s mříží KM 03, C250 - 25 tun; 500/300 mm</v>
          </cell>
        </row>
        <row r="674">
          <cell r="B674" t="str">
            <v>Mříž s rámem dálniční, CURB KING D400 ( KM11RD ), s pantem; 701x481 mm</v>
          </cell>
        </row>
        <row r="675">
          <cell r="B675" t="str">
            <v>Mříž s rámem lomená dálniční, CURB KING D400; 300x500 mm</v>
          </cell>
        </row>
        <row r="676">
          <cell r="B676" t="str">
            <v>Kalový koš, žárově pozinkovaný plech vysoký UA4V; D=385 x h=600mm</v>
          </cell>
        </row>
        <row r="677">
          <cell r="B677" t="str">
            <v>Kalový koš, žárově pozinkovaný plech nízký UB1; D=385 x h=250mm</v>
          </cell>
        </row>
        <row r="678">
          <cell r="B678" t="str">
            <v xml:space="preserve">   ...Horské vpusti</v>
          </cell>
        </row>
        <row r="679">
          <cell r="B679" t="str">
            <v>Vpusť horská HBV 65/127/150; 1240/620/1530 mm</v>
          </cell>
        </row>
        <row r="680">
          <cell r="B680" t="str">
            <v>Vpusť horská - vyrovnávací prstenec HBV 65/127/20; 1270/650/200 mm</v>
          </cell>
        </row>
        <row r="681">
          <cell r="B681" t="str">
            <v>Vpusť horská - mříž dvojitá C250; 1200/600</v>
          </cell>
        </row>
        <row r="682">
          <cell r="B682" t="str">
            <v>Vpusť horská - mříž dvojitá B125; 1200/600</v>
          </cell>
        </row>
        <row r="683">
          <cell r="B683" t="str">
            <v>Vstupní šachty, drenážní šachtice</v>
          </cell>
        </row>
        <row r="684">
          <cell r="B684" t="str">
            <v xml:space="preserve">   ...Kanalizační šachty DN 800 - tl. stěny 90 mm</v>
          </cell>
        </row>
        <row r="685">
          <cell r="B685" t="str">
            <v>...Vysvětlivky zkratek:</v>
          </cell>
        </row>
        <row r="686">
          <cell r="B686" t="str">
            <v xml:space="preserve">      TBW - šachtový vyrovnávací prstenec</v>
          </cell>
        </row>
        <row r="687">
          <cell r="B687" t="str">
            <v xml:space="preserve">      TBR - šachtová přechodová skruž - kónus</v>
          </cell>
        </row>
        <row r="688">
          <cell r="B688" t="str">
            <v xml:space="preserve">      TBS - šachtová skruž</v>
          </cell>
        </row>
        <row r="689">
          <cell r="B689" t="str">
            <v xml:space="preserve">      EMT - elastomerové těsnění</v>
          </cell>
        </row>
        <row r="690">
          <cell r="B690" t="str">
            <v xml:space="preserve">      KPS - kapsové plastové stupadlo</v>
          </cell>
        </row>
        <row r="691">
          <cell r="B691" t="str">
            <v xml:space="preserve">      PS - kramlové ocelové stupadlo s PE povlakem</v>
          </cell>
        </row>
        <row r="692">
          <cell r="B692" t="str">
            <v xml:space="preserve">      TZK - zákrytová deska</v>
          </cell>
        </row>
        <row r="693">
          <cell r="B693" t="str">
            <v>Náhled šachty</v>
          </cell>
        </row>
        <row r="694">
          <cell r="B694" t="str">
            <v>Vyrovnávací prstenec TBW-Q.1 63/4; 625/120/40 mm</v>
          </cell>
        </row>
        <row r="695">
          <cell r="B695" t="str">
            <v>Vyrovnávací prstenec TBW-Q.1 63/6; 625/120/60 mm</v>
          </cell>
        </row>
        <row r="696">
          <cell r="B696" t="str">
            <v>Vyrovnávací prstenec TBW-Q.1 63/8; 625/120/80 mm</v>
          </cell>
        </row>
        <row r="697">
          <cell r="B697" t="str">
            <v>Vyrovnávací prstenec TBW-Q.1 63/10; 625/120/100 mm</v>
          </cell>
        </row>
        <row r="698">
          <cell r="B698" t="str">
            <v>Vyrovnávací prstenec TBW-Q.1 63/12; 625/120/120 mm</v>
          </cell>
        </row>
        <row r="699">
          <cell r="B699" t="str">
            <v>Zákrytová deska TZK-Q.1 100-80/17; 1000/800/165 mm (D6=800, D1=1000)</v>
          </cell>
        </row>
        <row r="700">
          <cell r="B700" t="str">
            <v>Konus TBR-Q.1 80-63/60 KPS; 800/630/600 mm (D6=625, D1=800)</v>
          </cell>
        </row>
        <row r="701">
          <cell r="B701" t="str">
            <v>Konus přechodový TBR-Q.1 100-80/50 KPS; 1000/800/500 mm (D1=800, D2=1000)</v>
          </cell>
        </row>
        <row r="702">
          <cell r="B702" t="str">
            <v>Skruž šachtová TBS-Q.1 80/25 PS; 800/250/90 mm</v>
          </cell>
        </row>
        <row r="703">
          <cell r="B703" t="str">
            <v>Skruž šachtová TBS-Q.1 80/50 PS; 800/500/90 mm</v>
          </cell>
        </row>
        <row r="704">
          <cell r="B704" t="str">
            <v>Skruž šachtová TBS-Q.1 80/100 PS; 800/1000/90 mm</v>
          </cell>
        </row>
        <row r="705">
          <cell r="B705" t="str">
            <v>Těsnění elastomerové pro spojení šachtových dílů EMT DN 800</v>
          </cell>
        </row>
        <row r="706">
          <cell r="B706" t="str">
            <v xml:space="preserve">   ...Kanalizační šachty DN 1000 - tl. stěny 90 + 120 mm</v>
          </cell>
        </row>
        <row r="707">
          <cell r="B707" t="str">
            <v xml:space="preserve">   ...Vyrovnávací prstenec viz DN 800</v>
          </cell>
        </row>
        <row r="708">
          <cell r="B708" t="str">
            <v>Konus TBR-Q.1 100-63/58/9 KPS; 1000/625/580 mm (D6=625, D1=1000)</v>
          </cell>
        </row>
        <row r="709">
          <cell r="B709" t="str">
            <v>Skruž šachtová TBS-Q.1 100/25/9; 1000/250/90 mm</v>
          </cell>
        </row>
        <row r="710">
          <cell r="B710" t="str">
            <v>Skruž šachtová TBS-Q.1 100/50/9; 1000/500/90 mm</v>
          </cell>
        </row>
        <row r="711">
          <cell r="B711" t="str">
            <v>Skruž šachtová TBS-Q.1 100/100/9; 1000/100/90 mm</v>
          </cell>
        </row>
        <row r="712">
          <cell r="B712" t="str">
            <v>Konus TBR-Q.1 100/63/58/12 KPS; 1000/625/580 mm (D6=625 mm, D1=1000 mm)</v>
          </cell>
        </row>
        <row r="713">
          <cell r="B713" t="str">
            <v>Skruž šachtová TBS-Q.1 100/25/12; 1000/250/120 mm</v>
          </cell>
        </row>
        <row r="714">
          <cell r="B714" t="str">
            <v>Skruž šachtová TBS-Q.1 100/25/12 PS; 1000/250/120 mm</v>
          </cell>
        </row>
        <row r="715">
          <cell r="B715" t="str">
            <v>Skruž šachtová TBS-Q.1 100/50/12; 1000/500/120 mm</v>
          </cell>
        </row>
        <row r="716">
          <cell r="B716" t="str">
            <v>Skruž šachtová TBS-Q.1 100/50/12 PS; 1000/500/120 mm</v>
          </cell>
        </row>
        <row r="717">
          <cell r="B717" t="str">
            <v>Skruž šachtová TBS-Q.1 100/100/12; 1000/1000/120 mm</v>
          </cell>
        </row>
        <row r="718">
          <cell r="B718" t="str">
            <v xml:space="preserve">   ...všechny skruže také ve variantě ".... PS" = se stupadly; viz. ceník Prefa Brno</v>
          </cell>
        </row>
        <row r="719">
          <cell r="B719" t="str">
            <v>Šachtové dno TBZ-Q.1 100/60 V max 30/30 bez vložek, b/b, 1/2; 1000/600x300 mm; 300=max DN přípoje</v>
          </cell>
        </row>
        <row r="720">
          <cell r="B720" t="str">
            <v>Šachtové dno TBZ-Q.1 100/60 V max 40; 1000/600x400 mm; 400=max DN přípoje</v>
          </cell>
        </row>
        <row r="721">
          <cell r="B721" t="str">
            <v>Šachtové dno TBZ-Q.1 100/80 V max 40/40 bez vložek, b/b, 1/2; 1000/800x400 mm; 400=max DN přípoje</v>
          </cell>
        </row>
        <row r="722">
          <cell r="B722" t="str">
            <v>Šachtové dno TBZ-Q.1 100/80 V max 50; 1000/800x500 mm; 500=max DN přípoje</v>
          </cell>
        </row>
        <row r="723">
          <cell r="B723" t="str">
            <v>Šachtové dno TBZ-Q.1 100/100 V max 60; 1000/1000x600 mm; 600=max DN přípoje</v>
          </cell>
        </row>
        <row r="724">
          <cell r="B724" t="str">
            <v>Těsnění elastomerové pro spojení šachtových dílů EMT DN 1000</v>
          </cell>
        </row>
        <row r="725">
          <cell r="B725" t="str">
            <v>Zákrytová deska TZK-Q.1 100-63/17; 1000/625/165 mm (D6=625, D1=1000)</v>
          </cell>
        </row>
        <row r="726">
          <cell r="B726" t="str">
            <v xml:space="preserve">   ...Kanalizační šachty DN 1200 - tl. stěny 135 mm</v>
          </cell>
        </row>
        <row r="727">
          <cell r="B727" t="str">
            <v>Deska přechodová TZK-Q.1 120-100/25 typ Q.1 PS; 1470/1000/250 mm</v>
          </cell>
        </row>
        <row r="728">
          <cell r="B728" t="str">
            <v>Zákrytová deska TZK-Q.1 120-63/17; 1470/625/165 mm (D6=625 mm, D1=1470mm)</v>
          </cell>
        </row>
        <row r="729">
          <cell r="B729" t="str">
            <v>Skruž šachtová TBS-Q.1 120/50; 1200/500/135 mm</v>
          </cell>
        </row>
        <row r="730">
          <cell r="B730" t="str">
            <v>Skruž šachtová TBS-Q.1 120/50 PS; 1200/500/135 mm; včetně stupadel ocel. s PE povlakem</v>
          </cell>
        </row>
        <row r="731">
          <cell r="B731" t="str">
            <v>Skruž šachtová TBS-Q.1 120/100; 1200/180/135 mm</v>
          </cell>
        </row>
        <row r="732">
          <cell r="B732" t="str">
            <v>Skruž šachtová TBS-Q.1 120/100 PS; 1200/180/135 mm; včetně stupadel ocel. s PE povlakem</v>
          </cell>
        </row>
        <row r="733">
          <cell r="B733" t="str">
            <v>Šachtové dno TBZ-Q.1 120/120 V max 80; 1200/1200x800 mm; 800=max DN přípoje</v>
          </cell>
        </row>
        <row r="734">
          <cell r="B734" t="str">
            <v>Šachtové dno TBZ-Q.1 120/120 V50/75; 1200/1200x500/750 mm; 500/750 = DN přípoje</v>
          </cell>
        </row>
        <row r="735">
          <cell r="B735" t="str">
            <v>Šachtové dno TBZ-Q.1 120/120 V60/90; 1200/1200x600/900 mm; 600/900 = DN přípoje</v>
          </cell>
        </row>
        <row r="736">
          <cell r="B736" t="str">
            <v>Těsnění elastomerové pro spojení šachtových dílů EMT DN 1200</v>
          </cell>
        </row>
        <row r="737">
          <cell r="B737" t="str">
            <v xml:space="preserve">   ...Kanalizační šachty DN 1500 - tl. stěny 155 mm</v>
          </cell>
        </row>
        <row r="738">
          <cell r="B738" t="str">
            <v>Deska přechodová TZK-Q.1 150-100/25 typ Q.1 PS; 1800/1000/250 mm</v>
          </cell>
        </row>
        <row r="739">
          <cell r="B739" t="str">
            <v>Zákrytová deska TZK-Q.1 150-63/17; 1800/625/165 mm (D6=625 mm, D1=1800mm)</v>
          </cell>
        </row>
        <row r="740">
          <cell r="B740" t="str">
            <v>Skruž šachtová TBS-Q.1 150/50; 1500/500/140</v>
          </cell>
        </row>
        <row r="741">
          <cell r="B741" t="str">
            <v>Skruž šachtová TBS-Q.1 150/50 PS; 1500/500/140; včetně stupadel ocel. s PE povlakem</v>
          </cell>
        </row>
        <row r="742">
          <cell r="B742" t="str">
            <v>Skruž šachtová TBS-Q.1 150/100; 1500/1000/140</v>
          </cell>
        </row>
        <row r="743">
          <cell r="B743" t="str">
            <v>Skruž šachtová TBS-Q.1 150/100 PS; 1500/1000/140; včetně stupadel ocel. s PE povlakem</v>
          </cell>
        </row>
        <row r="744">
          <cell r="B744" t="str">
            <v>Šachtové dno TBZ-Q.1 150/159 V100; 1800/1585x1000 mm; 1000=max DN přípoje</v>
          </cell>
        </row>
        <row r="745">
          <cell r="B745" t="str">
            <v>Šachtové dno TBZ-Q.1 150/159 V70/105; 1800/1585x70/1050 mm; 1050=max DN přípoje</v>
          </cell>
        </row>
        <row r="746">
          <cell r="B746" t="str">
            <v>Šachtové dno TBZ-Q.1 150/170 V120; 1800/1835x1200 mm; 1200=max DN přípoje</v>
          </cell>
        </row>
        <row r="747">
          <cell r="B747" t="str">
            <v>Těsnění elastomerové pro spojení šachtových dílů EMT DN 1500</v>
          </cell>
        </row>
        <row r="748">
          <cell r="B748" t="str">
            <v xml:space="preserve">   ...Poklopy ke kanalizačním šachtám</v>
          </cell>
        </row>
        <row r="749">
          <cell r="B749" t="str">
            <v>Poklop betonový TBN 79/7; 790/70 mm - deska</v>
          </cell>
        </row>
        <row r="750">
          <cell r="B750" t="str">
            <v>Poklop betonový TBN-Q BEGU A15 bez odvětrání; 750/606/75 mm</v>
          </cell>
        </row>
        <row r="751">
          <cell r="B751" t="str">
            <v>Poklop KA 01 BEGU; únosnost A15 = 1,5t; D.vnitř=605 mm; beton+litina</v>
          </cell>
        </row>
        <row r="752">
          <cell r="B752" t="str">
            <v>Poklop KA 02 BEGU; únosnost A15 = 1,5t; D.vnitř=605 mm; beton+litina</v>
          </cell>
        </row>
        <row r="753">
          <cell r="B753" t="str">
            <v>Poklop KB 01 BEGU; únosnost B125 = 12,5t; D.vnitř=610 mm; beton+litina</v>
          </cell>
        </row>
        <row r="754">
          <cell r="B754" t="str">
            <v>Poklop KB 02 BEGU; únosnost B125 = 12,5t; D.vnitř=610 mm; beton+litina</v>
          </cell>
        </row>
        <row r="755">
          <cell r="B755" t="str">
            <v>Poklop KB 03 BEGU; únosnost B125 = 12,5t; D.vnitř=610 mm; beton+litina</v>
          </cell>
        </row>
        <row r="756">
          <cell r="B756" t="str">
            <v>Poklop KD 01 BEGU; únosnost D400 = 40t; D.vnitř=610 mm; beton+litina</v>
          </cell>
        </row>
        <row r="757">
          <cell r="B757" t="str">
            <v>Poklop KD 02 BEGU; únosnost D400 = 40t; D.vnitř=610 mm; beton+litina</v>
          </cell>
        </row>
        <row r="758">
          <cell r="B758" t="str">
            <v>Poklop KD 03; únosnost D400 = 40t; D.vnitř=610 mm; beton+litina</v>
          </cell>
        </row>
        <row r="759">
          <cell r="B759" t="str">
            <v>Poklop KD 05; únosnost D400 = 40t; D.vnitř=610 mm; beton+litina</v>
          </cell>
        </row>
        <row r="760">
          <cell r="B760" t="str">
            <v>Drenážní šachtice BEST</v>
          </cell>
        </row>
        <row r="761">
          <cell r="B761" t="str">
            <v xml:space="preserve">   …600/610 označuje rozměry DN/H</v>
          </cell>
        </row>
        <row r="762">
          <cell r="B762" t="str">
            <v>DNO DRENÁŽNÍ ŠACHTICE TBX-Q 600/610 D</v>
          </cell>
        </row>
        <row r="763">
          <cell r="B763" t="str">
            <v>DNO DRENÁŽNÍ ŠACHTICE TBX-Q 600/610/280 VD - dno s výtokem (bez vložky) DN 280</v>
          </cell>
        </row>
        <row r="764">
          <cell r="B764" t="str">
            <v>DNO DRENÁŽNÍ ŠACHTICE TBX-Q 600/610/150 VVD - dno s výtokem se zabudovanou vložkou PVC DN 150</v>
          </cell>
        </row>
        <row r="765">
          <cell r="B765" t="str">
            <v>DNO DRENÁŽNÍ ŠACHTICE TBX-Q 600/610/200 VVD - dno s výtokem se zabudovanou vložkou PVC DN 200</v>
          </cell>
        </row>
        <row r="766">
          <cell r="B766" t="str">
            <v>Skruž drenážní šachtice TBX-Q 600/590/280 V - skruž s výtokem (bez vložky) DN 280</v>
          </cell>
        </row>
        <row r="767">
          <cell r="B767" t="str">
            <v>Skruž drenážní šachtice TBX-Q 600/590/150 VV - skruž s výtokem se zabudovanou vložkou PVC DN 150</v>
          </cell>
        </row>
        <row r="768">
          <cell r="B768" t="str">
            <v>Skruž drenážní šachtice TBX-Q 600/590/200 VV - skruž s výtokem se zabudovanou vložkou PVC DN 200</v>
          </cell>
        </row>
        <row r="769">
          <cell r="B769" t="str">
            <v>Skruž drenážní šachtice TBX-Q 600/590</v>
          </cell>
        </row>
        <row r="770">
          <cell r="B770" t="str">
            <v>Skruž drenážní šachtice TBX-Q 600/290</v>
          </cell>
        </row>
        <row r="771">
          <cell r="B771" t="str">
            <v>Skruž drenážní šachtice TBX-Q 600/180</v>
          </cell>
        </row>
        <row r="772">
          <cell r="B772" t="str">
            <v>Vyrovnávací prstenec drenážní šachtice TBX-Q 600/180/110 S (DN=600; H=180; H1=110)</v>
          </cell>
        </row>
        <row r="773">
          <cell r="B773" t="str">
            <v>Studně</v>
          </cell>
        </row>
        <row r="774">
          <cell r="B774" t="str">
            <v>Poklop dvojdílný TBN 130/10 ZD (zákrytová deska); 1300/100 mm</v>
          </cell>
        </row>
        <row r="775">
          <cell r="B775" t="str">
            <v>Poklop dvojdílný TBN 100/9 ZD (zákrytová deska); 1000/90 mm</v>
          </cell>
        </row>
        <row r="776">
          <cell r="B776" t="str">
            <v>Poklop dvojdílný TBN 110/10 ZD (zákrytová deska); 1100/100 mm</v>
          </cell>
        </row>
        <row r="777">
          <cell r="B777" t="str">
            <v>Skruž DN 800 - TBS-Q 80/30; 800/300/80 mm</v>
          </cell>
        </row>
        <row r="778">
          <cell r="B778" t="str">
            <v>Skruž DN 800 - TBS-Q 80/60; 800/600/80 mm</v>
          </cell>
        </row>
        <row r="779">
          <cell r="B779" t="str">
            <v>Skruž DN 800 - TBS-Q 80/100; 800/1000/80 mm</v>
          </cell>
        </row>
        <row r="780">
          <cell r="B780" t="str">
            <v>Skruž DN 1000 - TBS-Q 100/25/9; 1000/250/90 mm</v>
          </cell>
        </row>
        <row r="781">
          <cell r="B781" t="str">
            <v>Skruž DN 1000 - TBS-Q 100/50/9; 1000/500/90 mm</v>
          </cell>
        </row>
        <row r="782">
          <cell r="B782" t="str">
            <v>Skruž DN 1000 - TBS-Q 100/100/9; 1000/1000/90 mm</v>
          </cell>
        </row>
        <row r="783">
          <cell r="B783" t="str">
            <v>Tvárnice meliorační a příkopové</v>
          </cell>
        </row>
        <row r="784">
          <cell r="B784" t="str">
            <v xml:space="preserve">   ...Žlabovky příkopové, svahové  (BETONIKA, PREFA BRNO)</v>
          </cell>
        </row>
        <row r="785">
          <cell r="B785" t="str">
            <v xml:space="preserve">   ... rozměry:  1. celkové: délka / šířka / výška v mm, 2. koryto: šířka / výška v mm</v>
          </cell>
        </row>
        <row r="786">
          <cell r="B786" t="str">
            <v>Žlabovka TBM-Q 30-300; 500/300/100 mm; koryto 260/30 mm</v>
          </cell>
        </row>
        <row r="787">
          <cell r="B787" t="str">
            <v>Žlabovka TBM-Q 90-600; 500/600/170 mm; koryto 570/90 mm</v>
          </cell>
        </row>
        <row r="788">
          <cell r="B788" t="str">
            <v>Žlabovka TBM-Q 100-600; 500/680/180 mm; koryto 600/100 mm</v>
          </cell>
        </row>
        <row r="789">
          <cell r="B789" t="str">
            <v>Žlabovka TBM-Q 220-600; 500/720/300 mm; koryto 600/220 mm</v>
          </cell>
        </row>
        <row r="790">
          <cell r="B790" t="str">
            <v>Žlabovka TBM-Q 150-800; 500/880/230 mm; koryto 800/150 mm</v>
          </cell>
        </row>
        <row r="791">
          <cell r="B791" t="str">
            <v>Žlabovka TBM-Q 200-800; 500/900/300 mm; koryto 800/200 mm</v>
          </cell>
        </row>
        <row r="792">
          <cell r="B792" t="str">
            <v>Žlabovka svahová TBM-Q 220/150-600; 500/720/300 mm; koryto 600/(220-150) mm</v>
          </cell>
        </row>
        <row r="793">
          <cell r="B793" t="str">
            <v>Žlabovka TBZ 50/50/13; 500/500/130 mm</v>
          </cell>
        </row>
        <row r="794">
          <cell r="B794" t="str">
            <v>Žlabovka TBZ 50/65/16; 510/650/157 mm</v>
          </cell>
        </row>
        <row r="795">
          <cell r="B795" t="str">
            <v>Žlabovka TBZ 33/65/16; 330/650/157 mm</v>
          </cell>
        </row>
        <row r="796">
          <cell r="B796" t="str">
            <v>Žlabovka TBZ 50/110/33; 515/1100/329 mm</v>
          </cell>
        </row>
        <row r="797">
          <cell r="B797" t="str">
            <v>Žlabovka TBZ 30/20/8; 300/200/80 mm</v>
          </cell>
        </row>
        <row r="798">
          <cell r="B798" t="str">
            <v>příkopový žlab 600x300x80 mm; š. 0,6 x dl. 0,3 x tl. 0,08 mm</v>
          </cell>
        </row>
        <row r="799">
          <cell r="B799" t="str">
            <v>příkopový žlab TBM 1/65/33; š. 0,63 x dl. 0,33 x tl. 0,15 mm</v>
          </cell>
        </row>
        <row r="800">
          <cell r="B800" t="str">
            <v xml:space="preserve">   ...Desky meliorační</v>
          </cell>
        </row>
        <row r="801">
          <cell r="B801" t="str">
            <v>Deska meliorační TBM 50/50/10; 500/500/100 mm</v>
          </cell>
        </row>
        <row r="802">
          <cell r="B802" t="str">
            <v>Deska meliorační BEST - PŘÍLOŽNÁ DESKA; 500/330/100 mm</v>
          </cell>
        </row>
        <row r="803">
          <cell r="B803" t="str">
            <v xml:space="preserve">   ...Žlábky mělké (BEST)</v>
          </cell>
        </row>
        <row r="804">
          <cell r="B804" t="str">
            <v>Žlábek BEST - ŽLAB II; 280/210/100 mm; hloubka koryta 30 mm</v>
          </cell>
        </row>
        <row r="805">
          <cell r="B805" t="str">
            <v>Mříž litinová k žlábku BEST - ŽLAB II; pro rouru DN 200 mm</v>
          </cell>
        </row>
        <row r="806">
          <cell r="B806" t="str">
            <v xml:space="preserve">   ...Žlaby do dlažby (PRESBETON)</v>
          </cell>
        </row>
        <row r="807">
          <cell r="B807" t="str">
            <v>Žlab do dlažby TBO 3-30/30; 295/300/100 mm</v>
          </cell>
        </row>
        <row r="808">
          <cell r="B808" t="str">
            <v>Žlab do dlažby průběžný TBO 1-30/100; 1000/300/100 mm</v>
          </cell>
        </row>
        <row r="809">
          <cell r="B809" t="str">
            <v>Žlab do dlažby koncový TBO 2-30/100; 1000/300/100 mm</v>
          </cell>
        </row>
        <row r="810">
          <cell r="B810" t="str">
            <v>Žlab do dlažby štěrbinový TBO 4-20/100; 1000/200/200 mm</v>
          </cell>
        </row>
        <row r="811">
          <cell r="B811" t="str">
            <v>Žlab do dlažby s roštem TBO 5-23/100; 1000/200/200 mm</v>
          </cell>
        </row>
        <row r="812">
          <cell r="B812" t="str">
            <v xml:space="preserve">   ...Žlaby odvodňovací, štěrbinové</v>
          </cell>
        </row>
        <row r="813">
          <cell r="B813" t="str">
            <v xml:space="preserve">      - štěrbinové žlaby velké (BETONIKA)</v>
          </cell>
        </row>
        <row r="814">
          <cell r="B814" t="str">
            <v>štěrbinový žlab průběžný TZD-Q 400/500/4000; 4000/400/500 mm</v>
          </cell>
        </row>
        <row r="815">
          <cell r="B815" t="str">
            <v>štěrbinový žlab průběžný TZD-Q 400/500/2000; 2000/400/500 mm</v>
          </cell>
        </row>
        <row r="816">
          <cell r="B816" t="str">
            <v>štěrbinový žlab přerušovaný TZD-Q 400/500/4000-P; 4000/400/500 mm</v>
          </cell>
        </row>
        <row r="817">
          <cell r="B817" t="str">
            <v>štěrbinový žlab přerušovaný TZD-Q 400/500/2000-P; 2000/400/500 mm</v>
          </cell>
        </row>
        <row r="818">
          <cell r="B818" t="str">
            <v>štěrbinový žlab s roštem TZD-Q 400/500/4000-R; 4000/400/500 mm</v>
          </cell>
        </row>
        <row r="819">
          <cell r="B819" t="str">
            <v>štěrbinový žlab s roštem TZD-Q 400/500/2000-R; 2000/400/500 mm</v>
          </cell>
        </row>
        <row r="820">
          <cell r="B820" t="str">
            <v>štěrbinový žlab s obrubníkem AZD-Q 400/620/4000-R; 4000/400/(500-620) mm</v>
          </cell>
        </row>
        <row r="821">
          <cell r="B821" t="str">
            <v>štěrbinový žlab s obrubníkem AZD-Q 400/620/2000-R; 2000/400/(500-620) mm</v>
          </cell>
        </row>
        <row r="822">
          <cell r="B822" t="str">
            <v>Čistící dílec TZD-Q 400/500/1000-M; 1000/400/500 mm</v>
          </cell>
        </row>
        <row r="823">
          <cell r="B823" t="str">
            <v>Čistící dílec se spodním výtokem TZD-Q 400/500/1000-MV; 1000/400/500 mm</v>
          </cell>
        </row>
        <row r="824">
          <cell r="B824" t="str">
            <v>Přechodový prstenec TBV-Q 600/45; D=600/h=45 mm</v>
          </cell>
        </row>
        <row r="825">
          <cell r="B825" t="str">
            <v>Příruba AZO-Q 1240/620/120 pro osazení čistícího kusu</v>
          </cell>
        </row>
        <row r="826">
          <cell r="B826" t="str">
            <v>Krytka (záslepka) TDZ-Q 400/D; 90/400/500</v>
          </cell>
        </row>
        <row r="827">
          <cell r="B827" t="str">
            <v>Krytka (záslepka) TDZ-Q 400/H; 90/400/500</v>
          </cell>
        </row>
        <row r="828">
          <cell r="B828" t="str">
            <v>Prefa pro komunální stavby a terénní úpravy</v>
          </cell>
        </row>
        <row r="829">
          <cell r="B829" t="str">
            <v xml:space="preserve">   ...Vegetační dlažba</v>
          </cell>
        </row>
        <row r="830">
          <cell r="B830" t="str">
            <v>Vegetační tvárnice malá; šedá; tl. 80mm; 300/450 mm (7,41 ks/m2)</v>
          </cell>
        </row>
        <row r="831">
          <cell r="B831" t="str">
            <v>Vegetační tvárnice velká; šedá; tl. 80mm; 400/600 mm (4,17 ks/m2)</v>
          </cell>
        </row>
        <row r="832">
          <cell r="B832" t="str">
            <v>Vegetační tvárnice velká; šedá; tl. 100mm; 400/600 mm (4,17 ks/m2)</v>
          </cell>
        </row>
        <row r="833">
          <cell r="B833" t="str">
            <v>Dlažba betonová</v>
          </cell>
        </row>
        <row r="834">
          <cell r="B834" t="str">
            <v>Kombinováno z ceníků PRESBETON, PREFA BRNO, BEST, CS BETON</v>
          </cell>
        </row>
        <row r="835">
          <cell r="B835" t="str">
            <v xml:space="preserve">   ...Dlažba plošná / chodníková - čtverec/obdélník</v>
          </cell>
        </row>
        <row r="836">
          <cell r="B836" t="str">
            <v>Dlažba beton šedá; tl. 50mm; rozměry 200/100; 200/200; 200/400; 400/400; 600/400</v>
          </cell>
        </row>
        <row r="837">
          <cell r="B837" t="str">
            <v>Dlažba beton barevná; tl. 50mm; rozměry 200/100; 200/200; 200/400; 400/400; 600/400</v>
          </cell>
        </row>
        <row r="838">
          <cell r="B838" t="str">
            <v>Dlažba beton - kameny; šedá; tl. 40mm; rozměry 200/100</v>
          </cell>
        </row>
        <row r="839">
          <cell r="B839" t="str">
            <v>Dlažba beton - kameny; barevná; tl. 40mm; rozměry 200/100</v>
          </cell>
        </row>
        <row r="840">
          <cell r="B840" t="str">
            <v>Dlažba beton - kameny; šedá; tl. 60mm; rozměry 100/100; 200/100; 200/200</v>
          </cell>
        </row>
        <row r="841">
          <cell r="B841" t="str">
            <v>Dlažba beton - kameny; barevná; tl. 60mm; rozměry 100/100; 200/100; 200/200</v>
          </cell>
        </row>
        <row r="842">
          <cell r="B842" t="str">
            <v>Dlažba beton - kameny; šedá; tl. 80mm; rozměry 100/100; 200/100; 200/200</v>
          </cell>
        </row>
        <row r="843">
          <cell r="B843" t="str">
            <v>Dlažba beton - kameny; barevná; tl. 80mm; rozměry 100/100; 200/100; 200/200</v>
          </cell>
        </row>
        <row r="844">
          <cell r="B844" t="str">
            <v>Dlažba beton - kameny-slepecká; šedá; tl. 60mm; rozměry 200/100</v>
          </cell>
        </row>
        <row r="845">
          <cell r="B845" t="str">
            <v>Dlažba beton - kameny-slepecká; červená; tl. 60mm; rozměry 200/100</v>
          </cell>
        </row>
        <row r="846">
          <cell r="B846" t="str">
            <v>Dlažba beton - kameny-slepecká; šedá; tl. 80mm; rozměry 200/100</v>
          </cell>
        </row>
        <row r="847">
          <cell r="B847" t="str">
            <v>Dlažba beton - kameny-slepecká; červená; tl. 80mm; rozměry 200/100</v>
          </cell>
        </row>
        <row r="848">
          <cell r="B848" t="str">
            <v>Dlažba beton - kameny-vodící linie; šedá; tl. 80mm; rozměry 200/200</v>
          </cell>
        </row>
        <row r="849">
          <cell r="B849" t="str">
            <v>Dlažba beton - kameny-vodící linie; červená; tl. 80mm; rozměry 200/200</v>
          </cell>
        </row>
        <row r="850">
          <cell r="B850" t="str">
            <v>Dlažba beton - kameny-vodící linie; šedá; tl. 60mm; rozměry 200/200</v>
          </cell>
        </row>
        <row r="851">
          <cell r="B851" t="str">
            <v>Dlažba beton - kameny-vodící linie; červená; tl. 60mm; rozměry 200/200</v>
          </cell>
        </row>
        <row r="852">
          <cell r="B852" t="str">
            <v xml:space="preserve">   ...Dlažba zámková</v>
          </cell>
        </row>
        <row r="853">
          <cell r="B853" t="str">
            <v>Dlažba zámková H-Profil; šedá; tl. 60; 200/165 mm (včetně krajů)</v>
          </cell>
        </row>
        <row r="854">
          <cell r="B854" t="str">
            <v>Dlažba zámková H-Profil; červená; tl. 60; 200/165 mm (včetně krajů)</v>
          </cell>
        </row>
        <row r="855">
          <cell r="B855" t="str">
            <v>Dlažba zámková H-Profil; šedá; tl. 80; 200/165 mm (včetně krajů)</v>
          </cell>
        </row>
        <row r="856">
          <cell r="B856" t="str">
            <v>Dlažba zámková H-Profil; červená; tl. 80; 200/165 mm (včetně krajů)</v>
          </cell>
        </row>
        <row r="857">
          <cell r="B857" t="str">
            <v>Dlažba zámková H-Profil; šedá; tl. 100; 200/165 mm (včetně krajů)</v>
          </cell>
        </row>
        <row r="858">
          <cell r="B858" t="str">
            <v>Dlažba zámková H-Profil; červená; tl. 100; 200/165 mm (včetně krajů)</v>
          </cell>
        </row>
        <row r="859">
          <cell r="B859" t="str">
            <v>Dlažba zámková H-Profil-slepecká; šedá; tl. 60; 200/165 mm</v>
          </cell>
        </row>
        <row r="860">
          <cell r="B860" t="str">
            <v>Dlažba zámková H-Profil-slepecká; červená; tl. 60; 200/165 mm</v>
          </cell>
        </row>
        <row r="861">
          <cell r="B861" t="str">
            <v>Dlažba zámková H-Profil-slepecká; šedá; tl. 80; 200/165 mm</v>
          </cell>
        </row>
        <row r="862">
          <cell r="B862" t="str">
            <v>Dlažba zámková H-Profil-slepecká; červená; tl. 80; 200/165 mm</v>
          </cell>
        </row>
        <row r="863">
          <cell r="B863" t="str">
            <v>Dlažba zámková Dueto; šedá; tl. 60; 230/140 mm</v>
          </cell>
        </row>
        <row r="864">
          <cell r="B864" t="str">
            <v>Dlažba zámková Dueto; červená; tl. 60; 230/140 mm</v>
          </cell>
        </row>
        <row r="865">
          <cell r="B865" t="str">
            <v>Dlažba zámková Dueto; šedá; tl. 80; 230/140 mm</v>
          </cell>
        </row>
        <row r="866">
          <cell r="B866" t="str">
            <v>Dlažba zámková Dueto; červená; tl. 80; 230/140 mm</v>
          </cell>
        </row>
        <row r="867">
          <cell r="B867" t="str">
            <v>Dlažba zámková Base; šedá; tl. 60; 224/112 mm</v>
          </cell>
        </row>
        <row r="868">
          <cell r="B868" t="str">
            <v>Dlažba zámková Base; červená; tl. 60; 224/112 mm</v>
          </cell>
        </row>
        <row r="869">
          <cell r="B869" t="str">
            <v>Dlažba zámková Base; šedá; tl. 80; 224/112 mm</v>
          </cell>
        </row>
        <row r="870">
          <cell r="B870" t="str">
            <v>Dlažba zámková Base; červená; tl. 80; 224/112 mm</v>
          </cell>
        </row>
        <row r="871">
          <cell r="B871" t="str">
            <v>Dlažba zámková Base; šedá; tl. 100; 224/112 mm</v>
          </cell>
        </row>
        <row r="872">
          <cell r="B872" t="str">
            <v>Dlažba zámková Base; červená; tl. 100; 224/112 mm</v>
          </cell>
        </row>
        <row r="873">
          <cell r="B873" t="str">
            <v>DÍLCE STAVEBNÍ BETONOVÉ A ŽB</v>
          </cell>
        </row>
        <row r="874">
          <cell r="B874" t="str">
            <v>Prefabrikáty silniční</v>
          </cell>
        </row>
        <row r="875">
          <cell r="B875" t="str">
            <v>Panel silniční tl 150 mm IZD 200/100/15 JP 6 tun; 2000/1000/150 mm (6 tun=únosnost)</v>
          </cell>
        </row>
        <row r="876">
          <cell r="B876" t="str">
            <v>Panel silniční tl 150 mm IZD 300/100/15 JP 6 tun; 3000/1000/150 mm (6 tun=únosnost)</v>
          </cell>
        </row>
        <row r="877">
          <cell r="B877" t="str">
            <v>Panel silniční tl 150 mm IZD 300/100/15 JP 20 tun; 3000/1000/150 mm (20 tun=únosnost)</v>
          </cell>
        </row>
        <row r="878">
          <cell r="B878" t="str">
            <v>Panel silniční tl 150 mm IZD 300/150/15 JP 6 tun; 3000/1500/150 mm (6 tun=únosnost)</v>
          </cell>
        </row>
        <row r="879">
          <cell r="B879" t="str">
            <v>Panel silniční tl 150 mm IZD 300/150/15 JP 20 tun; 3000/1500/150 mm (20 tun=únosnost)</v>
          </cell>
        </row>
        <row r="880">
          <cell r="B880" t="str">
            <v>Panel silniční tl 150 mm IZD 300/200/15 JP 6 tun; 3000/2000/150 mm (6 tun=únosnost)</v>
          </cell>
        </row>
        <row r="881">
          <cell r="B881" t="str">
            <v>Panel silniční tl 150 mm IZD 300/200/15 JP 20 tun; 3000/2000/150 mm (20 tun=únosnost)</v>
          </cell>
        </row>
        <row r="882">
          <cell r="B882" t="str">
            <v>Panel silniční tl 180 mm IZD 300/100/18 JP 20 tun; 3000/1000/180 mm (20 tun=únosnost)</v>
          </cell>
        </row>
        <row r="883">
          <cell r="B883" t="str">
            <v>Panel silniční tl 180 mm IZD 300/200/18 JP 20 tun; 3000/2000/180 mm (20 tun=únosnost)</v>
          </cell>
        </row>
        <row r="884">
          <cell r="B884" t="str">
            <v>Panel silniční IZD 1/10; 3000/1200/215 mm (60 tun=únosnost)</v>
          </cell>
        </row>
        <row r="885">
          <cell r="B885" t="str">
            <v>Panel silniční IZD 2/10; 3000/1200/150 mm (30 tun=únosnost)</v>
          </cell>
        </row>
        <row r="886">
          <cell r="B886" t="str">
            <v>Panel silniční IZD 2/10-1/2; 1500/1200/150 mm (30 tun=únosnost)</v>
          </cell>
        </row>
        <row r="887">
          <cell r="B887" t="str">
            <v>Panel silniční IZD 12/19; 3000/2000/215 mm</v>
          </cell>
        </row>
        <row r="888">
          <cell r="B888" t="str">
            <v>VÝROBKY PILAŘSKÉ</v>
          </cell>
        </row>
        <row r="889">
          <cell r="B889" t="str">
            <v>Palubky, fošny, hranoly, prkna,...</v>
          </cell>
        </row>
        <row r="890">
          <cell r="B890" t="str">
            <v>Řezivo hraněné (fošny, hranoly, prkna,...)</v>
          </cell>
        </row>
        <row r="891">
          <cell r="B891" t="str">
            <v>Palubky bednící smrkové 12x96 mm; pro 4-6 použití</v>
          </cell>
        </row>
        <row r="892">
          <cell r="B892" t="str">
            <v>GEOSYNTETICKÉ MATERIÁLY</v>
          </cell>
        </row>
        <row r="893">
          <cell r="B893" t="str">
            <v>Geotextilie</v>
          </cell>
        </row>
        <row r="894">
          <cell r="B894" t="str">
            <v xml:space="preserve">   ...Geotextilie netkané PE - GUTTATEX</v>
          </cell>
        </row>
        <row r="895">
          <cell r="B895" t="str">
            <v xml:space="preserve">   ...separační, ochranná, filtrační</v>
          </cell>
        </row>
        <row r="896">
          <cell r="B896" t="str">
            <v xml:space="preserve">   ... kN/m = pevnost v tahu</v>
          </cell>
        </row>
        <row r="897">
          <cell r="B897" t="str">
            <v xml:space="preserve">   ... doprava nad 5000,- zdarma</v>
          </cell>
        </row>
        <row r="898">
          <cell r="B898" t="str">
            <v>Geotextilie netkaná PE - 150g; 1 kN/m</v>
          </cell>
        </row>
        <row r="899">
          <cell r="B899" t="str">
            <v>Geotextilie netkaná PE - 200g; 1 kN/m</v>
          </cell>
        </row>
        <row r="900">
          <cell r="B900" t="str">
            <v>Geotextilie netkaná PE - 300g; 2 kN/m</v>
          </cell>
        </row>
        <row r="901">
          <cell r="B901" t="str">
            <v>Geotextilie netkaná PE - 400g; 3 kN/m</v>
          </cell>
        </row>
        <row r="902">
          <cell r="B902" t="str">
            <v>Geotextilie netkaná PE - 500g; 3 kN/m</v>
          </cell>
        </row>
        <row r="903">
          <cell r="B903" t="str">
            <v>Geotextilie netkaná PE - 800g; 4 kN/m</v>
          </cell>
        </row>
        <row r="904">
          <cell r="B904" t="str">
            <v>Geotextilie netkaná PE - 1000g; 5 kN/m</v>
          </cell>
        </row>
        <row r="905">
          <cell r="B905" t="str">
            <v xml:space="preserve">   ...Geotextilie tkané PP - GEOMAT</v>
          </cell>
        </row>
        <row r="906">
          <cell r="B906" t="str">
            <v xml:space="preserve">   ...separace, filtrace, vyztužení zemin</v>
          </cell>
        </row>
        <row r="907">
          <cell r="B907" t="str">
            <v xml:space="preserve">   ...kN/m = pevnost v tahu podélná/příčná</v>
          </cell>
        </row>
        <row r="908">
          <cell r="B908" t="str">
            <v>Geotextilie tkaná PP - Geomatex TST 20/17 (20/17 kN/m)</v>
          </cell>
        </row>
        <row r="909">
          <cell r="B909" t="str">
            <v>Geotextilie tkaná PP - Geomatex TST 24/21 (24/21 kN/m)</v>
          </cell>
        </row>
        <row r="910">
          <cell r="B910" t="str">
            <v>Geotextilie tkaná PP - Geomatex TST 40/40 (40/40 kN/m)</v>
          </cell>
        </row>
        <row r="911">
          <cell r="B911" t="str">
            <v>Geotextilie tkaná PP - Geomatex TST 80/80 (80/80 kN/m)</v>
          </cell>
        </row>
        <row r="912">
          <cell r="B912" t="str">
            <v>Zahradní geotextilie, geosítě</v>
          </cell>
        </row>
        <row r="913">
          <cell r="B913" t="str">
            <v xml:space="preserve">   ...Geosítě PP</v>
          </cell>
        </row>
        <row r="914">
          <cell r="B914" t="str">
            <v>PROTIEROZNÍ GEOSÍŤOVINA ZE 100% PP - GEOTECT</v>
          </cell>
        </row>
        <row r="915">
          <cell r="B915" t="str">
            <v xml:space="preserve">   ...Geotextilie (geosítě) kokosové</v>
          </cell>
        </row>
        <row r="916">
          <cell r="B916" t="str">
            <v xml:space="preserve">   ...dočasná rozložitelná ochrana strmých svahů proti erozi</v>
          </cell>
        </row>
        <row r="917">
          <cell r="B917" t="str">
            <v xml:space="preserve">   ...po rozpadu slouží jako hnojivo</v>
          </cell>
        </row>
        <row r="918">
          <cell r="B918" t="str">
            <v>Kokosová geotextilie Geomanet K400 EKO; 400g/m2</v>
          </cell>
        </row>
        <row r="919">
          <cell r="B919" t="str">
            <v>Kokosová geotextilie Geomanet K700 EKO; 700g/m2</v>
          </cell>
        </row>
        <row r="920">
          <cell r="B920" t="str">
            <v>Kokosová geotextilie Geomanet K900 EKO; 900g/m2</v>
          </cell>
        </row>
        <row r="921">
          <cell r="B921" t="str">
            <v xml:space="preserve">   ...Geotextilie (geosítě) jutové</v>
          </cell>
        </row>
        <row r="922">
          <cell r="B922" t="str">
            <v xml:space="preserve">   ...dočasná rozložitelná ochrana strmých svahů proti erozi</v>
          </cell>
        </row>
        <row r="923">
          <cell r="B923" t="str">
            <v xml:space="preserve">   ...po rozpadu slouží jako hnojivo</v>
          </cell>
        </row>
        <row r="924">
          <cell r="B924" t="str">
            <v>Jutová geotextilie Geomanet J500 EKO; 500 g/m2</v>
          </cell>
        </row>
        <row r="925">
          <cell r="B925" t="str">
            <v>Jutová geotextilie 250g/m2</v>
          </cell>
        </row>
        <row r="926">
          <cell r="B926" t="str">
            <v>Jutová tkanina 211 g/m, oko cca 2,6 mm</v>
          </cell>
        </row>
        <row r="927">
          <cell r="B927" t="str">
            <v>Jutová tkanina 260 g/m, oko cca 2,2 mm</v>
          </cell>
        </row>
        <row r="928">
          <cell r="B928" t="str">
            <v>Jutová tkanina 305 g/m, oko cca 1,7 mm</v>
          </cell>
        </row>
        <row r="929">
          <cell r="B929" t="str">
            <v>Jutová tkanina 365 g/m</v>
          </cell>
        </row>
        <row r="930">
          <cell r="B930" t="str">
            <v>JUTENON ECJ 500 g/m2; protierozní jutová síť; životnost max. 1-2 roky; max sklon svahu 1:2</v>
          </cell>
        </row>
        <row r="931">
          <cell r="B931" t="str">
            <v xml:space="preserve">   ...GEOTAN proti prorůstání plevele - tkaná PP textilie</v>
          </cell>
        </row>
        <row r="932">
          <cell r="B932" t="str">
            <v>GEOTAN 15 - PP textilie proti prorůstání plevele; 110 g/m2; 27/19 kN/m</v>
          </cell>
        </row>
        <row r="933">
          <cell r="B933" t="str">
            <v>GEOTAN 25 - PP textilie proti prorůstání plevele; 140 g/m2; 32/34 kN/m</v>
          </cell>
        </row>
        <row r="934">
          <cell r="B934" t="str">
            <v>GEOTAN 30 - PP textilie proti prorůstání plevele; 175 g/m2; 39/35 kN/m</v>
          </cell>
        </row>
        <row r="935">
          <cell r="B935" t="str">
            <v>GEOTAN 45 - PP textilie proti prorůstání plevele; 230 g/m2; 47/50 kN/m</v>
          </cell>
        </row>
        <row r="936">
          <cell r="B936" t="str">
            <v>GEOTAN 50 - PP textilie proti prorůstání plevele; 260 g/m2; 58/59 kN/m</v>
          </cell>
        </row>
        <row r="937">
          <cell r="B937" t="str">
            <v>GEOTAN 70 - PP textilie proti prorůstání plevele; 350 g/m2; 88/82 kN/m</v>
          </cell>
        </row>
        <row r="938">
          <cell r="B938" t="str">
            <v xml:space="preserve">   ...Ostatní</v>
          </cell>
        </row>
        <row r="939">
          <cell r="B939" t="str">
            <v>Tkaná mulčovací textilie pod plot - PLOTEKT 0,6x100m - proti prorůstání plevele do pletiva</v>
          </cell>
        </row>
        <row r="940">
          <cell r="B940" t="str">
            <v>KOTVÍCÍ SKOBY k fixaci geotextilie, 2-4 ks/m2</v>
          </cell>
        </row>
        <row r="941">
          <cell r="B941" t="str">
            <v>Geomříže</v>
          </cell>
        </row>
        <row r="942">
          <cell r="B942" t="str">
            <v xml:space="preserve">   ...Jednoosá monolitická Tensar RE (HDPE) pro zemní kce</v>
          </cell>
        </row>
        <row r="943">
          <cell r="B943" t="str">
            <v xml:space="preserve">   ...svahy, opěrné stěny, mostní opěry, sanace sesuvů</v>
          </cell>
        </row>
        <row r="944">
          <cell r="B944" t="str">
            <v>Geomříž jednoosá Tensar 520 RE; 57 kN/m; 360 g/m2</v>
          </cell>
        </row>
        <row r="945">
          <cell r="B945" t="str">
            <v>Geomříž jednoosá Tensar 540 RE; 68 kN/m; 450 g/m2</v>
          </cell>
        </row>
        <row r="946">
          <cell r="B946" t="str">
            <v xml:space="preserve">   ...Trojosá monolitická Tensar TriAx (PP) pro zemní kce</v>
          </cell>
        </row>
        <row r="947">
          <cell r="B947" t="str">
            <v xml:space="preserve">   ...stabilizace nestmel. podkl. vrstev vozovky, kčních vrstev železnic</v>
          </cell>
        </row>
        <row r="948">
          <cell r="B948" t="str">
            <v>Geomříž trojosá Tensar TriAx TX150</v>
          </cell>
        </row>
        <row r="949">
          <cell r="B949" t="str">
            <v>Geomříž trojosá Tensar TriAx TX160</v>
          </cell>
        </row>
        <row r="950">
          <cell r="B950" t="str">
            <v>Geomříž trojosá Tensar TriAx TX170</v>
          </cell>
        </row>
        <row r="951">
          <cell r="B951" t="str">
            <v xml:space="preserve">   ...Dvouosá tkaná geomříž Armatex PE+PVC</v>
          </cell>
        </row>
        <row r="952">
          <cell r="B952" t="str">
            <v xml:space="preserve">   ...vyztužení zemního tělesa - násypů, strmých svahů</v>
          </cell>
        </row>
        <row r="953">
          <cell r="B953" t="str">
            <v xml:space="preserve">   ...sanace sesuvů, vyztužení nestabilního podloží</v>
          </cell>
        </row>
        <row r="954">
          <cell r="B954" t="str">
            <v>Geomříž dvojosá tkaná Armatex G 20/20 - (25 kN/m) - PET vlákno s nánosem PVC</v>
          </cell>
        </row>
        <row r="955">
          <cell r="B955" t="str">
            <v>Geomříž dvojosá tkaná Armatex G 35/35 - (40 kN/m) - PET vlákno s nánosem PVC</v>
          </cell>
        </row>
        <row r="956">
          <cell r="B956" t="str">
            <v>Geomříž dvojosá tkaná Armatex G 55/55 - (60 kN/m) - PET vlákno s nánosem PVC</v>
          </cell>
        </row>
        <row r="957">
          <cell r="B957" t="str">
            <v>Geomříž dvojosá tkaná Armatex G 65/65 - (75 kN/m) - PET vlákno s nánosem PVC</v>
          </cell>
        </row>
        <row r="958">
          <cell r="B958" t="str">
            <v>Geomříž dvojosá tkaná Armatex G 110/30 - (130/35 kN/m) - PET vlákno s nánosem PVC</v>
          </cell>
        </row>
        <row r="959">
          <cell r="B959" t="str">
            <v>Geomříž dvojosá tkaná Armatex G 80/80 - (90 kN/m) - PET vlákno s nánosem PVC</v>
          </cell>
        </row>
        <row r="960">
          <cell r="B960" t="str">
            <v xml:space="preserve">   ...Výrobky do asfaltu</v>
          </cell>
        </row>
        <row r="961">
          <cell r="B961" t="str">
            <v>Tensar Glasstex P50 - proti trhlinám; 32 kN/m pevnost</v>
          </cell>
        </row>
        <row r="962">
          <cell r="B962" t="str">
            <v>Tensar Glasstex P100 - proti trhlinám; 70 kN/m pevnost</v>
          </cell>
        </row>
        <row r="963">
          <cell r="B963" t="str">
            <v xml:space="preserve">      - skelná vlákna + netkaná geotextilie</v>
          </cell>
        </row>
        <row r="964">
          <cell r="B964" t="str">
            <v>Tensar AR-G - proti vyjetým kolejím; 22 kN/m pevnost</v>
          </cell>
        </row>
        <row r="965">
          <cell r="B965" t="str">
            <v xml:space="preserve">      - tuhá monol. PP geomříž + netkaná geotextilie</v>
          </cell>
        </row>
        <row r="966">
          <cell r="B966" t="str">
            <v>Asphaglass 50/50 SA2, proti vzniku a rozšiřování trhlin</v>
          </cell>
        </row>
        <row r="967">
          <cell r="B967" t="str">
            <v xml:space="preserve">      - skelná vlákna</v>
          </cell>
        </row>
        <row r="968">
          <cell r="B968" t="str">
            <v>PK-FORCE 50/50-G - proti vzniku reflexních trhlin; 50x50 kN/m</v>
          </cell>
        </row>
        <row r="969">
          <cell r="B969" t="str">
            <v xml:space="preserve">      - mříž ze skelných vláken GLASS, povrstvení modif. asfaltem MA</v>
          </cell>
        </row>
        <row r="970">
          <cell r="B970" t="str">
            <v>PGM-G 50/50 E; PP geot. + skelná vlákna; 50 kN/m</v>
          </cell>
        </row>
        <row r="971">
          <cell r="B971" t="str">
            <v xml:space="preserve">      - netkaná PP geotextilie a skelná vlákna</v>
          </cell>
        </row>
        <row r="972">
          <cell r="B972" t="str">
            <v>PGM-G 100/100 E; PP geot. + skelná vlákna; 100 kN/m</v>
          </cell>
        </row>
        <row r="973">
          <cell r="B973" t="str">
            <v xml:space="preserve">      - netkaná PP geotextilie a skelná vlákna</v>
          </cell>
        </row>
        <row r="974">
          <cell r="B974" t="str">
            <v>Tensar GlasstexPatch 440 15x1,00m, 50 kN/m</v>
          </cell>
        </row>
        <row r="975">
          <cell r="B975" t="str">
            <v xml:space="preserve">      - asfalto-polymerní membrána a skleněná vlákna se samolepící fólií na spodní straně</v>
          </cell>
        </row>
        <row r="976">
          <cell r="B976" t="str">
            <v>Tensar GlasstexPatch 880 15x1,00m, 114,8 kN/m</v>
          </cell>
        </row>
        <row r="977">
          <cell r="B977" t="str">
            <v xml:space="preserve">      - asfalto-polymerní membrána a skleněná vlákna se samolepící fólií na spodní straně</v>
          </cell>
        </row>
        <row r="978">
          <cell r="B978" t="str">
            <v>Geokompozity</v>
          </cell>
        </row>
        <row r="979">
          <cell r="B979" t="str">
            <v xml:space="preserve">   ...Drenážní geokompozity pro odvodnění konstrukcí</v>
          </cell>
        </row>
        <row r="980">
          <cell r="B980" t="str">
            <v>Interdrain GX 412 - HDPE geosíť s PP geotextilií; 10/9 kN/m (podél/příč)</v>
          </cell>
        </row>
        <row r="981">
          <cell r="B981" t="str">
            <v>Interdrain GXG 412 - HDPE geosíť s PP geotextilií na obou stranách; 18/16 kN/m (podél/příč)</v>
          </cell>
        </row>
        <row r="982">
          <cell r="B982" t="str">
            <v>Geomembrány, fólie, rohože, geobuňky</v>
          </cell>
        </row>
        <row r="983">
          <cell r="B983" t="str">
            <v xml:space="preserve">   ...Nopové fólie</v>
          </cell>
        </row>
        <row r="984">
          <cell r="B984" t="str">
            <v>Nopová fólie GUTTABETA N (nopy výška 8 mm, 1860 ks/m2)</v>
          </cell>
        </row>
        <row r="985">
          <cell r="B985" t="str">
            <v>NOPOVÁ DRENÁŽNÍ FÓLIE S VÝŠKOU NOPU 8mm - NOPOVKA</v>
          </cell>
        </row>
        <row r="986">
          <cell r="B986" t="str">
            <v>NOPOVÁ DRENÁŽNÍ FÓLIE S VÝŠKOU NOPU 20mm - NOPOVKA 20; 800g/m2</v>
          </cell>
        </row>
        <row r="987">
          <cell r="B987" t="str">
            <v xml:space="preserve">   …Geobuňky</v>
          </cell>
        </row>
        <row r="988">
          <cell r="B988" t="str">
            <v>Geobuňky protierozní Multicell MC 10/150, 150mm; &gt;15kN</v>
          </cell>
        </row>
        <row r="989">
          <cell r="B989" t="str">
            <v xml:space="preserve">   …Georohože</v>
          </cell>
        </row>
        <row r="990">
          <cell r="B990" t="str">
            <v>Kokosová zatravňvací rohož 400 g/m2 (FIPON)</v>
          </cell>
        </row>
        <row r="991">
          <cell r="B991" t="str">
            <v xml:space="preserve">   …Geomembrány</v>
          </cell>
        </row>
        <row r="992">
          <cell r="B992" t="str">
            <v>NUMAPOL HDPE, geomembrána hydroizolační hladká, tl. 1 mm, 32/26 kN/m</v>
          </cell>
        </row>
        <row r="993">
          <cell r="B993" t="str">
            <v>DROBNÝ MATERIÁL</v>
          </cell>
        </row>
        <row r="994">
          <cell r="B994" t="str">
            <v>Drobný materiál na 1 m/m2/m3/t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y_subdodavatelé"/>
      <sheetName val="Betonové výrobky"/>
      <sheetName val="CETIN"/>
      <sheetName val="Curb-King"/>
      <sheetName val="Dokumentace"/>
      <sheetName val="DZ+DIO"/>
      <sheetName val="Gabiony"/>
      <sheetName val="Asfalt"/>
      <sheetName val="Geotextilie"/>
      <sheetName val="Izolace"/>
      <sheetName val="Kompozity"/>
      <sheetName val="Ložiska+závěry"/>
      <sheetName val="Mostní odvodnění"/>
      <sheetName val="Ocelové kce"/>
      <sheetName val="Oplocení"/>
      <sheetName val="ORL"/>
      <sheetName val="PDZ"/>
      <sheetName val="Plastové výrobky"/>
      <sheetName val="Portály"/>
      <sheetName val="Prefa rámy"/>
      <sheetName val="Protihluky"/>
      <sheetName val="Předpínací výztuž"/>
      <sheetName val="Řezání"/>
      <sheetName val="SO 300"/>
      <sheetName val="SO 400"/>
      <sheetName val="Svodidla"/>
      <sheetName val="Vegetační úpravy"/>
      <sheetName val="Zábrany pro obojživelníky"/>
      <sheetName val="Zakládání"/>
      <sheetName val="Zatěžovací zkoušky"/>
      <sheetName val="Zkoušky potrubí"/>
      <sheetName val="Vápnění"/>
      <sheetName val="Prefa propusty, rámy"/>
      <sheetName val="Postřiky"/>
      <sheetName val="Betony, skládky, kamen, zemina"/>
      <sheetName val="Uvažování+zápisy z jednání"/>
      <sheetName val="Kompletní VV"/>
      <sheetName val="Pro sub"/>
      <sheetName val="Subdodavatelé"/>
      <sheetName val="INFORMACE"/>
      <sheetName val="Vyhodnocení zakázky"/>
      <sheetName val="ZCV"/>
      <sheetName val="% zastoupení na stavbě"/>
      <sheetName val="VV"/>
      <sheetName val="Rekapitulace"/>
      <sheetName val="Režie"/>
      <sheetName val="OTSKP 2018"/>
      <sheetName val="Asfalty"/>
      <sheetName val="Mostpol"/>
      <sheetName val="ŽB"/>
      <sheetName val="202-Letmá betonáž"/>
      <sheetName val="Zdroj_1"/>
      <sheetName val="MZK vlastní výpočet"/>
      <sheetName val="Kalkulační podklady"/>
      <sheetName val="Doprava"/>
      <sheetName val="01Ostatní"/>
      <sheetName val="1,2-Výkopy"/>
      <sheetName val="1,2-Násypy"/>
      <sheetName val="23Ostatní"/>
      <sheetName val="4,5Ostatní"/>
      <sheetName val="4,5-Vozovkové vrstvy"/>
      <sheetName val="67Ostatní"/>
      <sheetName val="89ostatní"/>
    </sheetNames>
    <sheetDataSet>
      <sheetData sheetId="0">
        <row r="3">
          <cell r="B3" t="str">
            <v>Kalkulace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G2" t="str">
            <v>popis</v>
          </cell>
        </row>
      </sheetData>
      <sheetData sheetId="44"/>
      <sheetData sheetId="45"/>
      <sheetData sheetId="46"/>
      <sheetData sheetId="47">
        <row r="7">
          <cell r="L7" t="str">
            <v>Louny</v>
          </cell>
        </row>
      </sheetData>
      <sheetData sheetId="48"/>
      <sheetData sheetId="49"/>
      <sheetData sheetId="50"/>
      <sheetData sheetId="51">
        <row r="17">
          <cell r="B17" t="str">
            <v>Pracovní konzola pro římsy, římsy v - 0,65, š - 0,25m, prodej 152,86Kč</v>
          </cell>
        </row>
      </sheetData>
      <sheetData sheetId="52"/>
      <sheetData sheetId="53">
        <row r="52">
          <cell r="B52" t="str">
            <v>Beton C8/10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Režie"/>
      <sheetName val="Zadání"/>
      <sheetName val="1-"/>
      <sheetName val="1+"/>
      <sheetName val="1+9 demolice"/>
      <sheetName val="Kámen"/>
      <sheetName val="5"/>
      <sheetName val="2 3 4 5"/>
      <sheetName val="8"/>
      <sheetName val="9"/>
      <sheetName val="0+ost"/>
      <sheetName val="Asfalty"/>
      <sheetName val="ŽB"/>
      <sheetName val="Bilance"/>
      <sheetName val="Doprava"/>
      <sheetName val="Kámem+skládky+beton"/>
      <sheetName val="Zdroje"/>
      <sheetName val="Materiály"/>
      <sheetName val="SUB_kontakty"/>
      <sheetName val="SUB_zadání"/>
      <sheetName val="SUB_vyhodnocení"/>
      <sheetName val="List2"/>
      <sheetName val="OTSK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B12" t="str">
            <v>8x8 sklápěč</v>
          </cell>
        </row>
        <row r="13">
          <cell r="B13" t="str">
            <v>8x6 sklápěč</v>
          </cell>
        </row>
        <row r="14">
          <cell r="B14" t="str">
            <v>6x6 sklápěč</v>
          </cell>
        </row>
        <row r="15">
          <cell r="B15" t="str">
            <v>Vana - tahač+skláp. návěs</v>
          </cell>
        </row>
        <row r="16">
          <cell r="B16" t="str">
            <v>Souprava - 8x6 + vlek</v>
          </cell>
        </row>
      </sheetData>
      <sheetData sheetId="16">
        <row r="36">
          <cell r="A36" t="str">
            <v>SKL Zemina + kamení</v>
          </cell>
        </row>
        <row r="37">
          <cell r="A37" t="str">
            <v>SKL Asfalt</v>
          </cell>
        </row>
        <row r="38">
          <cell r="A38" t="str">
            <v>SKL Beton</v>
          </cell>
        </row>
        <row r="39">
          <cell r="A39" t="str">
            <v>SKL ŽB</v>
          </cell>
        </row>
        <row r="40">
          <cell r="A40" t="str">
            <v>SKL Asfalt + dehet</v>
          </cell>
        </row>
        <row r="41">
          <cell r="A41" t="str">
            <v>SKL NO - mostní izol.</v>
          </cell>
        </row>
        <row r="42">
          <cell r="A42"/>
        </row>
        <row r="43">
          <cell r="A43"/>
        </row>
        <row r="44">
          <cell r="A44"/>
        </row>
        <row r="45">
          <cell r="A45"/>
        </row>
        <row r="46">
          <cell r="A46" t="str">
            <v>Spekulace - přesun do odkopů</v>
          </cell>
        </row>
        <row r="47">
          <cell r="A47" t="str">
            <v>SPEK zem+kam odkopy</v>
          </cell>
        </row>
        <row r="48">
          <cell r="A48" t="str">
            <v>SPEK zem+kam skládkovné</v>
          </cell>
        </row>
        <row r="49">
          <cell r="A49"/>
        </row>
        <row r="50">
          <cell r="A50"/>
        </row>
      </sheetData>
      <sheetData sheetId="17"/>
      <sheetData sheetId="18">
        <row r="3">
          <cell r="B3" t="str">
            <v>OSIVA PÍCNIN A DŘEVIN</v>
          </cell>
        </row>
        <row r="4">
          <cell r="B4" t="str">
            <v>Osiva pícnin - směsi travní</v>
          </cell>
        </row>
        <row r="5">
          <cell r="B5" t="str">
            <v>Travní směs parková (0,015 kg/m2)</v>
          </cell>
        </row>
        <row r="6">
          <cell r="B6" t="str">
            <v>Travní směs hřišťová (0,015 kg/m2)</v>
          </cell>
        </row>
        <row r="7">
          <cell r="B7" t="str">
            <v>VODA</v>
          </cell>
        </row>
        <row r="8">
          <cell r="B8" t="str">
            <v>Voda pitná, průmyslová</v>
          </cell>
        </row>
        <row r="9">
          <cell r="B9" t="str">
            <v>Voda pitná</v>
          </cell>
        </row>
        <row r="10">
          <cell r="B10" t="str">
            <v>Voda průmyslová</v>
          </cell>
        </row>
        <row r="11">
          <cell r="B11" t="str">
            <v>PHM, ASFALTOVÉ NÁTĚRY</v>
          </cell>
        </row>
        <row r="12">
          <cell r="B12" t="str">
            <v>Benzín</v>
          </cell>
        </row>
        <row r="13">
          <cell r="B13" t="str">
            <v>PHM - benzín</v>
          </cell>
        </row>
        <row r="14">
          <cell r="B14" t="str">
            <v>Nafta</v>
          </cell>
        </row>
        <row r="15">
          <cell r="B15" t="str">
            <v>PHM - Nafta</v>
          </cell>
        </row>
        <row r="16">
          <cell r="B16" t="str">
            <v>Výrobky asfaltové izolační, zálivky</v>
          </cell>
        </row>
        <row r="17">
          <cell r="B17" t="str">
            <v>Nátěr ALP - Asfaltový penetrační lak DenBit BR penetral ALP; 0,3 kg/m2</v>
          </cell>
        </row>
        <row r="18">
          <cell r="B18" t="str">
            <v>Nátěr ANP - RENOLAK ALN 9kg, PARAMO; 0,3-0,5 kg/m2</v>
          </cell>
        </row>
        <row r="19">
          <cell r="B19" t="str">
            <v>OCEL PROFILOVÁ</v>
          </cell>
        </row>
        <row r="20">
          <cell r="B20" t="str">
            <v>Ocel betonářská</v>
          </cell>
        </row>
        <row r="21">
          <cell r="B21" t="str">
            <v>Ocel betonářská žebírková</v>
          </cell>
        </row>
        <row r="22">
          <cell r="B22" t="str">
            <v>Ocel betonářská KARI sítě</v>
          </cell>
        </row>
        <row r="23">
          <cell r="B23" t="str">
            <v>CHEMICKÉ MATERIÁLY PRO STAVBY (nátěry, ..)</v>
          </cell>
        </row>
        <row r="24">
          <cell r="B24" t="str">
            <v>Nátěry - mix</v>
          </cell>
        </row>
        <row r="25">
          <cell r="B25" t="str">
            <v>Hydrofobní nátěr s odolností proti solím typu OS-A (Masterseal 303) 0,2l/m2/ 1 vrstva</v>
          </cell>
        </row>
        <row r="26">
          <cell r="B26" t="str">
            <v>Akrylátový nátěr proti solím a CO2 typu OS-C a OS-D1 pro římsy (Masterseal 367 E) 0,31kg/m2/ 1 vrstva</v>
          </cell>
        </row>
        <row r="27">
          <cell r="B27" t="str">
            <v>Ochranný PU nátěr pochozích ploch na chodníky mostů typu OS-E (Conipur TC 458) 0,45kg/m2/ 1 vrstvu</v>
          </cell>
        </row>
        <row r="28">
          <cell r="B28" t="str">
            <v>Pružný polymerní povlak typu OS-B, (Masterseal 136 ) 0,5kg/m2/ 2 vrstvy</v>
          </cell>
        </row>
        <row r="29">
          <cell r="B29" t="str">
            <v>Epoxidový nátěr typu OS-B pro NK, (Masterseal 138 ) 0,2kg/m2/ 1 vrstva</v>
          </cell>
        </row>
        <row r="30">
          <cell r="B30" t="str">
            <v>Protikarbonatační nátěř typu OS-B, (Masterseal 550 ) 2kg/m2 / 2 vrstvy</v>
          </cell>
        </row>
        <row r="31">
          <cell r="B31" t="str">
            <v>Nátěr Antigraffiti , (Masterseal 332) 0,4l/m2/ 2 vrstvy</v>
          </cell>
        </row>
        <row r="32">
          <cell r="B32" t="str">
            <v>Nátěr bet. kce typ OS - B - ochranný epoxidový nátěr Mastertop P605, 0,3-0,5 kg/m2</v>
          </cell>
        </row>
        <row r="33">
          <cell r="B33" t="str">
            <v>Nátěr bet. kce typ OS - B - ochranný s hydrofobizačním účinkem Masterseal 303, 0,3 l/m2</v>
          </cell>
        </row>
        <row r="34">
          <cell r="B34" t="str">
            <v>Nátěr bet. kce typ OS - C - EmacoNanocrete AP - ochranný a sjednocující při nedostatečném krytí výztuže</v>
          </cell>
        </row>
        <row r="35">
          <cell r="B35" t="str">
            <v>Nátěr bet. kce typ OS - C - Masterseal 367 Elastic - akrylát - 0,3 kg/m2 (ochranný nátěr říms, ...)</v>
          </cell>
        </row>
        <row r="36">
          <cell r="B36" t="str">
            <v>Sjednocující nátěr Sikagard 680S Betoncolor RAL 7030, 2x0,2 kg/m2 (ochranný, akrylát, válečkem, štětcem)</v>
          </cell>
        </row>
        <row r="37">
          <cell r="B37" t="str">
            <v>Sikagard 740 W - hydrofobní impregnace, 1L=6,3 - 9,5m2, nástřik</v>
          </cell>
        </row>
        <row r="38">
          <cell r="B38" t="str">
            <v>TRUBKY Z PLASTŮ</v>
          </cell>
        </row>
        <row r="39">
          <cell r="B39" t="str">
            <v>Drenážní systém z PVC</v>
          </cell>
        </row>
        <row r="40">
          <cell r="B40" t="str">
            <v>...Pipelife - PVC drenážní flexibilní trubky</v>
          </cell>
        </row>
        <row r="41">
          <cell r="B41" t="str">
            <v>Trubka drenážní flexibilní Pipelife DN 50</v>
          </cell>
        </row>
        <row r="42">
          <cell r="B42" t="str">
            <v>Trubka drenážní flexibilní Pipelife DN 65</v>
          </cell>
        </row>
        <row r="43">
          <cell r="B43" t="str">
            <v>Trubka drenážní flexibilní Pipelife DN 80</v>
          </cell>
        </row>
        <row r="44">
          <cell r="B44" t="str">
            <v>Trubka drenážní flexibilní Pipelife DN 100</v>
          </cell>
        </row>
        <row r="45">
          <cell r="B45" t="str">
            <v>Trubka drenážní flexibilní Pipelife DN 125</v>
          </cell>
        </row>
        <row r="46">
          <cell r="B46" t="str">
            <v>Trubka drenážní flexibilní Pipelife DN 160</v>
          </cell>
        </row>
        <row r="47">
          <cell r="B47" t="str">
            <v>Trubka drenážní flexibilní Pipelife DN 200</v>
          </cell>
        </row>
        <row r="48">
          <cell r="B48" t="str">
            <v>...Pipelife - tvarovky pro PVC drenážní flexibilní trubky</v>
          </cell>
        </row>
        <row r="49">
          <cell r="B49" t="str">
            <v>Koncová zátka Pipelife DN 50</v>
          </cell>
        </row>
        <row r="50">
          <cell r="B50" t="str">
            <v>Koncová zátka Pipelife DN 65</v>
          </cell>
        </row>
        <row r="51">
          <cell r="B51" t="str">
            <v>Koncová zátka Pipelife DN 80</v>
          </cell>
        </row>
        <row r="52">
          <cell r="B52" t="str">
            <v>Koncová zátka Pipelife DN 100</v>
          </cell>
        </row>
        <row r="53">
          <cell r="B53" t="str">
            <v>Koncová zátka Pipelife DN 125</v>
          </cell>
        </row>
        <row r="54">
          <cell r="B54" t="str">
            <v>Koncová zátka Pipelife DN 160</v>
          </cell>
        </row>
        <row r="55">
          <cell r="B55" t="str">
            <v>Koncová zátka Pipelife DN 200</v>
          </cell>
        </row>
        <row r="56">
          <cell r="B56" t="str">
            <v>Koncová (žabí) klapka Pipelife DN 50</v>
          </cell>
        </row>
        <row r="57">
          <cell r="B57" t="str">
            <v>Koncová (žabí) klapka Pipelife DN 65</v>
          </cell>
        </row>
        <row r="58">
          <cell r="B58" t="str">
            <v>Koncová (žabí) klapka Pipelife DN 80</v>
          </cell>
        </row>
        <row r="59">
          <cell r="B59" t="str">
            <v>Koncová (žabí) klapka Pipelife DN 100</v>
          </cell>
        </row>
        <row r="60">
          <cell r="B60" t="str">
            <v>Koncová (žabí) klapka Pipelife DN 125</v>
          </cell>
        </row>
        <row r="61">
          <cell r="B61" t="str">
            <v>Koncová (žabí) klapka Pipelife DN 160</v>
          </cell>
        </row>
        <row r="62">
          <cell r="B62" t="str">
            <v>Koncová (žabí) klapka Pipelife DN 200</v>
          </cell>
        </row>
        <row r="63">
          <cell r="B63" t="str">
            <v>Kanalizační systém z PVC</v>
          </cell>
        </row>
        <row r="64">
          <cell r="B64" t="str">
            <v>...pouze základní prvky, ostatní v ceníku Pipelife</v>
          </cell>
        </row>
        <row r="65">
          <cell r="B65" t="str">
            <v>...Pipelife - Kanalizační trubky PVC hladké SN4</v>
          </cell>
        </row>
        <row r="66">
          <cell r="B66" t="str">
            <v>Kanalizační trubka hladká PVC SN4; DN 100; 5 m - Pipelife</v>
          </cell>
        </row>
        <row r="67">
          <cell r="B67" t="str">
            <v>Kanalizační trubka hladká PVC SN4; DN 125; 5 m - Pipelife</v>
          </cell>
        </row>
        <row r="68">
          <cell r="B68" t="str">
            <v>Kanalizační trubka hladká PVC SN4; DN 150; 5 m - Pipelife</v>
          </cell>
        </row>
        <row r="69">
          <cell r="B69" t="str">
            <v>Kanalizační trubka hladká PVC SN4; DN 200; 5 m - Pipelife</v>
          </cell>
        </row>
        <row r="70">
          <cell r="B70" t="str">
            <v>Kanalizační trubka hladká PVC SN4; DN 250; 5 m - Pipelife</v>
          </cell>
        </row>
        <row r="71">
          <cell r="B71" t="str">
            <v>Kanalizační trubka hladká PVC SN4; DN 300; 5 m - Pipelife</v>
          </cell>
        </row>
        <row r="72">
          <cell r="B72" t="str">
            <v>Kanalizační trubka hladká PVC SN4; DN 400; 5 m - Pipelife</v>
          </cell>
        </row>
        <row r="73">
          <cell r="B73" t="str">
            <v>...Pipelife - Kanalizační trubky PVC hladké SN8</v>
          </cell>
        </row>
        <row r="74">
          <cell r="B74" t="str">
            <v>Kanalizační trubka hladká PVC SN8; DN 150; 5 m - Pipelife</v>
          </cell>
        </row>
        <row r="75">
          <cell r="B75" t="str">
            <v>Kanalizační trubka hladká PVC SN8; DN 200; 5 m - Pipelife</v>
          </cell>
        </row>
        <row r="76">
          <cell r="B76" t="str">
            <v>Kanalizační trubka hladká PVC SN8; DN 250; 5 m - Pipelife</v>
          </cell>
        </row>
        <row r="77">
          <cell r="B77" t="str">
            <v>Kanalizační trubka hladká PVC SN8; DN 300; 5 m - Pipelife</v>
          </cell>
        </row>
        <row r="78">
          <cell r="B78" t="str">
            <v>Kanalizační trubka hladká PVC SN8; DN 400; 5 m - Pipelife</v>
          </cell>
        </row>
        <row r="79">
          <cell r="B79" t="str">
            <v>...Pipelife tvarovky pro kanalizační systém z PVC</v>
          </cell>
        </row>
        <row r="80">
          <cell r="B80" t="str">
            <v>Kanalizační systém PVC - KOLENO 87°; DN 100 - Pipelife</v>
          </cell>
        </row>
        <row r="81">
          <cell r="B81" t="str">
            <v>Kanalizační systém PVC - KOLENO 87°; DN 125 - Pipelife</v>
          </cell>
        </row>
        <row r="82">
          <cell r="B82" t="str">
            <v>Kanalizační systém PVC - KOLENO 87°; DN 150 - Pipelife</v>
          </cell>
        </row>
        <row r="83">
          <cell r="B83" t="str">
            <v>Kanalizační systém PVC - KOLENO 87°; DN 200 - Pipelife</v>
          </cell>
        </row>
        <row r="84">
          <cell r="B84" t="str">
            <v>Kanalizační systém PVC - KOLENO 87°; DN 250 - Pipelife</v>
          </cell>
        </row>
        <row r="85">
          <cell r="B85" t="str">
            <v>Kanalizační systém PVC - KOLENO 87°; DN 300 - Pipelife</v>
          </cell>
        </row>
        <row r="86">
          <cell r="B86" t="str">
            <v>Kanalizační systém PVC - KOLENO 87°; DN 400 - Pipelife</v>
          </cell>
        </row>
        <row r="87">
          <cell r="B87" t="str">
            <v>Kanalizační systém PVC - KOLENO 87°; DN 500 - Pipelife</v>
          </cell>
        </row>
        <row r="88">
          <cell r="B88" t="str">
            <v>...Pipelife - Kanalizační trubky PVC QUANTUM SN 12</v>
          </cell>
        </row>
        <row r="89">
          <cell r="B89" t="str">
            <v>Kanalizační trubka PVC QUANTUM SN 12; DN 150; 1 M - Pipelife</v>
          </cell>
        </row>
        <row r="90">
          <cell r="B90" t="str">
            <v>Kanalizační trubka PVC QUANTUM SN 12; DN 200; 1 M - Pipelife</v>
          </cell>
        </row>
        <row r="91">
          <cell r="B91" t="str">
            <v>Kanalizační trubka PVC QUANTUM SN 12; DN 250; 1 M - Pipelife</v>
          </cell>
        </row>
        <row r="92">
          <cell r="B92" t="str">
            <v>Kanalizační trubka PVC QUANTUM SN 12; DN 300; 1 M - Pipelife</v>
          </cell>
        </row>
        <row r="93">
          <cell r="B93" t="str">
            <v>Kanalizační trubka PVC QUANTUM SN 12; DN 400; 1 M - Pipelife</v>
          </cell>
        </row>
        <row r="94">
          <cell r="B94" t="str">
            <v>Kanalizační trubka PVC QUANTUM SN 12; DN 150; 6 M - Pipelife</v>
          </cell>
        </row>
        <row r="95">
          <cell r="B95" t="str">
            <v>Kanalizační trubka PVC QUANTUM SN 12; DN 200; 6 M - Pipelife</v>
          </cell>
        </row>
        <row r="96">
          <cell r="B96" t="str">
            <v>Kanalizační trubka PVC QUANTUM SN 12; DN 250; 6 M - Pipelife</v>
          </cell>
        </row>
        <row r="97">
          <cell r="B97" t="str">
            <v>Kanalizační trubka PVC QUANTUM SN 12; DN 300; 6 M - Pipelife</v>
          </cell>
        </row>
        <row r="98">
          <cell r="B98" t="str">
            <v>Kanalizační trubka PVC QUANTUM SN 12; DN 400; 6 M - Pipelife</v>
          </cell>
        </row>
        <row r="99">
          <cell r="B99" t="str">
            <v>...Pipelife - Kanalizační trubky PVC QUANTUM SN 16</v>
          </cell>
        </row>
        <row r="100">
          <cell r="B100" t="str">
            <v>Kanalizační trubka PVC QUANTUM SN 16; DN 150; 6 M - Pipelife</v>
          </cell>
        </row>
        <row r="101">
          <cell r="B101" t="str">
            <v>Kanalizační trubka PVC QUANTUM SN 16; DN 200; 6 M - Pipelife</v>
          </cell>
        </row>
        <row r="102">
          <cell r="B102" t="str">
            <v>Kanalizační trubka PVC QUANTUM SN 16; DN 250; 6 M - Pipelife</v>
          </cell>
        </row>
        <row r="103">
          <cell r="B103" t="str">
            <v>Kanalizační trubka PVC QUANTUM SN 16; DN 300; 6 M - Pipelife</v>
          </cell>
        </row>
        <row r="104">
          <cell r="B104" t="str">
            <v>Kanalizační trubka PVC QUANTUM SN 16; DN 400; 6 M - Pipelife</v>
          </cell>
        </row>
        <row r="105">
          <cell r="B105" t="str">
            <v>Kanalizační trubka PVC QUANTUM SN 16; DN 500; 6 M - Pipelife</v>
          </cell>
        </row>
        <row r="106">
          <cell r="B106" t="str">
            <v>Kanalizační trubka PVC QUANTUM SN 16; DN 600; 6 M - Pipelife</v>
          </cell>
        </row>
        <row r="107">
          <cell r="B107" t="str">
            <v>Drenážní systém z PE</v>
          </cell>
        </row>
        <row r="108">
          <cell r="B108" t="str">
            <v>...Pipelife - Drenážní trubky HDPE SN4 - AGROSIL</v>
          </cell>
        </row>
        <row r="109">
          <cell r="B109" t="str">
            <v xml:space="preserve">   ...Ceny jsou shodné pro varianty s perforací 220° i 360°</v>
          </cell>
        </row>
        <row r="110">
          <cell r="B110" t="str">
            <v>Drenážni trubka HDPE SN4; DN 100; AGROSIL - Pipelife</v>
          </cell>
        </row>
        <row r="111">
          <cell r="B111" t="str">
            <v>Drenážni trubka HDPE SN4; DN 160; AGROSIL - Pipelife</v>
          </cell>
        </row>
        <row r="112">
          <cell r="B112" t="str">
            <v>Drenážni trubka HDPE SN4; DN 200; AGROSIL - Pipelife</v>
          </cell>
        </row>
        <row r="113">
          <cell r="B113" t="str">
            <v>Drenážni trubka HDPE SN4; DN 250; AGROSIL - Pipelife</v>
          </cell>
        </row>
        <row r="114">
          <cell r="B114" t="str">
            <v>Drenážni trubka HDPE SN4; DN 315; AGROSIL - Pipelife</v>
          </cell>
        </row>
        <row r="115">
          <cell r="B115" t="str">
            <v>Drenážni trubka HDPE SN4; DN 355; AGROSIL - Pipelife</v>
          </cell>
        </row>
        <row r="116">
          <cell r="B116" t="str">
            <v>Drenážni trubka HDPE SN4; DN 400; AGROSIL - Pipelife</v>
          </cell>
        </row>
        <row r="117">
          <cell r="B117" t="str">
            <v>Drenážni trubka HDPE SN4; DN 500; AGROSIL - Pipelife</v>
          </cell>
        </row>
        <row r="118">
          <cell r="B118" t="str">
            <v>...Pipelife - Drenážní trubky HDPE SN8 - AGROSIL</v>
          </cell>
        </row>
        <row r="119">
          <cell r="B119" t="str">
            <v>Drenážni trubka HDPE SN8; DN 100; AGROSIL - Pipelife</v>
          </cell>
        </row>
        <row r="120">
          <cell r="B120" t="str">
            <v>Drenážni trubka HDPE SN8; DN 160; AGROSIL - Pipelife</v>
          </cell>
        </row>
        <row r="121">
          <cell r="B121" t="str">
            <v>Drenážni trubka HDPE SN8; DN 200; AGROSIL - Pipelife</v>
          </cell>
        </row>
        <row r="122">
          <cell r="B122" t="str">
            <v>Drenážni trubka HDPE SN8; DN 250; AGROSIL - Pipelife</v>
          </cell>
        </row>
        <row r="123">
          <cell r="B123" t="str">
            <v>Drenážni trubka HDPE SN8; DN 315; AGROSIL - Pipelife</v>
          </cell>
        </row>
        <row r="124">
          <cell r="B124" t="str">
            <v>Drenážni trubka HDPE SN8; DN 355; AGROSIL - Pipelife</v>
          </cell>
        </row>
        <row r="125">
          <cell r="B125" t="str">
            <v>Drenážni trubka HDPE SN8; DN 400; AGROSIL - Pipelife</v>
          </cell>
        </row>
        <row r="126">
          <cell r="B126" t="str">
            <v>Drenážni trubka HDPE SN8; DN 500; AGROSIL - Pipelife</v>
          </cell>
        </row>
        <row r="127">
          <cell r="B127" t="str">
            <v>Kanalizační systém z PP</v>
          </cell>
        </row>
        <row r="128">
          <cell r="B128" t="str">
            <v>...pouze základní prvky, ostatní v ceníku Pipelife</v>
          </cell>
        </row>
        <row r="129">
          <cell r="B129" t="str">
            <v>...Pipelife - Kanalizační trubky PP MASTER SN10</v>
          </cell>
        </row>
        <row r="130">
          <cell r="B130" t="str">
            <v>Kanalizační trubka PP MASTER SN10; DN 100; 6 m - Pipelife</v>
          </cell>
        </row>
        <row r="131">
          <cell r="B131" t="str">
            <v>Kanalizační trubka PP MASTER SN10; DN 125; 6 m - Pipelife</v>
          </cell>
        </row>
        <row r="132">
          <cell r="B132" t="str">
            <v>Kanalizační trubka PP MASTER SN10; DN 150; 6 m - Pipelife</v>
          </cell>
        </row>
        <row r="133">
          <cell r="B133" t="str">
            <v>Kanalizační trubka PP MASTER SN10; DN 200; 6 m - Pipelife</v>
          </cell>
        </row>
        <row r="134">
          <cell r="B134" t="str">
            <v>Kanalizační trubka PP MASTER SN10; DN 250; 6 m - Pipelife</v>
          </cell>
        </row>
        <row r="135">
          <cell r="B135" t="str">
            <v>Kanalizační trubka PP MASTER SN10; DN 300; 6 m - Pipelife</v>
          </cell>
        </row>
        <row r="136">
          <cell r="B136" t="str">
            <v>Kanalizační trubka PP MASTER SN10; DN 400; 6 m - Pipelife</v>
          </cell>
        </row>
        <row r="137">
          <cell r="B137" t="str">
            <v>Kanalizační trubka PP MASTER SN10; DN 500; 6 m - Pipelife</v>
          </cell>
        </row>
        <row r="138">
          <cell r="B138" t="str">
            <v>...Pipelife - Kanalizační trubky PP MASTER SN12</v>
          </cell>
        </row>
        <row r="139">
          <cell r="B139" t="str">
            <v>Kanalizační trubka PP MASTER SN12; DN 150; 6 m - Pipelife</v>
          </cell>
        </row>
        <row r="140">
          <cell r="B140" t="str">
            <v>Kanalizační trubka PP MASTER SN12; DN 200; 6 m - Pipelife</v>
          </cell>
        </row>
        <row r="141">
          <cell r="B141" t="str">
            <v>Kanalizační trubka PP MASTER SN12; DN 250; 6 m - Pipelife</v>
          </cell>
        </row>
        <row r="142">
          <cell r="B142" t="str">
            <v>Kanalizační trubka PP MASTER SN12; DN 300; 6 m - Pipelife</v>
          </cell>
        </row>
        <row r="143">
          <cell r="B143" t="str">
            <v>Kanalizační trubka PP MASTER SN12; DN 400; 6 m - Pipelife</v>
          </cell>
        </row>
        <row r="144">
          <cell r="B144" t="str">
            <v>Kanalizační trubka PP MASTER SN12; DN 500; 6 m - Pipelife</v>
          </cell>
        </row>
        <row r="145">
          <cell r="B145" t="str">
            <v>...Pipelife - Kanalizační trubky PP MASTER SN16</v>
          </cell>
        </row>
        <row r="146">
          <cell r="B146" t="str">
            <v>Kanalizační trubka PP MASTER SN16; DN 150; 6 m - Pipelife</v>
          </cell>
        </row>
        <row r="147">
          <cell r="B147" t="str">
            <v>Kanalizační trubka PP MASTER SN16; DN 200; 6 m - Pipelife</v>
          </cell>
        </row>
        <row r="148">
          <cell r="B148" t="str">
            <v>Kanalizační trubka PP MASTER SN16; DN 250; 6 m - Pipelife</v>
          </cell>
        </row>
        <row r="149">
          <cell r="B149" t="str">
            <v>Kanalizační trubka PP MASTER SN16; DN 300; 6 m - Pipelife</v>
          </cell>
        </row>
        <row r="150">
          <cell r="B150" t="str">
            <v>Kanalizační trubka PP MASTER SN16; DN 400; 6 m - Pipelife</v>
          </cell>
        </row>
        <row r="151">
          <cell r="B151" t="str">
            <v>Kanalizační trubka PP MASTER SN16; DN 500; 6 m - Pipelife</v>
          </cell>
        </row>
        <row r="152">
          <cell r="B152" t="str">
            <v>...Pipelife tvarovky pro kanalizační systém PP MASTER</v>
          </cell>
        </row>
        <row r="153">
          <cell r="B153" t="str">
            <v>Kanalizační systém PP MASTER - KOLENO 87°; DN 100 - Pipelife</v>
          </cell>
        </row>
        <row r="154">
          <cell r="B154" t="str">
            <v>Kanalizační systém PP MASTER - KOLENO 87°; DN 125 - Pipelife</v>
          </cell>
        </row>
        <row r="155">
          <cell r="B155" t="str">
            <v>Kanalizační systém PP MASTER - KOLENO 87°; DN 150 - Pipelife</v>
          </cell>
        </row>
        <row r="156">
          <cell r="B156" t="str">
            <v>Kanalizační systém PP MASTER - KOLENO 87°; DN 200 - Pipelife</v>
          </cell>
        </row>
        <row r="157">
          <cell r="B157" t="str">
            <v>Kanalizační systém PP MASTER - KOLENO 87°; DN 250 - Pipelife</v>
          </cell>
        </row>
        <row r="158">
          <cell r="B158" t="str">
            <v>Kanalizační systém PP MASTER - KOLENO 87°; DN 300 - Pipelife</v>
          </cell>
        </row>
        <row r="159">
          <cell r="B159" t="str">
            <v>Kanalizační systém PP MASTER - KOLENO 87°; DN 400 - Pipelife</v>
          </cell>
        </row>
        <row r="160">
          <cell r="B160" t="str">
            <v>Kanalizační systém PP MASTER - KOLENO 87°; DN 500 - Pipelife</v>
          </cell>
        </row>
        <row r="161">
          <cell r="B161" t="str">
            <v>...Pipelife Trubky pro kanalizace a propustky PRAGMA</v>
          </cell>
        </row>
        <row r="162">
          <cell r="B162" t="str">
            <v>Kanalizační trubka PRAGMA SN10; DN 160 KZ PP; 6 m - Pipelife</v>
          </cell>
        </row>
        <row r="163">
          <cell r="B163" t="str">
            <v>Kanalizační trubka PRAGMA+ID 10 DN 200 PP; 6 m - Pipelife</v>
          </cell>
        </row>
        <row r="164">
          <cell r="B164" t="str">
            <v>Kanalizační trubka PRAGMA+ID 10 DN 300 PP; 6 m - Pipelife</v>
          </cell>
        </row>
        <row r="165">
          <cell r="B165" t="str">
            <v>Kanalizační trubka PRAGMA+ID 10 DN 400 PP; 6 m - Pipelife</v>
          </cell>
        </row>
        <row r="166">
          <cell r="B166" t="str">
            <v>Kanalizační trubka PRAGMA+ID 10 DN 500 PP; 6 m - Pipelife</v>
          </cell>
        </row>
        <row r="167">
          <cell r="B167" t="str">
            <v>Kanalizační trubka PRAGMA+ID 10 DN 600 PP; 6 m - Pipelife</v>
          </cell>
        </row>
        <row r="168">
          <cell r="B168" t="str">
            <v>Kanalizační trubka PRAGMA+ID 10 DN 800 PP; 6 m - Pipelife</v>
          </cell>
        </row>
        <row r="169">
          <cell r="B169" t="str">
            <v>Kanalizační trubka PRAGMA+ID 10 DN 1000 PP; 6 m - Pipelife</v>
          </cell>
        </row>
        <row r="170">
          <cell r="B170" t="str">
            <v>Kanalizační trubka PRAGNUM SN10 DN 1200 PP; 6 m - Pipelife</v>
          </cell>
        </row>
        <row r="171">
          <cell r="B171" t="str">
            <v>Kanalizační trubka PRAGNUM SN10 DN 1400 PP; 6 m - Pipelife</v>
          </cell>
        </row>
        <row r="172">
          <cell r="B172" t="str">
            <v>Kanalizační trubka PRAGNUM SN10 DN 1600 PP; 6 m - Pipelife</v>
          </cell>
        </row>
        <row r="173">
          <cell r="B173" t="str">
            <v>…Pvc Alfa Potrubí PP korugované X-Stream tuhost SN 10</v>
          </cell>
        </row>
        <row r="174">
          <cell r="B174" t="str">
            <v>Roura PP korugovaná X-Stream SN10; DN 160; 6 m - PVC alfa</v>
          </cell>
        </row>
        <row r="175">
          <cell r="B175" t="str">
            <v>Roura PP korugovaná X-Stream SN10; DN 200; 6 m - PVC alfa</v>
          </cell>
        </row>
        <row r="176">
          <cell r="B176" t="str">
            <v>Roura PP korugovaná X-Stream SN10; DN 250; 6 m - PVC alfa</v>
          </cell>
        </row>
        <row r="177">
          <cell r="B177" t="str">
            <v>Roura PP korugovaná X-Stream SN10; DN 300; 6 m - PVC alfa</v>
          </cell>
        </row>
        <row r="178">
          <cell r="B178" t="str">
            <v>Roura PP korugovaná X-Stream SN10; DN 400; 6 m - PVC alfa</v>
          </cell>
        </row>
        <row r="179">
          <cell r="B179" t="str">
            <v>Roura PP korugovaná X-Stream SN10; DN 500; 6 m - PVC alfa</v>
          </cell>
        </row>
        <row r="180">
          <cell r="B180" t="str">
            <v>Roura PP korugovaná X-Stream SN10; DN 600; 6 m - PVC alfa</v>
          </cell>
        </row>
        <row r="181">
          <cell r="B181" t="str">
            <v>Roura PP korugovaná X-Stream SN10; DN 800; 6 m - PVC alfa</v>
          </cell>
        </row>
        <row r="182">
          <cell r="B182" t="str">
            <v>…Plastika Pipes Ultra Cor PP SN 12</v>
          </cell>
        </row>
        <row r="183">
          <cell r="B183" t="str">
            <v>Potrubí ULTRA COR z PP; DN 250, SN 12; 6 m; Plastika Pipes</v>
          </cell>
        </row>
        <row r="184">
          <cell r="B184" t="str">
            <v>Potrubí ULTRA COR z PP; DN 300, SN 12; 6 m; Plastika Pipes</v>
          </cell>
        </row>
        <row r="185">
          <cell r="B185" t="str">
            <v>Potrubí ULTRA COR z PP; DN 400, SN 12; 6 m; Plastika Pipes</v>
          </cell>
        </row>
        <row r="186">
          <cell r="B186" t="str">
            <v>Potrubí ULTRA COR z PP; DN 500, SN 12; 6 m; Plastika Pipes</v>
          </cell>
        </row>
        <row r="187">
          <cell r="B187" t="str">
            <v>Potrubí ULTRA COR z PP; DN 600, SN 12; 6 m; Plastika Pipes</v>
          </cell>
        </row>
        <row r="188">
          <cell r="B188" t="str">
            <v>Potrubí ULTRA COR z PP; DN 800, SN 12; 6 m; Plastika Pipes</v>
          </cell>
        </row>
        <row r="189">
          <cell r="B189" t="str">
            <v>Potrubí ULTRA COR z PP; DN 1000, SN 12; 6 m; Plastika Pipes</v>
          </cell>
        </row>
        <row r="190">
          <cell r="B190" t="str">
            <v>…Plastika Pipes Ultra Cor PP SN 16</v>
          </cell>
        </row>
        <row r="191">
          <cell r="B191" t="str">
            <v>Potrubí ULTRA COR z PP; DN 250, SN 16; 6 m; Plastika Pipes</v>
          </cell>
        </row>
        <row r="192">
          <cell r="B192" t="str">
            <v>Potrubí ULTRA COR z PP; DN 300, SN 16; 6 m; Plastika Pipes</v>
          </cell>
        </row>
        <row r="193">
          <cell r="B193" t="str">
            <v>Potrubí ULTRA COR z PP; DN 400, SN 16; 6 m; Plastika Pipes</v>
          </cell>
        </row>
        <row r="194">
          <cell r="B194" t="str">
            <v>Potrubí ULTRA COR z PP; DN 500, SN 16; 6 m; Plastika Pipes</v>
          </cell>
        </row>
        <row r="195">
          <cell r="B195" t="str">
            <v>Potrubí ULTRA COR z PP; DN 600, SN 16; 6 m; Plastika Pipes</v>
          </cell>
        </row>
        <row r="196">
          <cell r="B196" t="str">
            <v>…Plastika Pipes Ultra Cor PP SN 16 tvarovky</v>
          </cell>
        </row>
        <row r="197">
          <cell r="B197" t="str">
            <v>Tvarovky ULTRA COR z PP; DN 250, SN 16; Plastika Pipes</v>
          </cell>
        </row>
        <row r="198">
          <cell r="B198" t="str">
            <v>Tvarovky ULTRA COR z PP; DN 300, SN 16; Plastika Pipes</v>
          </cell>
        </row>
        <row r="199">
          <cell r="B199" t="str">
            <v>Tvarovky ULTRA COR z PP; DN 400, SN 16; Plastika Pipes</v>
          </cell>
        </row>
        <row r="200">
          <cell r="B200" t="str">
            <v>Tvarovky ULTRA COR z PP; DN 500, SN 16; Plastika Pipes</v>
          </cell>
        </row>
        <row r="201">
          <cell r="B201" t="str">
            <v>Tvarovky ULTRA COR z PP; DN 600, SN 16; Plastika Pipes</v>
          </cell>
        </row>
        <row r="202">
          <cell r="B202" t="str">
            <v>Kanalizační systém z PE-HD</v>
          </cell>
        </row>
        <row r="203">
          <cell r="B203" t="str">
            <v>…Plastika Pipes Ultra Helix PE-HD s PP profilem (Uporol) SN 12</v>
          </cell>
        </row>
        <row r="204">
          <cell r="B204" t="str">
            <v>Kanal. trubka ULTRA HELIX z PE-HD; DN 600, SN 12; 6 m; Plastika Pipes</v>
          </cell>
        </row>
        <row r="205">
          <cell r="B205" t="str">
            <v>Kanal. trubka ULTRA HELIX z PE-HD; DN 700, SN 12; 6 m; Plastika Pipes</v>
          </cell>
        </row>
        <row r="206">
          <cell r="B206" t="str">
            <v>Kanal. trubka ULTRA HELIX z PE-HD; DN 800, SN 12; 6 m; Plastika Pipes</v>
          </cell>
        </row>
        <row r="207">
          <cell r="B207" t="str">
            <v>Kanal. trubka ULTRA HELIX z PE-HD; DN 900, SN 12; 6 m; Plastika Pipes</v>
          </cell>
        </row>
        <row r="208">
          <cell r="B208" t="str">
            <v>Kanal. trubka ULTRA HELIX z PE-HD; DN 1000, SN 12; 6 m; Plastika Pipes</v>
          </cell>
        </row>
        <row r="209">
          <cell r="B209" t="str">
            <v>Kanal. trubka ULTRA HELIX z PE-HD; DN 1200, SN 12; 6 m; Plastika Pipes</v>
          </cell>
        </row>
        <row r="210">
          <cell r="B210" t="str">
            <v>Kanal. trubka ULTRA HELIX z PE-HD; DN 1300, SN 12; 6 m; Plastika Pipes</v>
          </cell>
        </row>
        <row r="211">
          <cell r="B211" t="str">
            <v>Kanal. trubka ULTRA HELIX z PE-HD; DN 1400, SN 12; 6 m; Plastika Pipes</v>
          </cell>
        </row>
        <row r="212">
          <cell r="B212" t="str">
            <v>Kanal. trubka ULTRA HELIX z PE-HD; DN 1600, SN 12; 6 m; Plastika Pipes</v>
          </cell>
        </row>
        <row r="213">
          <cell r="B213" t="str">
            <v>Kanal. trubka ULTRA HELIX z PE-HD; DN 2000, SN 12; 6 m; Plastika Pipes</v>
          </cell>
        </row>
        <row r="214">
          <cell r="B214" t="str">
            <v>…Plastika Pipes Ultra Helix PE-HD s PP profilem (Uporol) SN 16</v>
          </cell>
        </row>
        <row r="215">
          <cell r="B215" t="str">
            <v>Kanal. trubka ULTRA HELIX z PE-HD; DN 600, SN 16; 6 m; Plastika Pipes</v>
          </cell>
        </row>
        <row r="216">
          <cell r="B216" t="str">
            <v>Kanal. trubka ULTRA HELIX z PE-HD; DN 700, SN 16; 6 m; Plastika Pipes</v>
          </cell>
        </row>
        <row r="217">
          <cell r="B217" t="str">
            <v>Kanal. trubka ULTRA HELIX z PE-HD; DN 800, SN 16; 6 m; Plastika Pipes</v>
          </cell>
        </row>
        <row r="218">
          <cell r="B218" t="str">
            <v>Kanal. trubka ULTRA HELIX z PE-HD; DN 900, SN 16; 6 m; Plastika Pipes</v>
          </cell>
        </row>
        <row r="219">
          <cell r="B219" t="str">
            <v>Kanal. trubka ULTRA HELIX z PE-HD; DN 1000, SN 16; 6 m; Plastika Pipes</v>
          </cell>
        </row>
        <row r="220">
          <cell r="B220" t="str">
            <v>Kanal. trubka ULTRA HELIX z PE-HD; DN 1200, SN 16; 6 m; Plastika Pipes</v>
          </cell>
        </row>
        <row r="221">
          <cell r="B221" t="str">
            <v>Kanal. trubka ULTRA HELIX z PE-HD; DN 1300, SN 16; 6 m; Plastika Pipes</v>
          </cell>
        </row>
        <row r="222">
          <cell r="B222" t="str">
            <v>Kanal. trubka ULTRA HELIX z PE-HD; DN 1400, SN 16; 6 m; Plastika Pipes</v>
          </cell>
        </row>
        <row r="223">
          <cell r="B223" t="str">
            <v>Kanal. trubka ULTRA HELIX z PE-HD; DN 1600, SN 16; 6 m; Plastika Pipes</v>
          </cell>
        </row>
        <row r="224">
          <cell r="B224" t="str">
            <v>Kanal. trubka ULTRA HELIX z PE-HD; DN 2000, SN 16; 6 m; Plastika Pipes</v>
          </cell>
        </row>
        <row r="225">
          <cell r="B225" t="str">
            <v>…Plastika Pipes TVAROVKY Ultra Helix PE-HD s PP profilem (Uporol)</v>
          </cell>
        </row>
        <row r="226">
          <cell r="B226" t="str">
            <v>Tvarovka ULTRA HELIX z PE-HD; DN 600; Plastika Pipes (koleno 30/45/60/90°)</v>
          </cell>
        </row>
        <row r="227">
          <cell r="B227" t="str">
            <v>Tvarovka ULTRA HELIX z PE-HD; DN 700; Plastika Pipes (koleno 30/45/60/90°)</v>
          </cell>
        </row>
        <row r="228">
          <cell r="B228" t="str">
            <v>Tvarovka ULTRA HELIX z PE-HD; DN 800; Plastika Pipes (koleno 30/45/60/90°)</v>
          </cell>
        </row>
        <row r="229">
          <cell r="B229" t="str">
            <v>Tvarovka ULTRA HELIX z PE-HD; DN 900; Plastika Pipes (koleno 30/45/60/90°)</v>
          </cell>
        </row>
        <row r="230">
          <cell r="B230" t="str">
            <v>Tvarovka ULTRA HELIX z PE-HD; DN 1000; Plastika Pipes (koleno 30/45/60/90°)</v>
          </cell>
        </row>
        <row r="231">
          <cell r="B231" t="str">
            <v>Tvarovka ULTRA HELIX z PE-HD; DN 1200; Plastika Pipes (koleno 30/45/60/90°)</v>
          </cell>
        </row>
        <row r="232">
          <cell r="B232" t="str">
            <v>Šachty a vpusti k plastovým systémům</v>
          </cell>
        </row>
        <row r="233">
          <cell r="B233" t="str">
            <v>...Pipelife - šachty pro drenážní systém z PVC</v>
          </cell>
        </row>
        <row r="234">
          <cell r="B234" t="str">
            <v xml:space="preserve">   ...šachtová dna s lapačem i bez lapače písku jsou za stejnou cenu</v>
          </cell>
        </row>
        <row r="235">
          <cell r="B235" t="str">
            <v>Pipelife šachtové dno pro DN 100  k PVC drenážnímu systému</v>
          </cell>
        </row>
        <row r="236">
          <cell r="B236" t="str">
            <v>Pipelife šachtové dno pro DN 125  k PVC drenážnímu systému</v>
          </cell>
        </row>
        <row r="237">
          <cell r="B237" t="str">
            <v>Pipelife šachtové dno pro DN 160  k PVC drenážnímu systému</v>
          </cell>
        </row>
        <row r="238">
          <cell r="B238" t="str">
            <v>Pipelife šachtové dno pro DN 200  k PVC drenážnímu systému</v>
          </cell>
        </row>
        <row r="239">
          <cell r="B239" t="str">
            <v>Pipelife prodloužení šachty o 500mm k PVC drenážnímu systému</v>
          </cell>
        </row>
        <row r="240">
          <cell r="B240" t="str">
            <v>Pipelife prodloužení šachty o 1000mm k PVC drenážnímu systému</v>
          </cell>
        </row>
        <row r="241">
          <cell r="B241" t="str">
            <v>Pipelife prodloužení šachty o 1500mm k PVC drenážnímu systému</v>
          </cell>
        </row>
        <row r="242">
          <cell r="B242" t="str">
            <v>Pipelife spojky pro prodloužení šachty  k PVC drenážnímu systému</v>
          </cell>
        </row>
        <row r="243">
          <cell r="B243" t="str">
            <v>Pipelife kryt šachty z PEnepochozí k PVC drenážnímu systému</v>
          </cell>
        </row>
        <row r="244">
          <cell r="B244" t="str">
            <v>...Pipelife revizní šachta DN 200</v>
          </cell>
        </row>
        <row r="245">
          <cell r="B245" t="str">
            <v>Sestava šachty: 1(a/b) + 2 + 3</v>
          </cell>
        </row>
        <row r="246">
          <cell r="B246" t="str">
            <v xml:space="preserve">   ...1a = poklop A15; 1b = poklop D400</v>
          </cell>
        </row>
        <row r="247">
          <cell r="B247" t="str">
            <v xml:space="preserve">   ...2 = prodloužení šachty DN 200, použije se hladká kanal trubka DN 200 vhodné délky</v>
          </cell>
        </row>
        <row r="248">
          <cell r="B248" t="str">
            <v xml:space="preserve">   ...3 = šachtové dno DN 200 (ostatní DN = DN přípojných trub)</v>
          </cell>
        </row>
        <row r="249">
          <cell r="B249" t="str">
            <v>Teleskopický poklop A15 (nos. 1,5t) vč. pryž. manžety, Hmax=600mm - Pipelife</v>
          </cell>
        </row>
        <row r="250">
          <cell r="B250" t="str">
            <v>Teleskopický poklop D400 (nos. 40t) vč. pryž. manžety, Hmax=600mm - Pipelife</v>
          </cell>
        </row>
        <row r="251">
          <cell r="B251" t="str">
            <v>Šachtové dno přímé DN 200 / DN 100 přípojné - Pipelife</v>
          </cell>
        </row>
        <row r="252">
          <cell r="B252" t="str">
            <v>Šachtové dno přímé DN 200 / DN 150 přípojné - Pipelife</v>
          </cell>
        </row>
        <row r="253">
          <cell r="B253" t="str">
            <v>Šachtové dno přímé DN 200 / DN 200 přípojné - Pipelife</v>
          </cell>
        </row>
        <row r="254">
          <cell r="B254" t="str">
            <v>...Pipelife revizní šachta DN/ID 315</v>
          </cell>
        </row>
        <row r="255">
          <cell r="B255" t="str">
            <v>Sestava šachty:  1 (a-h) + manžeta + 2 + 3(a/b) + event. 4</v>
          </cell>
        </row>
        <row r="256">
          <cell r="B256" t="str">
            <v xml:space="preserve">   ...1 = poklopy</v>
          </cell>
        </row>
        <row r="257">
          <cell r="B257" t="str">
            <v xml:space="preserve">   ...2 = prodloužení šachty DN/ID 315</v>
          </cell>
        </row>
        <row r="258">
          <cell r="B258" t="str">
            <v xml:space="preserve">   ...3 = šachtové dno DN/ID 315</v>
          </cell>
        </row>
        <row r="259">
          <cell r="B259" t="str">
            <v>Krycí víko A15 (nos. 1,5t) pochůzné DN 315, osazení přímo na prodloužení - Pipelife</v>
          </cell>
        </row>
        <row r="260">
          <cell r="B260" t="str">
            <v>Betonový poklop A15 (nos. 3t) + beton. prstenec - Pipelife</v>
          </cell>
        </row>
        <row r="261">
          <cell r="B261" t="str">
            <v>Pryžová manžeta pro teleskop DN 315 - Pipelife</v>
          </cell>
        </row>
        <row r="262">
          <cell r="B262" t="str">
            <v>Teleskop s litinovým poklopem plným A15 (nos. 3t) DN315 - Pipelife</v>
          </cell>
        </row>
        <row r="263">
          <cell r="B263" t="str">
            <v>Teleskop s litinovým poklopem-mříží A15 (nos. 3t) DN315  - Pipelife</v>
          </cell>
        </row>
        <row r="264">
          <cell r="B264" t="str">
            <v>Teleskop s litinovým poklopem plným B125 (nos. 12,5t) DN315 - Pipelife</v>
          </cell>
        </row>
        <row r="265">
          <cell r="B265" t="str">
            <v>Teleskop s litinovým poklopem-mříží B125 (nos. 12,5t) DN315 - Pipelife</v>
          </cell>
        </row>
        <row r="266">
          <cell r="B266" t="str">
            <v>Teleskop s litinovým poklopem-mříží C250 (nos. 25t) DN315 - Pipelife</v>
          </cell>
        </row>
        <row r="267">
          <cell r="B267" t="str">
            <v>Teleskop s litinovým poklopem plným D400 (nos. 40t) DN315  - Pipelife</v>
          </cell>
        </row>
        <row r="268">
          <cell r="B268" t="str">
            <v>Teleskop s litinovým poklopem-mříží D400 (nos. 40t) DN315 - Pipelife</v>
          </cell>
        </row>
        <row r="269">
          <cell r="B269" t="str">
            <v xml:space="preserve">   ...Litinový poklop je plný nebo mříž, mříž cca o 100,- dražší</v>
          </cell>
        </row>
        <row r="270">
          <cell r="B270" t="str">
            <v xml:space="preserve">         ...zde použit průměr ceny, přesné ceny v ceníku Pipelife</v>
          </cell>
        </row>
        <row r="271">
          <cell r="B271" t="str">
            <v>Prodloužení šachty DN 315 dl. 1,25 m - Pipelife</v>
          </cell>
        </row>
        <row r="272">
          <cell r="B272" t="str">
            <v>Prodloužení šachty DN 315 dl. 2 m - Pipelife</v>
          </cell>
        </row>
        <row r="273">
          <cell r="B273" t="str">
            <v>Prodloužení šachty DN 315 dl. 3 m - Pipelife</v>
          </cell>
        </row>
        <row r="274">
          <cell r="B274" t="str">
            <v>Prodloužení šachty DN 315 dl. 6 m - Pipelife</v>
          </cell>
        </row>
        <row r="275">
          <cell r="B275" t="str">
            <v>Šachtové dno kombin. (3 vtoky, 1 výtok) DN 315; DN 150 přípojných trub - Pipelife</v>
          </cell>
        </row>
        <row r="276">
          <cell r="B276" t="str">
            <v>Šachtové dno kombin. (3 vtoky, 1 výtok) DN 315; DN 200 přípojných trub - Pipelife</v>
          </cell>
        </row>
        <row r="277">
          <cell r="B277" t="str">
            <v>Šachtové dno přímé DN 315; DN 150 přípojných trub - Pipelife</v>
          </cell>
        </row>
        <row r="278">
          <cell r="B278" t="str">
            <v>Šachtové dno přímé DN 315; DN 200 přípojných trub - Pipelife</v>
          </cell>
        </row>
        <row r="279">
          <cell r="B279" t="str">
            <v>Spojka prodloužení šachty DN 315 - Pipelife</v>
          </cell>
        </row>
        <row r="280">
          <cell r="B280" t="str">
            <v>...Pipelife revizní šachta DN 400</v>
          </cell>
        </row>
        <row r="281">
          <cell r="B281" t="str">
            <v xml:space="preserve">Sestava šachty:  1 (a-h) + manžeta + 2 + 3(a/b) </v>
          </cell>
        </row>
        <row r="282">
          <cell r="B282" t="str">
            <v xml:space="preserve">   ...1 = poklopy; shodné s DN 315</v>
          </cell>
        </row>
        <row r="283">
          <cell r="B283" t="str">
            <v xml:space="preserve">   ...2 = prodloužení šachty DN 400</v>
          </cell>
        </row>
        <row r="284">
          <cell r="B284" t="str">
            <v xml:space="preserve">   ...3 = šachtové dno DN 400</v>
          </cell>
        </row>
        <row r="285">
          <cell r="B285" t="str">
            <v>Krycí víko A15 (nos. 1,5t) pochůzné DN 400, osazení přímo na prodloužení - Pipelife</v>
          </cell>
        </row>
        <row r="286">
          <cell r="B286" t="str">
            <v>Pryžová manžeta pro teleskop DN 400 - Pipelife</v>
          </cell>
        </row>
        <row r="287">
          <cell r="B287" t="str">
            <v xml:space="preserve">   ...teleskopy s litinovým poklopem shodné s DN 315</v>
          </cell>
        </row>
        <row r="288">
          <cell r="B288" t="str">
            <v>Prodloužení šachty DN 400 dl. 1 m - Pipelife</v>
          </cell>
        </row>
        <row r="289">
          <cell r="B289" t="str">
            <v>Prodloužení šachty DN 400 dl. 1,5 m - Pipelife</v>
          </cell>
        </row>
        <row r="290">
          <cell r="B290" t="str">
            <v>Prodloužení šachty DN 400 dl. 2 m - Pipelife</v>
          </cell>
        </row>
        <row r="291">
          <cell r="B291" t="str">
            <v>Prodloužení šachty DN 400 dl. 6 m - Pipelife</v>
          </cell>
        </row>
        <row r="292">
          <cell r="B292" t="str">
            <v>Šachtové dno kombin. (3 vtoky, 1 výtok) DN 400; DN 100 přípojných trub - Pipelife</v>
          </cell>
        </row>
        <row r="293">
          <cell r="B293" t="str">
            <v>Šachtové dno kombin. (3 vtoky, 1 výtok) DN 400; DN 150 přípojných trub - Pipelife</v>
          </cell>
        </row>
        <row r="294">
          <cell r="B294" t="str">
            <v>Šachtové dno kombin. (3 vtoky, 1 výtok) DN 400; DN 200 přípojných trub - Pipelife</v>
          </cell>
        </row>
        <row r="295">
          <cell r="B295" t="str">
            <v>Šachtové dno kombin. (3 vtoky, 1 výtok) DN 400; DN 250 přípojných trub - Pipelife</v>
          </cell>
        </row>
        <row r="296">
          <cell r="B296" t="str">
            <v>Šachtové dno přímé DN 400; DN 150 přípojných trub - Pipelife</v>
          </cell>
        </row>
        <row r="297">
          <cell r="B297" t="str">
            <v>Šachtové dno přímé DN 400; DN 200 přípojných trub - Pipelife</v>
          </cell>
        </row>
        <row r="298">
          <cell r="B298" t="str">
            <v>Šachtové dno přímé DN 400; DN 250 přípojných trub - Pipelife</v>
          </cell>
        </row>
        <row r="299">
          <cell r="B299" t="str">
            <v>Šachtové dno přímé DN 400; DN 300 přípojných trub - Pipelife</v>
          </cell>
        </row>
        <row r="300">
          <cell r="B300" t="str">
            <v>Šachtové dno přímé DN 400; DN 400 přípojných trub - Pipelife</v>
          </cell>
        </row>
        <row r="301">
          <cell r="B301" t="str">
            <v>...Pipelife revizní šachta PRO 630</v>
          </cell>
        </row>
        <row r="302">
          <cell r="B302" t="str">
            <v xml:space="preserve">   ...zde jsou ceny za průměrné kompletní šachty, všechny díly v ceníku Pipelife</v>
          </cell>
        </row>
        <row r="303">
          <cell r="B303" t="str">
            <v>Revizní šachta PRO 630 s beton. roznášecím prstencem - komplet 1 - Pipelife</v>
          </cell>
        </row>
        <row r="304">
          <cell r="B304" t="str">
            <v xml:space="preserve">   ...varianta 1: poklop A15 (1,5t)+prodloužení 1m + levnější dno DN2 = max 200</v>
          </cell>
        </row>
        <row r="305">
          <cell r="B305" t="str">
            <v>Revizní šachta PRO 630 s beton. roznášecím prstencem - komplet 2 - Pipelife</v>
          </cell>
        </row>
        <row r="306">
          <cell r="B306" t="str">
            <v xml:space="preserve">   ...varianta 2: poklop B125 (12,5t)+prodloužení 2m + průměrně drahé dno</v>
          </cell>
        </row>
        <row r="307">
          <cell r="B307" t="str">
            <v>Revizní šachta PRO 630 s beton. roznášecím prstencem - komplet 3 - Pipelife</v>
          </cell>
        </row>
        <row r="308">
          <cell r="B308" t="str">
            <v xml:space="preserve">   ...varianta 3: poklop D400 (40t)+prodloužení 6m + drahé dno DN2 &gt; 315</v>
          </cell>
        </row>
        <row r="309">
          <cell r="B309" t="str">
            <v>Revizní šachta PRO 630 s teleskopem - komplet 1 - Pipelife</v>
          </cell>
        </row>
        <row r="310">
          <cell r="B310" t="str">
            <v xml:space="preserve">   ...varianta 1: poklop A15 (1,5t)+prodloužení 1m + levnější dno DN2 = max 200</v>
          </cell>
        </row>
        <row r="311">
          <cell r="B311" t="str">
            <v>Revizní šachta PRO 630 s teleskopem - komplet 2 - Pipelife</v>
          </cell>
        </row>
        <row r="312">
          <cell r="B312" t="str">
            <v xml:space="preserve">   ...varianta 2: poklop B125 (12,5t)+prodloužení 2m + průměrně drahé dno</v>
          </cell>
        </row>
        <row r="313">
          <cell r="B313" t="str">
            <v>Revizní šachta PRO 630 s teleskopem - komplet 3 - Pipelife</v>
          </cell>
        </row>
        <row r="314">
          <cell r="B314" t="str">
            <v xml:space="preserve">   ...varianta 3: poklop D400 (40t)+prodloužení 6m + drahé dno DN2 &gt; 315</v>
          </cell>
        </row>
        <row r="315">
          <cell r="B315" t="str">
            <v>...Pipelife vstupní šachta PRO 800</v>
          </cell>
        </row>
        <row r="316">
          <cell r="B316" t="str">
            <v xml:space="preserve">   ...zde jsou ceny za průměrné kompletní šachty, všechny díly v ceníku Pipelife</v>
          </cell>
        </row>
        <row r="317">
          <cell r="B317" t="str">
            <v>Vstupní šachta PRO 800 s beton. roznášecím prstencem - komplet 1 - Pipelife</v>
          </cell>
        </row>
        <row r="318">
          <cell r="B318" t="str">
            <v xml:space="preserve">   ...varianta 1: poklop A15 (1,5t)+prodloužení 0,5m + levnější dno</v>
          </cell>
        </row>
        <row r="319">
          <cell r="B319" t="str">
            <v>Vstupní šachta PRO 800 s beton. roznášecím prstencem - komplet 2 - Pipelife</v>
          </cell>
        </row>
        <row r="320">
          <cell r="B320" t="str">
            <v xml:space="preserve">   ...varianta 2: poklop B125 (12,5t)+prodloužení 3x 0,5m = 1,5m + průměrně drahé dno</v>
          </cell>
        </row>
        <row r="321">
          <cell r="B321" t="str">
            <v>Vstupní šachta PRO 800 s beton. roznášecím prstencem - komplet 3 - Pipelife</v>
          </cell>
        </row>
        <row r="322">
          <cell r="B322" t="str">
            <v xml:space="preserve">   ...varianta 3: poklop D400 (40t)+prodloužení 5x 0,5m = 2,5m + drahé dno</v>
          </cell>
        </row>
        <row r="323">
          <cell r="B323" t="str">
            <v>Prodloužení šachty PRO 800 - 0,5 m díl se stupadly + těsnění</v>
          </cell>
        </row>
        <row r="324">
          <cell r="B324" t="str">
            <v xml:space="preserve">   ... = cena každého dalšího prodloužení o 1,5m</v>
          </cell>
        </row>
        <row r="325">
          <cell r="B325" t="str">
            <v>...Pipelife vstupní šachta PRO 1000</v>
          </cell>
        </row>
        <row r="326">
          <cell r="B326" t="str">
            <v xml:space="preserve">   ...zde jsou ceny za průměrné kompletní šachty, všechny díly v ceníku Pipelife</v>
          </cell>
        </row>
        <row r="327">
          <cell r="B327" t="str">
            <v>Vstupní šachta PRO 1000 s beton. roznášecím prstencem - komplet 1 - Pipelife</v>
          </cell>
        </row>
        <row r="328">
          <cell r="B328" t="str">
            <v xml:space="preserve">   ...varianta 1: poklop A15 (1,5t)+prodloužení 0,5m + levnější dno</v>
          </cell>
        </row>
        <row r="329">
          <cell r="B329" t="str">
            <v>Vstupní šachta PRO 1000 s beton. roznášecím prstencem - komplet 2 - Pipelife</v>
          </cell>
        </row>
        <row r="330">
          <cell r="B330" t="str">
            <v xml:space="preserve">   ...varianta 2: poklop B125 (12,5t)+prodloužení 3x 0,5m = 1,5m + průměrně drahé dno</v>
          </cell>
        </row>
        <row r="331">
          <cell r="B331" t="str">
            <v>Vstupní šachta PRO 1000 s beton. roznášecím prstencem - komplet 3- Pipelife</v>
          </cell>
        </row>
        <row r="332">
          <cell r="B332" t="str">
            <v xml:space="preserve">   ...varianta 3: poklop D400 (40t)+prodloužení 5x 0,5m = 2,5m + drahé dno</v>
          </cell>
        </row>
        <row r="333">
          <cell r="B333" t="str">
            <v>Prodloužení šachty PRO 1000 - 0,5 m díl se stupadly + těsnění</v>
          </cell>
        </row>
        <row r="334">
          <cell r="B334" t="str">
            <v xml:space="preserve">   ... = cena každého dalšího prodloužení o 1,5m</v>
          </cell>
        </row>
        <row r="335">
          <cell r="B335" t="str">
            <v>...Pipelife Dešťové vpusti - DN 300</v>
          </cell>
        </row>
        <row r="336">
          <cell r="B336" t="str">
            <v>Litinové víko kanal. jímky D400 - 40t (uliční vpust) - Pipelife</v>
          </cell>
        </row>
        <row r="337">
          <cell r="B337" t="str">
            <v>Lapač splavenin pro instalaci do kanalizační jímky (koš) - Pipelie</v>
          </cell>
        </row>
        <row r="338">
          <cell r="B338" t="str">
            <v>Kanalizační jímka DN 300; objem 30 l; DN přípoje 125 - Pipelie</v>
          </cell>
        </row>
        <row r="339">
          <cell r="B339" t="str">
            <v>Kanalizační jímka DN 300; objem 30 l; DN přípoje 150 - Pipelie</v>
          </cell>
        </row>
        <row r="340">
          <cell r="B340" t="str">
            <v>Kanalizační jímka DN 300; objem 30 l; DN přípoje 200 - Pipelie</v>
          </cell>
        </row>
        <row r="341">
          <cell r="B341" t="str">
            <v>Kanalizační jímka DN 300; objem 50 l; DN přípoje 125 - Pipelie</v>
          </cell>
        </row>
        <row r="342">
          <cell r="B342" t="str">
            <v>Kanalizační jímka DN 300; objem 50 l; DN přípoje 150 - Pipelie</v>
          </cell>
        </row>
        <row r="343">
          <cell r="B343" t="str">
            <v>Kanalizační jímka DN 300; objem 50 l; DN přípoje 200 - Pipelie</v>
          </cell>
        </row>
        <row r="344">
          <cell r="B344" t="str">
            <v>WEHOLITE SPIRO trouby pro PROPUSTKY (Bocr Trading) spirálová kce stěny</v>
          </cell>
        </row>
        <row r="345">
          <cell r="B345" t="str">
            <v>…trouby WEHOLITE SPIRO SN 4 pro PROPUSTKY</v>
          </cell>
        </row>
        <row r="346">
          <cell r="B346" t="str">
            <v>PEHD trouba pro propust Weholite Spiro SN4 DN 1200 dl. 12.5 m</v>
          </cell>
        </row>
        <row r="347">
          <cell r="B347" t="str">
            <v>PEHD trouba pro propust Weholite Spiro SN4 DN 1400 dl. 12.5 m</v>
          </cell>
        </row>
        <row r="348">
          <cell r="B348" t="str">
            <v>PEHD trouba pro propust Weholite Spiro SN4 DN 1500 dl. 12.5 m</v>
          </cell>
        </row>
        <row r="349">
          <cell r="B349" t="str">
            <v>PEHD trouba pro propust Weholite Spiro SN4 DN 1600 dl. 12.5 m</v>
          </cell>
        </row>
        <row r="350">
          <cell r="B350" t="str">
            <v>PEHD trouba pro propust Weholite Spiro SN4 DN 1800 dl. 12.5 m</v>
          </cell>
        </row>
        <row r="351">
          <cell r="B351" t="str">
            <v>PEHD trouba pro propust Weholite Spiro SN4 DN 2000 dl. 12.5 m</v>
          </cell>
        </row>
        <row r="352">
          <cell r="B352" t="str">
            <v>PEHD trouba pro propust Weholite Spiro SN4 DN 2200 dl. 12.5 m</v>
          </cell>
        </row>
        <row r="353">
          <cell r="B353" t="str">
            <v>PEHD trouba pro propust Weholite Spiro SN4 DN 2400 dl. 12.5 m</v>
          </cell>
        </row>
        <row r="354">
          <cell r="B354" t="str">
            <v>PEHD trouba pro propust Weholite Spiro SN4 DN 2600 dl. 12.5 m</v>
          </cell>
        </row>
        <row r="355">
          <cell r="B355" t="str">
            <v>PEHD trouba pro propust Weholite Spiro SN4 DN 3000 dl. 12.5 m</v>
          </cell>
        </row>
        <row r="356">
          <cell r="B356" t="str">
            <v>…trouby WEHOLITE SPIRO SN 8 pro PROPUSTKY</v>
          </cell>
        </row>
        <row r="357">
          <cell r="B357" t="str">
            <v>PEHD trouba pro propust Weholite Spiro SN8 DN 600 dl. 6 m</v>
          </cell>
        </row>
        <row r="358">
          <cell r="B358" t="str">
            <v>PEHD trouba pro propust Weholite Spiro SN8 DN 700 dl. 6 m</v>
          </cell>
        </row>
        <row r="359">
          <cell r="B359" t="str">
            <v>PEHD trouba pro propust Weholite Spiro SN8 DN 800 dl. 6 m</v>
          </cell>
        </row>
        <row r="360">
          <cell r="B360" t="str">
            <v>PEHD trouba pro propust Weholite Spiro SN8 DN 900 dl. 6 m</v>
          </cell>
        </row>
        <row r="361">
          <cell r="B361" t="str">
            <v>PEHD trouba pro propust Weholite Spiro SN8 DN 1000 dl. 6 m</v>
          </cell>
        </row>
        <row r="362">
          <cell r="B362" t="str">
            <v>PEHD trouba pro propust Weholite Spiro SN8 DN 1200 dl. 12,5 m</v>
          </cell>
        </row>
        <row r="363">
          <cell r="B363" t="str">
            <v>PEHD trouba pro propust Weholite Spiro SN8 DN 1400 dl. 12,5 m</v>
          </cell>
        </row>
        <row r="364">
          <cell r="B364" t="str">
            <v>PEHD trouba pro propust Weholite Spiro SN8 DN 1500 dl. 12,5 m</v>
          </cell>
        </row>
        <row r="365">
          <cell r="B365" t="str">
            <v>PEHD trouba pro propust Weholite Spiro SN8 DN 1600 dl. 12,5 m</v>
          </cell>
        </row>
        <row r="366">
          <cell r="B366" t="str">
            <v>PEHD trouba pro propust Weholite Spiro SN8 DN 1800 dl. 12,5 m</v>
          </cell>
        </row>
        <row r="367">
          <cell r="B367" t="str">
            <v>PEHD trouba pro propust Weholite Spiro SN8 DN 2000 dl. 12,5 m</v>
          </cell>
        </row>
        <row r="368">
          <cell r="B368" t="str">
            <v>PEHD trouba pro propust Weholite Spiro SN8 DN 2200 dl. 12,5 m</v>
          </cell>
        </row>
        <row r="369">
          <cell r="B369" t="str">
            <v>PEHD trouba pro propust Weholite Spiro SN8 DN 2400 dl. 12,5 m</v>
          </cell>
        </row>
        <row r="370">
          <cell r="B370" t="str">
            <v>PEHD trouba pro propust Weholite Spiro SN8 DN 2600 dl. 12,5 m</v>
          </cell>
        </row>
        <row r="371">
          <cell r="B371" t="str">
            <v>PEHD trouba pro propust Weholite Spiro SN8 DN 3000 dl. 12,5 m</v>
          </cell>
        </row>
        <row r="372">
          <cell r="B372" t="str">
            <v>…trouby WEHOLITE SPIRO SN 10 pro PROPUSTKY</v>
          </cell>
        </row>
        <row r="373">
          <cell r="B373" t="str">
            <v>PEHD trouba pro propust Weholite Spiro SN10 DN 1200 dl. 12,5 m</v>
          </cell>
        </row>
        <row r="374">
          <cell r="B374" t="str">
            <v>PEHD trouba pro propust Weholite Spiro SN10 DN 1400 dl. 12,5 m</v>
          </cell>
        </row>
        <row r="375">
          <cell r="B375" t="str">
            <v>PEHD trouba pro propust Weholite Spiro SN10 DN 1500 dl. 12,5 m</v>
          </cell>
        </row>
        <row r="376">
          <cell r="B376" t="str">
            <v>PEHD trouba pro propust Weholite Spiro SN10 DN 1600 dl. 12,5 m</v>
          </cell>
        </row>
        <row r="377">
          <cell r="B377" t="str">
            <v>PEHD trouba pro propust Weholite Spiro SN10 DN 1800 dl. 12,5 m</v>
          </cell>
        </row>
        <row r="378">
          <cell r="B378" t="str">
            <v>PEHD trouba pro propust Weholite Spiro SN10 DN 2000 dl. 12,5 m</v>
          </cell>
        </row>
        <row r="379">
          <cell r="B379" t="str">
            <v>PEHD trouba pro propust Weholite Spiro SN10 DN 2200 dl. 12,5 m</v>
          </cell>
        </row>
        <row r="380">
          <cell r="B380" t="str">
            <v>PEHD trouba pro propust Weholite Spiro SN10 DN 2400 dl. 12,5 m</v>
          </cell>
        </row>
        <row r="381">
          <cell r="B381" t="str">
            <v>PEHD trouba pro propust Weholite Spiro SN10 DN 2600 dl. 12,5 m</v>
          </cell>
        </row>
        <row r="382">
          <cell r="B382" t="str">
            <v>PEHD trouba pro propust Weholite Spiro SN10 DN 3000 dl. 12,5 m</v>
          </cell>
        </row>
        <row r="383">
          <cell r="B383" t="str">
            <v>Trubky vodovodní PE</v>
          </cell>
        </row>
        <row r="384">
          <cell r="B384" t="str">
            <v>Trubka vodovodní DN 40 (40x3,7) 6 m; PE 100 Pipelife</v>
          </cell>
        </row>
        <row r="385">
          <cell r="B385" t="str">
            <v>Trubka vodovodní DN 63 (63x5,8) 100 m; PE 100 Pipelife</v>
          </cell>
        </row>
        <row r="386">
          <cell r="B386" t="str">
            <v>Trubka vodovodní DN 75 (75x4,5) 100 m; PE 100 Pipelife</v>
          </cell>
        </row>
        <row r="387">
          <cell r="B387" t="str">
            <v>MATERIÁL ELEKTROINSTALAČNÍ</v>
          </cell>
        </row>
        <row r="388">
          <cell r="B388" t="str">
            <v>Materiál úložný elektroinstalační - Chráničky</v>
          </cell>
        </row>
        <row r="389">
          <cell r="B389" t="str">
            <v>Chránička KORUFLEX 40/32 (kotouč-50bm) vč.protah.lanka</v>
          </cell>
        </row>
        <row r="390">
          <cell r="B390" t="str">
            <v>Chránička KORUFLEX 50/41 (kotouč-50bm) vč.protah.lanka</v>
          </cell>
        </row>
        <row r="391">
          <cell r="B391" t="str">
            <v>Chránička KORUFLEX 63/53 (kotouč-50bm) vč.protah.lanka</v>
          </cell>
        </row>
        <row r="392">
          <cell r="B392" t="str">
            <v>Chránička KORUFLEX 75/62 (kotouč-50bm) vč.protah.lanka</v>
          </cell>
        </row>
        <row r="393">
          <cell r="B393" t="str">
            <v>Chránička KORUFLEX 90/76 (kotouč-50bm) vč.protah.lanka</v>
          </cell>
        </row>
        <row r="394">
          <cell r="B394" t="str">
            <v>Chránička KORUFLEX 110/94 (kotouč-50bm) vč.protah.lanka</v>
          </cell>
        </row>
        <row r="395">
          <cell r="B395" t="str">
            <v>Chránička KORUFLEX 125/108 (kotouč-50bm) vč.protah.lanka</v>
          </cell>
        </row>
        <row r="396">
          <cell r="B396" t="str">
            <v>Chránička ohebná PEHD DN 140 vč.protah.lanka</v>
          </cell>
        </row>
        <row r="397">
          <cell r="B397" t="str">
            <v>Chránička KORUFLEX 160/137 vč.protah.lanka</v>
          </cell>
        </row>
        <row r="398">
          <cell r="B398" t="str">
            <v>Chránička KORUFLEX 200/175 vč.protah.lanka</v>
          </cell>
        </row>
        <row r="399">
          <cell r="B399" t="str">
            <v>Materiál úložný elektroinstalační - Chráničky dělené</v>
          </cell>
        </row>
        <row r="400">
          <cell r="B400" t="str">
            <v>Dělená chránička KOPOHALF 06110/2; DN 110</v>
          </cell>
        </row>
        <row r="401">
          <cell r="B401" t="str">
            <v>Dělená chránička KOPOHALF 06160/2; DN 160</v>
          </cell>
        </row>
        <row r="402">
          <cell r="B402" t="str">
            <v>VÝROBKY DROBNÉ KOVOVÉ, PLASTOVÉ A CHEMICKÉ</v>
          </cell>
        </row>
        <row r="403">
          <cell r="B403" t="str">
            <v>Kotevní technika</v>
          </cell>
        </row>
        <row r="404">
          <cell r="B404" t="str">
            <v xml:space="preserve">Kotva římsy ocelová komplet (1 ks = 6,02 kg)  </v>
          </cell>
        </row>
        <row r="405">
          <cell r="B405" t="str">
            <v>KAMENIVO, ZEMINA</v>
          </cell>
        </row>
        <row r="406">
          <cell r="B406" t="str">
            <v>Doprava kalkulována</v>
          </cell>
        </row>
        <row r="407">
          <cell r="B407" t="str">
            <v>Štěrkopísky, těžené kamenivo</v>
          </cell>
        </row>
        <row r="408">
          <cell r="B408" t="str">
            <v xml:space="preserve">   ...dle ČSN</v>
          </cell>
        </row>
        <row r="409">
          <cell r="B409" t="str">
            <v>Drobné těžené kamenivo 0/1</v>
          </cell>
        </row>
        <row r="410">
          <cell r="B410" t="str">
            <v>Drobné těžené kamenivo 0/2</v>
          </cell>
        </row>
        <row r="411">
          <cell r="B411" t="str">
            <v>Drobné těžené kamenivo 0/4</v>
          </cell>
        </row>
        <row r="412">
          <cell r="B412" t="str">
            <v>Hrubé těžené kamenivo 4/8</v>
          </cell>
        </row>
        <row r="413">
          <cell r="B413" t="str">
            <v>Hrubé těžené kamenivo 8/16</v>
          </cell>
        </row>
        <row r="414">
          <cell r="B414" t="str">
            <v>Hrubé těžené kamenivo 16/22</v>
          </cell>
        </row>
        <row r="415">
          <cell r="B415" t="str">
            <v>Hrubé těžené kamenivo 16/32</v>
          </cell>
        </row>
        <row r="416">
          <cell r="B416" t="str">
            <v>Hrubé těžené kamenivo 22/63</v>
          </cell>
        </row>
        <row r="417">
          <cell r="B417" t="str">
            <v>Hrubé těžené kamenivo 32/63</v>
          </cell>
        </row>
        <row r="418">
          <cell r="B418" t="str">
            <v>Hrubé těžené kamenivo 63/125</v>
          </cell>
        </row>
        <row r="419">
          <cell r="B419" t="str">
            <v>Štěrkopísek 0/8</v>
          </cell>
        </row>
        <row r="420">
          <cell r="B420" t="str">
            <v>Štěrkopísek 0/16</v>
          </cell>
        </row>
        <row r="421">
          <cell r="B421" t="str">
            <v>Štěrkopísek 0/22</v>
          </cell>
        </row>
        <row r="422">
          <cell r="B422" t="str">
            <v>Štěrkopísek 0/32</v>
          </cell>
        </row>
        <row r="423">
          <cell r="B423" t="str">
            <v xml:space="preserve">   ...mimo normu</v>
          </cell>
        </row>
        <row r="424">
          <cell r="B424" t="str">
            <v>Štěrkopískový zához</v>
          </cell>
        </row>
        <row r="425">
          <cell r="B425" t="str">
            <v>Štěrkodrtě, drcené kamenivo</v>
          </cell>
        </row>
        <row r="426">
          <cell r="B426" t="str">
            <v xml:space="preserve">   ...dle ČSN</v>
          </cell>
        </row>
        <row r="427">
          <cell r="B427" t="str">
            <v>JDK 0/2</v>
          </cell>
        </row>
        <row r="428">
          <cell r="B428" t="str">
            <v>JDK 0/4</v>
          </cell>
        </row>
        <row r="429">
          <cell r="B429" t="str">
            <v>JDK 2/4</v>
          </cell>
        </row>
        <row r="430">
          <cell r="B430" t="str">
            <v>JDK 2/5</v>
          </cell>
        </row>
        <row r="431">
          <cell r="B431" t="str">
            <v>HDK 4/8</v>
          </cell>
        </row>
        <row r="432">
          <cell r="B432" t="str">
            <v>HDK 8/11</v>
          </cell>
        </row>
        <row r="433">
          <cell r="B433" t="str">
            <v>HDK 8/16</v>
          </cell>
        </row>
        <row r="434">
          <cell r="B434" t="str">
            <v>HDK 11/16</v>
          </cell>
        </row>
        <row r="435">
          <cell r="B435" t="str">
            <v>HDK 11/22</v>
          </cell>
        </row>
        <row r="436">
          <cell r="B436" t="str">
            <v>HDK 16/22</v>
          </cell>
        </row>
        <row r="437">
          <cell r="B437" t="str">
            <v>HDK 16/32</v>
          </cell>
        </row>
        <row r="438">
          <cell r="B438" t="str">
            <v>HDK 32/63</v>
          </cell>
        </row>
        <row r="439">
          <cell r="B439" t="str">
            <v>HDK 63/125</v>
          </cell>
        </row>
        <row r="440">
          <cell r="B440" t="str">
            <v>Štěrkodrť 0/8</v>
          </cell>
        </row>
        <row r="441">
          <cell r="B441" t="str">
            <v>Štěrkodrť 0/16</v>
          </cell>
        </row>
        <row r="442">
          <cell r="B442" t="str">
            <v>Štěrkodrť 0/22</v>
          </cell>
        </row>
        <row r="443">
          <cell r="B443" t="str">
            <v>Štěrkodrť 0/32</v>
          </cell>
        </row>
        <row r="444">
          <cell r="B444" t="str">
            <v>Štěrkodrť 0/63</v>
          </cell>
        </row>
        <row r="445">
          <cell r="B445" t="str">
            <v>ŠD 0/32 pro kci tělesa železničního spodku</v>
          </cell>
        </row>
        <row r="446">
          <cell r="B446" t="str">
            <v>Drcené kameniovo 32/63 BI pro kolejové lože</v>
          </cell>
        </row>
        <row r="447">
          <cell r="B447" t="str">
            <v xml:space="preserve">   ...mimo normu</v>
          </cell>
        </row>
        <row r="448">
          <cell r="B448" t="str">
            <v>Drcené kamenivo 32/150 mimo ČSN</v>
          </cell>
        </row>
        <row r="449">
          <cell r="B449" t="str">
            <v>Drcené kamenivo 63/200 mimo ČSN</v>
          </cell>
        </row>
        <row r="450">
          <cell r="B450" t="str">
            <v>Štěrkodrť 0/4 mimo ČSN</v>
          </cell>
        </row>
        <row r="451">
          <cell r="B451" t="str">
            <v>Štěrkodrť 0/32 mimo ČSN</v>
          </cell>
        </row>
        <row r="452">
          <cell r="B452" t="str">
            <v>Štěrkodrť 0/63 mimo ČSN</v>
          </cell>
        </row>
        <row r="453">
          <cell r="B453" t="str">
            <v>Netříděná štěrkodrť do 100mm</v>
          </cell>
        </row>
        <row r="454">
          <cell r="B454" t="str">
            <v xml:space="preserve">   …struska</v>
          </cell>
        </row>
        <row r="455">
          <cell r="B455" t="str">
            <v>Drcená struska UHK 0/8</v>
          </cell>
        </row>
        <row r="456">
          <cell r="B456" t="str">
            <v>Drcená struska UHK 0/32</v>
          </cell>
        </row>
        <row r="457">
          <cell r="B457" t="str">
            <v>Drcená struska UHK 0/63</v>
          </cell>
        </row>
        <row r="458">
          <cell r="B458" t="str">
            <v>Drcená struska UHK 8/16</v>
          </cell>
        </row>
        <row r="459">
          <cell r="B459" t="str">
            <v>Drcená struska UHK 16/32</v>
          </cell>
        </row>
        <row r="460">
          <cell r="B460" t="str">
            <v>Drcená struska UHK 32/63</v>
          </cell>
        </row>
        <row r="461">
          <cell r="B461" t="str">
            <v>Drcená struska UHK 0/125 nedrcená</v>
          </cell>
        </row>
        <row r="462">
          <cell r="B462" t="str">
            <v>Zeminy, ostatní</v>
          </cell>
        </row>
        <row r="463">
          <cell r="B463" t="str">
            <v>Násypová zemina</v>
          </cell>
        </row>
        <row r="464">
          <cell r="B464" t="str">
            <v>Zemina těsnící jílová</v>
          </cell>
        </row>
        <row r="465">
          <cell r="B465" t="str">
            <v>Lomový odval (např. do podloží AZ)</v>
          </cell>
        </row>
        <row r="466">
          <cell r="B466" t="str">
            <v>Zemina charakteru ornice</v>
          </cell>
        </row>
        <row r="467">
          <cell r="B467" t="str">
            <v>LKK 8/16 (275 kg/m3) vč. D 110 km</v>
          </cell>
        </row>
        <row r="468">
          <cell r="B468" t="str">
            <v>Lomový kámen</v>
          </cell>
        </row>
        <row r="469">
          <cell r="B469" t="str">
            <v>Lomový kámen tříděný - Mladovice</v>
          </cell>
        </row>
        <row r="470">
          <cell r="B470" t="str">
            <v>Lomový kámen netříděný</v>
          </cell>
        </row>
        <row r="471">
          <cell r="B471" t="str">
            <v>Lomový kámen tříděný do 200 kg - záhozový 10t=3,7m3</v>
          </cell>
        </row>
        <row r="472">
          <cell r="B472" t="str">
            <v>Lomový kámen tříděný nad 200 kg - záhozový 10t=3,7m3</v>
          </cell>
        </row>
        <row r="473">
          <cell r="B473" t="str">
            <v>LK regulační (pro dlažby) tl. 150-200mm; ostatní rozměry 150-300mm; 1t=2,5m2</v>
          </cell>
        </row>
        <row r="474">
          <cell r="B474" t="str">
            <v>LK regulační (pro dlažby) tl. 200-300mm; ostatní rozměry 200-600mm; 1t=2,2m2</v>
          </cell>
        </row>
        <row r="475">
          <cell r="B475" t="str">
            <v>LK obkladový 20x20 cm pro svislé obklady</v>
          </cell>
        </row>
        <row r="476">
          <cell r="B476" t="str">
            <v>LK gabionový (125 - 250 mm)</v>
          </cell>
        </row>
        <row r="477">
          <cell r="B477" t="str">
            <v>Obrubníky žulové</v>
          </cell>
        </row>
        <row r="478">
          <cell r="B478" t="str">
            <v>Obrubník žula OP 1; 320 x 240 mm (š x v)</v>
          </cell>
        </row>
        <row r="479">
          <cell r="B479" t="str">
            <v>Obrubník žula OP 2; 300 x 200 mm (š x v)</v>
          </cell>
        </row>
        <row r="480">
          <cell r="B480" t="str">
            <v>Obrubník žula OP 3; 250 x 200 mm (š x v)</v>
          </cell>
        </row>
        <row r="481">
          <cell r="B481" t="str">
            <v>Obrubník žula OP 4; 200 x 250 mm (š x v)</v>
          </cell>
        </row>
        <row r="482">
          <cell r="B482" t="str">
            <v>Obrubník žula OP 5; 200 x 200 mm (š x v)</v>
          </cell>
        </row>
        <row r="483">
          <cell r="B483" t="str">
            <v>Obrubník žula OP 6; 150 x 250 mm (š x v)</v>
          </cell>
        </row>
        <row r="484">
          <cell r="B484" t="str">
            <v>Obrubník žula OP 6; 120 x 250 mm (š x v)</v>
          </cell>
        </row>
        <row r="485">
          <cell r="B485" t="str">
            <v>Dlažební kostky</v>
          </cell>
        </row>
        <row r="486">
          <cell r="B486" t="str">
            <v>Dlažební kostka žula I.tř.; 60x80 mm; 1t = 6,5 m2</v>
          </cell>
        </row>
        <row r="487">
          <cell r="B487" t="str">
            <v>Dlažební kostka žula I.tř.; 80x100 mm; 1t = 5,5 m2</v>
          </cell>
        </row>
        <row r="488">
          <cell r="B488" t="str">
            <v>Dlažební kostka žula I.tř.; 150x170 mm; 1t = 2,5 m2</v>
          </cell>
        </row>
        <row r="489">
          <cell r="B489" t="str">
            <v>Dlažební kostka žula II.tř.; 4/6 cm; 1t = 8,5 m2; 1m3=2,73t</v>
          </cell>
        </row>
        <row r="490">
          <cell r="B490" t="str">
            <v>Dlažební kostka žula II.tř.; 6/8 cm; 1t = 5,6 - 6,4 m2; 1m3=2,73t</v>
          </cell>
        </row>
        <row r="491">
          <cell r="B491" t="str">
            <v>Dlažební kostka žula II.tř.; 7/9 cm; 1t = 6,4 m2; 1m3=2,73t</v>
          </cell>
        </row>
        <row r="492">
          <cell r="B492" t="str">
            <v>Dlažební kostka žula II.tř.; 8/10 cm; 1t = 5,8 m2; 1m3=2,73t</v>
          </cell>
        </row>
        <row r="493">
          <cell r="B493" t="str">
            <v>Dlažební kostka žula II.tř.; 8/10/18 cm (kvádr); 1t = 5,8 m2; 1m3=2,73t</v>
          </cell>
        </row>
        <row r="494">
          <cell r="B494" t="str">
            <v>Dlažební kostka žula II.tř.; 15/17 cm; 1t = 2,8 m2; 1m3=2,73t</v>
          </cell>
        </row>
        <row r="495">
          <cell r="B495" t="str">
            <v>Dlažební kostka žula II.tř.; 15/17/8 cm (kvádr); 1t = 5,0 m2; 1m3=2,73t</v>
          </cell>
        </row>
        <row r="496">
          <cell r="B496" t="str">
            <v>Dlažební kostka žula II.tř.; 18/18 cm; 1t = 2,0 m2; 1m3=2,73t</v>
          </cell>
        </row>
        <row r="497">
          <cell r="B497" t="str">
            <v>Dlažební kostka žula II.tř.; 18/18/9 cm (kvádr); 1t = 3,8 m2; 1m3=2,73t</v>
          </cell>
        </row>
        <row r="498">
          <cell r="B498" t="str">
            <v>BETONY, ASFALTY, RECYKLOVANÝ MATERIÁL, ostatní</v>
          </cell>
        </row>
        <row r="499">
          <cell r="B499" t="str">
            <v>Doprava počítána na průměrnou vzdálenost 10 km</v>
          </cell>
        </row>
        <row r="500">
          <cell r="B500" t="str">
            <v>Cementové potěry</v>
          </cell>
        </row>
        <row r="501">
          <cell r="B501" t="str">
            <v>Cementový potěr MC 5</v>
          </cell>
        </row>
        <row r="502">
          <cell r="B502" t="str">
            <v>Cementový potěr MC 7,5</v>
          </cell>
        </row>
        <row r="503">
          <cell r="B503" t="str">
            <v>Cementový potěr MC 10</v>
          </cell>
        </row>
        <row r="504">
          <cell r="B504" t="str">
            <v>Cementový potěr MC 12,5</v>
          </cell>
        </row>
        <row r="505">
          <cell r="B505" t="str">
            <v>Cementový potěr MC 15</v>
          </cell>
        </row>
        <row r="506">
          <cell r="B506" t="str">
            <v>Cementový potěr MC 20</v>
          </cell>
        </row>
        <row r="507">
          <cell r="B507" t="str">
            <v>Cementový potěr MC 25</v>
          </cell>
        </row>
        <row r="508">
          <cell r="B508" t="str">
            <v>Směsi pro beton prostý a železový</v>
          </cell>
        </row>
        <row r="509">
          <cell r="B509" t="str">
            <v>Betonová směs C -/5</v>
          </cell>
        </row>
        <row r="510">
          <cell r="B510" t="str">
            <v>Betonová směs C -/7,5</v>
          </cell>
        </row>
        <row r="511">
          <cell r="B511" t="str">
            <v>Betonová směs C 8,10</v>
          </cell>
        </row>
        <row r="512">
          <cell r="B512" t="str">
            <v>Betonová směs C 12/15 X0</v>
          </cell>
        </row>
        <row r="513">
          <cell r="B513" t="str">
            <v>Betonová směs C 16/20 X0, XC1</v>
          </cell>
        </row>
        <row r="514">
          <cell r="B514" t="str">
            <v>Betonová směs C 20/25 X0, XC1, XC2</v>
          </cell>
        </row>
        <row r="515">
          <cell r="B515" t="str">
            <v>Betonová směs C 20/25 XC3-4; XA1-3; XF1; XD1-3; XM1-2</v>
          </cell>
        </row>
        <row r="516">
          <cell r="B516" t="str">
            <v>Betonová směs C 20/25n XF2-4</v>
          </cell>
        </row>
        <row r="517">
          <cell r="B517" t="str">
            <v>Betonová směs C 25/30 X0, XC1, XC2</v>
          </cell>
        </row>
        <row r="518">
          <cell r="B518" t="str">
            <v>Betonová směs C 25/30 XC3-4; XA1-3; XF1; XD1-3; XM1-2</v>
          </cell>
        </row>
        <row r="519">
          <cell r="B519" t="str">
            <v>Betonová směs C 25/30 XF2; XF3; XF4</v>
          </cell>
        </row>
        <row r="520">
          <cell r="B520" t="str">
            <v>Betonová směs C 30/37 X0, XC1, XC2</v>
          </cell>
        </row>
        <row r="521">
          <cell r="B521" t="str">
            <v>Betonová směs C 30/37 XC3-4; XA1-3; XF1; XD1-3; XM1-2</v>
          </cell>
        </row>
        <row r="522">
          <cell r="B522" t="str">
            <v>Betonová směs C 30/37 XF2</v>
          </cell>
        </row>
        <row r="523">
          <cell r="B523" t="str">
            <v>Betonová směs C 30/37 XF3</v>
          </cell>
        </row>
        <row r="524">
          <cell r="B524" t="str">
            <v>Betonová směs C 30/37 XF4</v>
          </cell>
        </row>
        <row r="525">
          <cell r="B525" t="str">
            <v>Betonová směs C 35/45 X0, XC1, XC2</v>
          </cell>
        </row>
        <row r="526">
          <cell r="B526" t="str">
            <v>Betonová směs C 35/45 XC3-4; XA1-3; XF1; XD1-3; XM1-2</v>
          </cell>
        </row>
        <row r="527">
          <cell r="B527" t="str">
            <v>Betonová směs C 35/45 XF2; XF3; XF4</v>
          </cell>
        </row>
        <row r="528">
          <cell r="B528" t="str">
            <v>Betonová směs C 40/50 X0, XC1, XC2</v>
          </cell>
        </row>
        <row r="529">
          <cell r="B529" t="str">
            <v>Betonová směs C 40/50 XC3-4; XA1-3; XF1; XD1-3; XM1-2</v>
          </cell>
        </row>
        <row r="530">
          <cell r="B530" t="str">
            <v>Betonová směs C 40/50 XF2; XF3; XF4</v>
          </cell>
        </row>
        <row r="531">
          <cell r="B531" t="str">
            <v>Betonová směs C 45/55 X0, XC1, XC2</v>
          </cell>
        </row>
        <row r="532">
          <cell r="B532" t="str">
            <v>Betonová směs C 45/55 XC3-4; XA1-3; XF1; XD1-3; XM1-2</v>
          </cell>
        </row>
        <row r="533">
          <cell r="B533" t="str">
            <v>Betonová směs C 45/55 XF2; XF3; XF4</v>
          </cell>
        </row>
        <row r="534">
          <cell r="B534" t="str">
            <v>Směsi betonové pro vozovky a letiště</v>
          </cell>
        </row>
        <row r="535">
          <cell r="B535" t="str">
            <v>Betonová směs CB I (pro CB kryt)</v>
          </cell>
        </row>
        <row r="536">
          <cell r="B536" t="str">
            <v>MZK - mechanicky zpevněné kamenivo</v>
          </cell>
        </row>
        <row r="537">
          <cell r="B537" t="str">
            <v>KSC I</v>
          </cell>
        </row>
        <row r="538">
          <cell r="B538" t="str">
            <v>KSC II</v>
          </cell>
        </row>
        <row r="539">
          <cell r="B539" t="str">
            <v>Směsi betonové ostatní</v>
          </cell>
        </row>
        <row r="540">
          <cell r="B540" t="str">
            <v>MCB - mezerovitý beton</v>
          </cell>
        </row>
        <row r="541">
          <cell r="B541" t="str">
            <v>SC I - stabilizovaný podklad</v>
          </cell>
        </row>
        <row r="542">
          <cell r="B542" t="str">
            <v>SC II - stabilizovaný podklad</v>
          </cell>
        </row>
        <row r="543">
          <cell r="B543" t="str">
            <v>SC III - stabilizovaný podklad</v>
          </cell>
        </row>
        <row r="544">
          <cell r="B544" t="str">
            <v>Směsi plastbetonové</v>
          </cell>
        </row>
        <row r="545">
          <cell r="B545" t="str">
            <v xml:space="preserve">Drenážní plastbeton hrubý </v>
          </cell>
        </row>
        <row r="546">
          <cell r="B546" t="str">
            <v>Směsi silniční živičné stavební pro podklady</v>
          </cell>
        </row>
        <row r="547">
          <cell r="B547" t="str">
            <v xml:space="preserve">   ...Směs pro litý asfalt MA (LA)</v>
          </cell>
        </row>
        <row r="548">
          <cell r="B548" t="str">
            <v>Směs Litý asfalt MA 8 (LAJ), pojivo 20/30</v>
          </cell>
        </row>
        <row r="549">
          <cell r="B549" t="str">
            <v>Směs Litý asfalt MA 11 (LAJ), pojivo 20/30</v>
          </cell>
        </row>
        <row r="550">
          <cell r="B550" t="str">
            <v>Směs Litý asfalt MA 11 (LAJ), pojivo PMB10/40-6</v>
          </cell>
        </row>
        <row r="551">
          <cell r="B551" t="str">
            <v>Směs Litý asfalt MA 16 (LAJ), pojivo 20/30</v>
          </cell>
        </row>
        <row r="552">
          <cell r="B552" t="str">
            <v>Předobalené kamenivo</v>
          </cell>
        </row>
        <row r="553">
          <cell r="B553" t="str">
            <v>Předobalené kamenivo 2/5</v>
          </cell>
        </row>
        <row r="554">
          <cell r="B554" t="str">
            <v>Materiály stavební recyklované</v>
          </cell>
        </row>
        <row r="555">
          <cell r="B555" t="str">
            <v>Doprava počítána na průměrnou vzdálenost 25 km</v>
          </cell>
        </row>
        <row r="556">
          <cell r="B556" t="str">
            <v xml:space="preserve">   ...Betonové recykláty</v>
          </cell>
        </row>
        <row r="557">
          <cell r="B557" t="str">
            <v>Betonový recyklát 0/8</v>
          </cell>
        </row>
        <row r="558">
          <cell r="B558" t="str">
            <v>Betonový recyklát 0/32</v>
          </cell>
        </row>
        <row r="559">
          <cell r="B559" t="str">
            <v>Betonový recyklát 8/32</v>
          </cell>
        </row>
        <row r="560">
          <cell r="B560" t="str">
            <v>Betonový recyklát 32/63</v>
          </cell>
        </row>
        <row r="561">
          <cell r="B561" t="str">
            <v xml:space="preserve">   ...Asfaltové recykláty</v>
          </cell>
        </row>
        <row r="562">
          <cell r="B562" t="str">
            <v>Asfaltový recyklát 0/8</v>
          </cell>
        </row>
        <row r="563">
          <cell r="B563" t="str">
            <v>Asfaltový recyklát 8/32</v>
          </cell>
        </row>
        <row r="564">
          <cell r="B564" t="str">
            <v>Asfaltový recyklát 0/63</v>
          </cell>
        </row>
        <row r="565">
          <cell r="B565" t="str">
            <v>Asfaltový recyklát 32/63</v>
          </cell>
        </row>
        <row r="566">
          <cell r="B566" t="str">
            <v xml:space="preserve">   ...Cihelné recykláty</v>
          </cell>
        </row>
        <row r="567">
          <cell r="B567" t="str">
            <v>Cihelné recykláty (0/8; 8/32 nebo 32/63) (zdarma, cena jen za dopravu)</v>
          </cell>
        </row>
        <row r="568">
          <cell r="B568" t="str">
            <v>PREFABRIKÁTY BETONOVÉ A ŽB</v>
          </cell>
        </row>
        <row r="569">
          <cell r="B569" t="str">
            <v>Sloučeno z ceníků Presbeton, CS-beton, Best, Prefa Brno</v>
          </cell>
        </row>
        <row r="570">
          <cell r="B570" t="str">
            <v xml:space="preserve"> - u identických výrobků použity obecné názvy (ABO... atp.)</v>
          </cell>
        </row>
        <row r="571">
          <cell r="B571" t="str">
            <v>Obrubníky</v>
          </cell>
        </row>
        <row r="572">
          <cell r="B572" t="str">
            <v>... rozměry:   délka / šířka / výška v mm</v>
          </cell>
        </row>
        <row r="573">
          <cell r="B573" t="str">
            <v xml:space="preserve">   ...Obrubníky silniční</v>
          </cell>
        </row>
        <row r="574">
          <cell r="B574" t="str">
            <v>ABO 1-15; 1000/150/300 mm</v>
          </cell>
        </row>
        <row r="575">
          <cell r="B575" t="str">
            <v>ABO 2-15; 1000/150/250 mm</v>
          </cell>
        </row>
        <row r="576">
          <cell r="B576" t="str">
            <v>ABO 2-15 PUL; 500/150/250 mm</v>
          </cell>
        </row>
        <row r="577">
          <cell r="B577" t="str">
            <v>přechodový ABO 2-15 PL/PP; 1000/150/(150/250) mm</v>
          </cell>
        </row>
        <row r="578">
          <cell r="B578" t="str">
            <v>nájezdový ABO 2-15 N; 1000/150/150 mm</v>
          </cell>
        </row>
        <row r="579">
          <cell r="B579" t="str">
            <v>nájezdový ABO 2-15 N (půl); 500/150/150 mm</v>
          </cell>
        </row>
        <row r="580">
          <cell r="B580" t="str">
            <v>obloukový vnější ABO 2-15 VO R 0,5; 780/150/250 mm</v>
          </cell>
        </row>
        <row r="581">
          <cell r="B581" t="str">
            <v>obloukový vnější ABO 2-15 VO R 1; 780/150/250 mm</v>
          </cell>
        </row>
        <row r="582">
          <cell r="B582" t="str">
            <v>obloukový vnější ABO 2-15 VO R 2; 780/150/250 mm</v>
          </cell>
        </row>
        <row r="583">
          <cell r="B583" t="str">
            <v>obloukový vnitřní ABO 2-15 IO R 0,5; 780/150/250 mm</v>
          </cell>
        </row>
        <row r="584">
          <cell r="B584" t="str">
            <v>obloukový vnitřní ABO 2-15 IO R 1; 780/150/250 mm</v>
          </cell>
        </row>
        <row r="585">
          <cell r="B585" t="str">
            <v>BEST MONO II rohový 90 vnější; 250+250/150/250 mm</v>
          </cell>
        </row>
        <row r="586">
          <cell r="B586" t="str">
            <v>BEST MONO II rohový 90 vnitřní; 400+400/150/250 mm</v>
          </cell>
        </row>
        <row r="587">
          <cell r="B587" t="str">
            <v xml:space="preserve">   ...Obrubníky chodníkové</v>
          </cell>
        </row>
        <row r="588">
          <cell r="B588" t="str">
            <v>ABO 13-10; 1000/100/200 mm</v>
          </cell>
        </row>
        <row r="589">
          <cell r="B589" t="str">
            <v>ABO 13-10 (půl); 500/100/200 mm</v>
          </cell>
        </row>
        <row r="590">
          <cell r="B590" t="str">
            <v>ABO 14-10; 1000/100/250 mm</v>
          </cell>
        </row>
        <row r="591">
          <cell r="B591" t="str">
            <v>ABO 14-10 (půl); 500/100/250 mm</v>
          </cell>
        </row>
        <row r="592">
          <cell r="B592" t="str">
            <v xml:space="preserve">   ...Obrubníky chodníkové/parkové</v>
          </cell>
        </row>
        <row r="593">
          <cell r="B593" t="str">
            <v>ABO 15-10; 1000/80/200 mm</v>
          </cell>
        </row>
        <row r="594">
          <cell r="B594" t="str">
            <v>ABO 16-10; 1000/80/250 mm</v>
          </cell>
        </row>
        <row r="595">
          <cell r="B595" t="str">
            <v>ABO 8-10; 500/80/250 mm</v>
          </cell>
        </row>
        <row r="596">
          <cell r="B596" t="str">
            <v>BEST LINEA R0,5 vnější; 780/80/250 mm</v>
          </cell>
        </row>
        <row r="597">
          <cell r="B597" t="str">
            <v>BEST LINEA R1 vnější; 780/80/250 mm</v>
          </cell>
        </row>
        <row r="598">
          <cell r="B598" t="str">
            <v>BEST LINEA rohová 90 vnější; 250+250/80/250 mm</v>
          </cell>
        </row>
        <row r="599">
          <cell r="B599" t="str">
            <v xml:space="preserve">   ...Obrubníky zahradní / parkové</v>
          </cell>
        </row>
        <row r="600">
          <cell r="B600" t="str">
            <v>ABO 9-20; 1000/50/200 mm</v>
          </cell>
        </row>
        <row r="601">
          <cell r="B601" t="str">
            <v>ABO 4-20; 500/50/200 mm</v>
          </cell>
        </row>
        <row r="602">
          <cell r="B602" t="str">
            <v>ABO 10-20; 1000/50/250 mm</v>
          </cell>
        </row>
        <row r="603">
          <cell r="B603" t="str">
            <v>ABO 5-20; 500/50/250 mm</v>
          </cell>
        </row>
        <row r="604">
          <cell r="B604" t="str">
            <v>ABO 7-20; 500/50/150 mm</v>
          </cell>
        </row>
        <row r="605">
          <cell r="B605" t="str">
            <v xml:space="preserve">   ...Obrubníky ke kruhovému objezdu</v>
          </cell>
        </row>
        <row r="606">
          <cell r="B606" t="str">
            <v>KO přímý 600/(195/100)/300 - CSB</v>
          </cell>
        </row>
        <row r="607">
          <cell r="B607" t="str">
            <v>KO přímý (půl) 300/(195/100)/300 - CSB</v>
          </cell>
        </row>
        <row r="608">
          <cell r="B608" t="str">
            <v>KO vnější oblouk R 0,5; 300/(195/100)/262 - CSB</v>
          </cell>
        </row>
        <row r="609">
          <cell r="B609" t="str">
            <v>KO vnější oblouk R 1; 300/(195/100)/514 - CSB</v>
          </cell>
        </row>
        <row r="610">
          <cell r="B610" t="str">
            <v>KO vnitřní oblouk R 0,5; 300/(195/100)/262 - CSB</v>
          </cell>
        </row>
        <row r="611">
          <cell r="B611" t="str">
            <v>KO vnitřní oblouk R 1; 300/(195/100)/524 - CSB</v>
          </cell>
        </row>
        <row r="612">
          <cell r="B612" t="str">
            <v>KO koncový oblouk R 0,6; 600/(195/100)/942 - CSB</v>
          </cell>
        </row>
        <row r="613">
          <cell r="B613" t="str">
            <v>KO koncový oblouk R 0,75; 750/(195/100)/1178 - CSB</v>
          </cell>
        </row>
        <row r="614">
          <cell r="B614" t="str">
            <v>KO přechodový 10; 150-312/195-250/600 - CSB</v>
          </cell>
        </row>
        <row r="615">
          <cell r="B615" t="str">
            <v>KO přechodový 15; 150-300/195-250/600 - CSB</v>
          </cell>
        </row>
        <row r="616">
          <cell r="B616" t="str">
            <v xml:space="preserve">   ...Bezbariérové zastávkové obrubníky</v>
          </cell>
        </row>
        <row r="617">
          <cell r="B617" t="str">
            <v>Bezbariérový obrub. přímý/náběh dl. 1000mm</v>
          </cell>
        </row>
        <row r="618">
          <cell r="B618" t="str">
            <v>...viz např. Prefa Brno - přímé i náběhové kusy - stejná cena</v>
          </cell>
        </row>
        <row r="619">
          <cell r="B619" t="str">
            <v>Silniční přídlažba - krajníky</v>
          </cell>
        </row>
        <row r="620">
          <cell r="B620" t="str">
            <v>Krajník ABK 50-25-8 šedý; 500/250/80 mm</v>
          </cell>
        </row>
        <row r="621">
          <cell r="B621" t="str">
            <v>Krajník ABK 50-25-8 bílý; 500/250/80 mm</v>
          </cell>
        </row>
        <row r="622">
          <cell r="B622" t="str">
            <v>Krajník ABK 50-25-10 šedý; 500/250/100 mm</v>
          </cell>
        </row>
        <row r="623">
          <cell r="B623" t="str">
            <v>Krajník ABK 50-25-10 bílý; 500/250/100 mm</v>
          </cell>
        </row>
        <row r="624">
          <cell r="B624" t="str">
            <v>Výtoková čela drenáže</v>
          </cell>
        </row>
        <row r="625">
          <cell r="B625" t="str">
            <v xml:space="preserve">Výtokové čelo vnější TBM - Q 600 / 600 - 210(DN výtoku) </v>
          </cell>
        </row>
        <row r="626">
          <cell r="B626" t="str">
            <v xml:space="preserve">Výtokové čelo vnější TBM - Q 600 / 600 - 170(DN výtoku) </v>
          </cell>
        </row>
        <row r="627">
          <cell r="B627" t="str">
            <v xml:space="preserve">Výtokové čelo vnější TBM - Q 600 / 600 - 110(DN výtoku) </v>
          </cell>
        </row>
        <row r="628">
          <cell r="B628" t="str">
            <v xml:space="preserve">Výtokové čelo vnější TBM - Q 800 / 800 - 400(DN výtoku) </v>
          </cell>
        </row>
        <row r="629">
          <cell r="B629" t="str">
            <v xml:space="preserve">Výtokové čelo vnitřní TBM - Q 600 / 350 - 210(DN výtoku) </v>
          </cell>
        </row>
        <row r="630">
          <cell r="B630" t="str">
            <v xml:space="preserve">Výtokové čelo vnitřní TBM - Q 600 / 350 - 170(DN výtoku) </v>
          </cell>
        </row>
        <row r="631">
          <cell r="B631" t="str">
            <v xml:space="preserve">Výtokové čelo vnitřní TBM - Q 600 / 350 - 110(DN výtoku) </v>
          </cell>
        </row>
        <row r="632">
          <cell r="B632" t="str">
            <v>Čela propustků</v>
          </cell>
        </row>
        <row r="633">
          <cell r="B633" t="str">
            <v>Čelo propustku TBM-Q 650/750/300 pro trouby DN 300</v>
          </cell>
        </row>
        <row r="634">
          <cell r="B634" t="str">
            <v>Čelo propustku TBM-Q 650/750/400 pro trouby DN 400</v>
          </cell>
        </row>
        <row r="635">
          <cell r="B635" t="str">
            <v>Čelo propustku TBM-Q 900/1000/500 pro trouby DN 500</v>
          </cell>
        </row>
        <row r="636">
          <cell r="B636" t="str">
            <v>Čelo propustku TBM-Q 900/1000/600 pro trouby DN 600</v>
          </cell>
        </row>
        <row r="637">
          <cell r="B637" t="str">
            <v>Trouby pro splaškové odpadní vody</v>
          </cell>
        </row>
        <row r="638">
          <cell r="B638" t="str">
            <v xml:space="preserve">   ...Trouby betonové  DN 150 - 2200 - Prefa Brno</v>
          </cell>
        </row>
        <row r="639">
          <cell r="B639" t="str">
            <v>Trouba betonová hrdlová TBH-Q 15/100; DN 150 mm; L=1 m</v>
          </cell>
        </row>
        <row r="640">
          <cell r="B640" t="str">
            <v>Trouba betonová hrdlová TBH-Q 20/100; DN 200 mm; L=1 m</v>
          </cell>
        </row>
        <row r="641">
          <cell r="B641" t="str">
            <v>Trouba betonová hrdlová TBH-Q 30/250; DN 300 mm; L=2,5 m</v>
          </cell>
        </row>
        <row r="642">
          <cell r="B642" t="str">
            <v>Trouba betonová hrdlová TBH-Q 40/250; DN 400 mm; L=2,5 m</v>
          </cell>
        </row>
        <row r="643">
          <cell r="B643" t="str">
            <v>Trouba betonová hrdlová TBH-Q 50/250; DN 500 mm; L=2,5 m</v>
          </cell>
        </row>
        <row r="644">
          <cell r="B644" t="str">
            <v>Trouba betonová hrdlová TBH-Q 60/250; DN 600 mm; L=2,5 m</v>
          </cell>
        </row>
        <row r="645">
          <cell r="B645" t="str">
            <v>Trouba betonová hrdlová TBH-Q 80/250; DN 800 mm; L=2,5 m</v>
          </cell>
        </row>
        <row r="646">
          <cell r="B646" t="str">
            <v>Trouba betonová hrdlová TBH-Q 100/250; DN 1000 mm; L=2,5 m</v>
          </cell>
        </row>
        <row r="647">
          <cell r="B647" t="str">
            <v>Trouba betonová hrdlová TBH-Q 120/250; DN 1200 mm; L=2,5 m</v>
          </cell>
        </row>
        <row r="648">
          <cell r="B648" t="str">
            <v>Trouba betonová přímá TBP-Q 15/100; DN 150 mm; L=1 m</v>
          </cell>
        </row>
        <row r="649">
          <cell r="B649" t="str">
            <v>Trouba betonová přímá TBP-Q 20/100; DN 200 mm; L=1 m</v>
          </cell>
        </row>
        <row r="650">
          <cell r="B650" t="str">
            <v>Trouba betonová přímá TBP-Q 140/250; DN 1400 mm; L=2,5 m</v>
          </cell>
        </row>
        <row r="651">
          <cell r="B651" t="str">
            <v>Trouba betonová přímá TBP-Q 160/200; DN 1600 mm; L=2 m</v>
          </cell>
        </row>
        <row r="652">
          <cell r="B652" t="str">
            <v>Trouba betonová přímá TBP-Q 180/200; DN 1800 mm; L=2 m</v>
          </cell>
        </row>
        <row r="653">
          <cell r="B653" t="str">
            <v>Trouba betonová přímá TBP-Q 220/200; DN 2200 mm; L=2 m</v>
          </cell>
        </row>
        <row r="654">
          <cell r="B654" t="str">
            <v xml:space="preserve">   ...Trouby železobetonové DN 300 - 2200 - Prefa Brno</v>
          </cell>
        </row>
        <row r="655">
          <cell r="B655" t="str">
            <v>Trouba železobetonová hrdlová TZH-Q 30/250; DN 300 mm; L=2,5 m</v>
          </cell>
        </row>
        <row r="656">
          <cell r="B656" t="str">
            <v>Trouba železobetonová hrdlová TZH-Q 40/250; DN 400 mm; L=2,5 m</v>
          </cell>
        </row>
        <row r="657">
          <cell r="B657" t="str">
            <v>Trouba železobetonová hrdlová TZH-Q 50/250; DN 500 mm; L=2,5 m</v>
          </cell>
        </row>
        <row r="658">
          <cell r="B658" t="str">
            <v>Trouba železobetonová hrdlová TZH-Q 60/250; DN 600 mm; L=2,5 m</v>
          </cell>
        </row>
        <row r="659">
          <cell r="B659" t="str">
            <v>Trouba železobetonová hrdlová TZH-Q 80/250; DN 800 mm; L=2,5 m</v>
          </cell>
        </row>
        <row r="660">
          <cell r="B660" t="str">
            <v>Trouba železobetonová hrdlová TZH-Q 100/250; DN 1000 mm; L=2,5 m</v>
          </cell>
        </row>
        <row r="661">
          <cell r="B661" t="str">
            <v>Trouba železobetonová hrdlová TZH-Q 120/250; DN 1200 mm; L=2,5 m</v>
          </cell>
        </row>
        <row r="662">
          <cell r="B662" t="str">
            <v>Trouba železobetonová přímá TZP-Q 140/250; DN 1400 mm; L=2,5 m</v>
          </cell>
        </row>
        <row r="663">
          <cell r="B663" t="str">
            <v>Trouba železobetonová přímá TZP-Q 160/200; DN 1600 mm; L=2 m</v>
          </cell>
        </row>
        <row r="664">
          <cell r="B664" t="str">
            <v>Trouba železobetonová přímá TZP-Q 180/200; DN 1800 mm; L=2 m</v>
          </cell>
        </row>
        <row r="665">
          <cell r="B665" t="str">
            <v>Trouba železobetonová přímá TZP-Q 220/200; DN 2200 mm; L=2 m</v>
          </cell>
        </row>
        <row r="666">
          <cell r="B666" t="str">
            <v xml:space="preserve">   ...Podkladky pro hrdlové trouby</v>
          </cell>
        </row>
        <row r="667">
          <cell r="B667" t="str">
            <v>Podkladek pod trouby DN 300-500; TBX-Q 30-50/15/17; rozměry 600/170/150 mm</v>
          </cell>
        </row>
        <row r="668">
          <cell r="B668" t="str">
            <v>Podkladek pod trouby DN 600; TBX-Q 60-80/15/17; rozměry 800/170/120 mm</v>
          </cell>
        </row>
        <row r="669">
          <cell r="B669" t="str">
            <v>Podkladek pod trouby DN 800; TBX-Q 80-80/15/17; rozměry 800/170/120 mm</v>
          </cell>
        </row>
        <row r="670">
          <cell r="B670" t="str">
            <v>Podkladek pod trouby DN 1000; TBX-Q 100-100/15/17; rozměry 1000/170/120 mm</v>
          </cell>
        </row>
        <row r="671">
          <cell r="B671" t="str">
            <v>Podkladek pod trouby DN 1200; TBX-Q 100-100/15/17; rozměry 1200/170/120 mm</v>
          </cell>
        </row>
        <row r="672">
          <cell r="B672" t="str">
            <v>Podkladek pod trouby DN 1400; TBX-Q 140-112/20/20; rozměry 1115/200/100 mm</v>
          </cell>
        </row>
        <row r="673">
          <cell r="B673" t="str">
            <v>... v ceníku dále trouby s čedičovou výstelkou, trouby vejčité a žlabové</v>
          </cell>
        </row>
        <row r="674">
          <cell r="B674" t="str">
            <v xml:space="preserve">   ...Trouby železobetonové k protlačování</v>
          </cell>
        </row>
        <row r="675">
          <cell r="B675" t="str">
            <v xml:space="preserve">   ...DN 800, 1000, 1200 - s manžetou - sklolaminát, ocel nebo nerez</v>
          </cell>
        </row>
        <row r="676">
          <cell r="B676" t="str">
            <v xml:space="preserve">   ...DN 1400 a vyšší - bez manžety</v>
          </cell>
        </row>
        <row r="677">
          <cell r="B677" t="str">
            <v>Trouba ŽB k protlačování TZT-Q 80-106/199 LM; DN 800 mm; L=1990 mm; sklolaminátová manžeta</v>
          </cell>
        </row>
        <row r="678">
          <cell r="B678" t="str">
            <v>Trouba ŽB k protlačování TZT-Q 80-106/199 OM; DN 800 mm; L=1990 mm; ocelová manžeta</v>
          </cell>
        </row>
        <row r="679">
          <cell r="B679" t="str">
            <v>Trouba ŽB k protlačování TZT-Q 100-128/199 LM; DN 1000 mm; L=1990 mm; sklolaminátová manžeta</v>
          </cell>
        </row>
        <row r="680">
          <cell r="B680" t="str">
            <v>Trouba ŽB k protlačování TZT-Q 100-128/199 OM; DN 1000 mm; L=1990 mm; ocelová manžeta</v>
          </cell>
        </row>
        <row r="681">
          <cell r="B681" t="str">
            <v>Trouba ŽB k protlačování TZT-Q 120-150/199 LM; DN 1200 mm; L=1990 mm; sklolaminátová manžeta</v>
          </cell>
        </row>
        <row r="682">
          <cell r="B682" t="str">
            <v>Trouba ŽB k protlačování TZT-Q 120-150/199 OM; DN 1200 mm; L=1990 mm; ocelová manžeta</v>
          </cell>
        </row>
        <row r="683">
          <cell r="B683" t="str">
            <v>Trouba ŽB k protlačování TZT-Q 140-182/250; DN 1400 mm; L=2,5 m</v>
          </cell>
        </row>
        <row r="684">
          <cell r="B684" t="str">
            <v>Trouba ŽB k protlačování TZT-Q 160-204/200; DN 1600 mm; L=2 m</v>
          </cell>
        </row>
        <row r="685">
          <cell r="B685" t="str">
            <v>Trouba ŽB k protlačování TZT-Q 180-224/200; DN 1800 mm; L=2 m</v>
          </cell>
        </row>
        <row r="686">
          <cell r="B686" t="str">
            <v>Trouba ŽB k protlačování TZT-Q 180-224/200; DN 1800 mm; L=2 m</v>
          </cell>
        </row>
        <row r="687">
          <cell r="B687" t="str">
            <v>Uliční a horské vpusti</v>
          </cell>
        </row>
        <row r="688">
          <cell r="B688" t="str">
            <v xml:space="preserve">   ...Uliční vpusti DN 450</v>
          </cell>
        </row>
        <row r="689">
          <cell r="B689" t="str">
            <v>Vyrovnávací prstenec TBV-10/a; 510/250/40 mm</v>
          </cell>
        </row>
        <row r="690">
          <cell r="B690" t="str">
            <v>Vyrovnávací prstenec TBV-Q 5/6 VP; 625/390/60 mm</v>
          </cell>
        </row>
        <row r="691">
          <cell r="B691" t="str">
            <v>Přechodový díl TBV-Q 450/270/295/11A; 450-270/295/50 mm</v>
          </cell>
        </row>
        <row r="692">
          <cell r="B692" t="str">
            <v>Skruž horní TBV-Q 45/30 SH; 450/295x50 mm</v>
          </cell>
        </row>
        <row r="693">
          <cell r="B693" t="str">
            <v>Skruž horní TBV-Q 45/57 SH; 450/570x50 mm</v>
          </cell>
        </row>
        <row r="694">
          <cell r="B694" t="str">
            <v>Skruž střední TBV-Q 45/30 SS; 450/295x50 mm</v>
          </cell>
        </row>
        <row r="695">
          <cell r="B695" t="str">
            <v>Skruž střední TBV-Q 45/57 SS; 450/570x50 mm</v>
          </cell>
        </row>
        <row r="696">
          <cell r="B696" t="str">
            <v>Průběžný dílec s odtokem TBV-Q 45/45 SO 15; odtok 150mm; 450/450x50 mm</v>
          </cell>
        </row>
        <row r="697">
          <cell r="B697" t="str">
            <v>Průběžný dílec s odtokem TBV-Q 45/45 SO 15 PVC; odtok 150mm; 450/450x50 mm</v>
          </cell>
        </row>
        <row r="698">
          <cell r="B698" t="str">
            <v>Průběžný dílec s odtokem TBV-Q 45/45 SO 20; odtok 200mm; 450/450x50 mm</v>
          </cell>
        </row>
        <row r="699">
          <cell r="B699" t="str">
            <v>Průběžný dílec s odtokem TBV-Q 45/45 SO 20 PVC; odtok 200mm; 450/450x50 mm</v>
          </cell>
        </row>
        <row r="700">
          <cell r="B700" t="str">
            <v>Průběžný dílec se zápachovou uzávěrkou TBV-Q 45/65 SZ 15 PVC; odtok 150mm; 450/645x50 mm</v>
          </cell>
        </row>
        <row r="701">
          <cell r="B701" t="str">
            <v>Průběžný dílec se zápachovou uzávěrkou TBV-Q 45/65 SZ 20 PVC; odtok 200mm; 450/645x50 mm</v>
          </cell>
        </row>
        <row r="702">
          <cell r="B702" t="str">
            <v>Spodní dílec s kalištěm nízkým TBV-Q 45/24 KN; 450/240x50 mm</v>
          </cell>
        </row>
        <row r="703">
          <cell r="B703" t="str">
            <v>Spodní dílec s odtokem TBV – Q 45/25 KO 15; odtok 150 mm; 450/250x50 mm</v>
          </cell>
        </row>
        <row r="704">
          <cell r="B704" t="str">
            <v>Spodní dílec s odtokem TBV – Q 45/25 KO 15 PVC; odtok 150 mm; 450/245x50 mm</v>
          </cell>
        </row>
        <row r="705">
          <cell r="B705" t="str">
            <v>Spodní dílec s odtokem TBV – Q 45/25 KO 20; odtok 200 mm; 450/245x50 mm</v>
          </cell>
        </row>
        <row r="706">
          <cell r="B706" t="str">
            <v>Spodní dílec s odtokem TBV – Q 45/25 KO 20 PVC; odtok 200 mm; 450/245x50 mm</v>
          </cell>
        </row>
        <row r="707">
          <cell r="B707" t="str">
            <v>Spodní dílec s odtokem TBV - Q 450/330/1a; dno s výtokem DN 150</v>
          </cell>
        </row>
        <row r="708">
          <cell r="B708" t="str">
            <v>Spodní dílec se dvěma odtoky TBV - Q 45/37 2xKO 15; odtok 150 mm; 450/370x50</v>
          </cell>
        </row>
        <row r="709">
          <cell r="B709" t="str">
            <v>Spodní dílec se dvěma odtoky TBV - Q 45/37 2xKO 15 PVC; odtok 150 mm; 450/370x50</v>
          </cell>
        </row>
        <row r="710">
          <cell r="B710" t="str">
            <v xml:space="preserve">   ...Uliční vpusti DN 500</v>
          </cell>
        </row>
        <row r="711">
          <cell r="B711" t="str">
            <v xml:space="preserve">   ...vyrovnávací prstence viz DN 450</v>
          </cell>
        </row>
        <row r="712">
          <cell r="B712" t="str">
            <v>Horní kus pro čtvercovou vtokovou mříž
  - TBV-Q 50/20 CP; 500/190x65 mm (WN 500 a 600)</v>
          </cell>
        </row>
        <row r="713">
          <cell r="B713" t="str">
            <v>Průběžný dílec nízký TBV – Q 50/29 SN; 500/290x65 mm</v>
          </cell>
        </row>
        <row r="714">
          <cell r="B714" t="str">
            <v>Průběžný dílec vysoký TBV – Q 50/59 SV; 500/590x65 mm</v>
          </cell>
        </row>
        <row r="715">
          <cell r="B715" t="str">
            <v>Průběžný dílec vysoký s odtokem TBV – Q 50/59 SO; 500/590x65 mm</v>
          </cell>
        </row>
        <row r="716">
          <cell r="B716" t="str">
            <v>Průběžný dílec vysoký s odtokem TBV – Q 50/59 SO PVC; 500/590x65 mm</v>
          </cell>
        </row>
        <row r="717">
          <cell r="B717" t="str">
            <v>Průběžný dílec vysoký s odtokem vzor BRNO TBV – Q 50/59 SO BRNO; 500/590x65 mm</v>
          </cell>
        </row>
        <row r="718">
          <cell r="B718" t="str">
            <v>Průběžný dílec se zápachovou uzávěrkou TBV-Q 50/65 SZ 15 PVC; odtok 150 mm; 500/645x65</v>
          </cell>
        </row>
        <row r="719">
          <cell r="B719" t="str">
            <v>Průběžný dílec se zápachovou uzávěrkou TBV-Q 50/65 SZ 20 PVC; odtok 200 mm; 500/645x65</v>
          </cell>
        </row>
        <row r="720">
          <cell r="B720" t="str">
            <v>Spodní dílec s kalištěm nízkým TBV – Q 50/19 KN; 500/225x65 mm</v>
          </cell>
        </row>
        <row r="721">
          <cell r="B721" t="str">
            <v>Spodní dílec s kalištěm vysokým TBV – Q 50/49 KV; 500/525x65 mm</v>
          </cell>
        </row>
        <row r="722">
          <cell r="B722" t="str">
            <v>Spodní dílec s kalištěm vysokým vzor BRNO - TBV–Q 50/79 KV Brno; 500/820x65 mm</v>
          </cell>
        </row>
        <row r="723">
          <cell r="B723" t="str">
            <v>Spodní dílec s odtokem - TBV–Q 50/21 KO; 500/245x65 mm</v>
          </cell>
        </row>
        <row r="724">
          <cell r="B724" t="str">
            <v>Spodní dílec s odtokem - TBV–Q 50/21 KO PVC; 500/245x65 mm</v>
          </cell>
        </row>
        <row r="725">
          <cell r="B725" t="str">
            <v>Spodní dílec se dvěma odtoky TBV–Q 50/33 2x15 KO PVC; odtok 150 mm; 500/365x 65 mm</v>
          </cell>
        </row>
        <row r="726">
          <cell r="B726" t="str">
            <v>Spodní dílec se dvěma odtoky TBV–Q 50/33 2x20 KO PVC; odtok 200 mm; 500/365x 65 mm</v>
          </cell>
        </row>
        <row r="727">
          <cell r="B727" t="str">
            <v>Spodní dílec s kalištěm vysokým TBV-Q 50/92 KV; 500/920x65 mm</v>
          </cell>
        </row>
        <row r="728">
          <cell r="B728" t="str">
            <v>Spodní dílec s odtokem dolním TBV-Q 50/92 KOD 15 PVC; odtok 200 mm; 500/920x65 mm</v>
          </cell>
        </row>
        <row r="729">
          <cell r="B729" t="str">
            <v>Spodní dílec s odtokem dolním TBV-Q 50/92 KOD 20 PVC; odtok 200 mm; 500/920x65 mm</v>
          </cell>
        </row>
        <row r="730">
          <cell r="B730" t="str">
            <v>Spodní dílec s odtokem horním TBV-Q 50/92 KOH 15 PVC; odtok 150 mm; 500/920x65 mm</v>
          </cell>
        </row>
        <row r="731">
          <cell r="B731" t="str">
            <v>Spodní dílec s odtokem horním TBV-Q 50/92 KOH 20 PVC; odtok 200 mm; 500/920x65 mm</v>
          </cell>
        </row>
        <row r="732">
          <cell r="B732" t="str">
            <v xml:space="preserve">   ...Mříže + koše k dešťovým vpustím</v>
          </cell>
        </row>
        <row r="733">
          <cell r="B733" t="str">
            <v>Rám s mříží KM 01, D400 - 40 tun; 500/500 mm</v>
          </cell>
        </row>
        <row r="734">
          <cell r="B734" t="str">
            <v>Rám s mříží KM 02, C250 - 25 tun; 500/500 mm</v>
          </cell>
        </row>
        <row r="735">
          <cell r="B735" t="str">
            <v>Rám s mříží KM 03, C250 - 25 tun; 500/300 mm</v>
          </cell>
        </row>
        <row r="736">
          <cell r="B736" t="str">
            <v>Mříž s rámem dálniční, CURB KING D400 ( KM11RD ), s pantem; 701x481 mm</v>
          </cell>
        </row>
        <row r="737">
          <cell r="B737" t="str">
            <v>Mříž s rámem lomená dálniční, CURB KING D400; 300x500 mm</v>
          </cell>
        </row>
        <row r="738">
          <cell r="B738" t="str">
            <v>Kalový koš, žárově pozinkovaný plech vysoký UA4V; D=385 x h=600mm</v>
          </cell>
        </row>
        <row r="739">
          <cell r="B739" t="str">
            <v>Kalový koš, žárově pozinkovaný plech nízký UB1; D=385 x h=250mm</v>
          </cell>
        </row>
        <row r="740">
          <cell r="B740" t="str">
            <v xml:space="preserve">   ...Horské vpusti</v>
          </cell>
        </row>
        <row r="741">
          <cell r="B741" t="str">
            <v>Vpusť horská HBV 65/127/150; 1240/620/1530 mm</v>
          </cell>
        </row>
        <row r="742">
          <cell r="B742" t="str">
            <v>Vpusť horská - vyrovnávací prstenec HBV 65/127/20; 1270/650/200 mm</v>
          </cell>
        </row>
        <row r="743">
          <cell r="B743" t="str">
            <v>Vpusť horská - mříž dvojitá C250; 1200/600</v>
          </cell>
        </row>
        <row r="744">
          <cell r="B744" t="str">
            <v>Vpusť horská - mříž dvojitá B125; 1200/600</v>
          </cell>
        </row>
        <row r="745">
          <cell r="B745" t="str">
            <v>Vstupní šachty, drenážní šachtice</v>
          </cell>
        </row>
        <row r="746">
          <cell r="B746" t="str">
            <v xml:space="preserve">   ...Kanalizační šachty DN 800 - tl. stěny 90 mm</v>
          </cell>
        </row>
        <row r="747">
          <cell r="B747" t="str">
            <v>...Vysvětlivky zkratek:</v>
          </cell>
        </row>
        <row r="748">
          <cell r="B748" t="str">
            <v xml:space="preserve">      TBW - šachtový vyrovnávací prstenec</v>
          </cell>
        </row>
        <row r="749">
          <cell r="B749" t="str">
            <v xml:space="preserve">      TBR - šachtová přechodová skruž - kónus</v>
          </cell>
        </row>
        <row r="750">
          <cell r="B750" t="str">
            <v xml:space="preserve">      TBS - šachtová skruž</v>
          </cell>
        </row>
        <row r="751">
          <cell r="B751" t="str">
            <v xml:space="preserve">      EMT - elastomerové těsnění</v>
          </cell>
        </row>
        <row r="752">
          <cell r="B752" t="str">
            <v xml:space="preserve">      KPS - kapsové plastové stupadlo</v>
          </cell>
        </row>
        <row r="753">
          <cell r="B753" t="str">
            <v xml:space="preserve">      PS - kramlové ocelové stupadlo s PE povlakem</v>
          </cell>
        </row>
        <row r="754">
          <cell r="B754" t="str">
            <v xml:space="preserve">      TZK - zákrytová deska</v>
          </cell>
        </row>
        <row r="755">
          <cell r="B755" t="str">
            <v>Náhled šachty</v>
          </cell>
        </row>
        <row r="756">
          <cell r="B756" t="str">
            <v>Vyrovnávací prstenec TBW-Q.1 63/4; 625/120/40 mm</v>
          </cell>
        </row>
        <row r="757">
          <cell r="B757" t="str">
            <v>Vyrovnávací prstenec TBW-Q.1 63/6; 625/120/60 mm</v>
          </cell>
        </row>
        <row r="758">
          <cell r="B758" t="str">
            <v>Vyrovnávací prstenec TBW-Q.1 63/8; 625/120/80 mm</v>
          </cell>
        </row>
        <row r="759">
          <cell r="B759" t="str">
            <v>Vyrovnávací prstenec TBW-Q.1 63/10; 625/120/100 mm</v>
          </cell>
        </row>
        <row r="760">
          <cell r="B760" t="str">
            <v>Vyrovnávací prstenec TBW-Q.1 63/12; 625/120/120 mm</v>
          </cell>
        </row>
        <row r="761">
          <cell r="B761" t="str">
            <v>Zákrytová deska TZK-Q.1 100-80/17; 1000/800/165 mm (D6=800, D1=1000)</v>
          </cell>
        </row>
        <row r="762">
          <cell r="B762" t="str">
            <v>Konus TBR-Q.1 80-63/60 KPS; 800/630/600 mm (D6=625, D1=800)</v>
          </cell>
        </row>
        <row r="763">
          <cell r="B763" t="str">
            <v>Konus přechodový TBR-Q.1 100-80/50 KPS; 1000/800/500 mm (D1=800, D2=1000)</v>
          </cell>
        </row>
        <row r="764">
          <cell r="B764" t="str">
            <v>Skruž šachtová TBS-Q.1 80/25 PS; 800/250/90 mm</v>
          </cell>
        </row>
        <row r="765">
          <cell r="B765" t="str">
            <v>Skruž šachtová TBS-Q.1 80/50 PS; 800/500/90 mm</v>
          </cell>
        </row>
        <row r="766">
          <cell r="B766" t="str">
            <v>Skruž šachtová TBS-Q.1 80/100 PS; 800/1000/90 mm</v>
          </cell>
        </row>
        <row r="767">
          <cell r="B767" t="str">
            <v>Těsnění elastomerové pro spojení šachtových dílů EMT DN 800</v>
          </cell>
        </row>
        <row r="768">
          <cell r="B768" t="str">
            <v xml:space="preserve">   ...Kanalizační šachty DN 1000 - tl. stěny 90 + 120 mm</v>
          </cell>
        </row>
        <row r="769">
          <cell r="B769" t="str">
            <v xml:space="preserve">   ...Vyrovnávací prstenec viz DN 800</v>
          </cell>
        </row>
        <row r="770">
          <cell r="B770" t="str">
            <v>Konus TBR-Q.1 100-63/58/9 KPS; 1000/625/580 mm (D6=625, D1=1000)</v>
          </cell>
        </row>
        <row r="771">
          <cell r="B771" t="str">
            <v>Skruž šachtová TBS-Q.1 100/25/9; 1000/250/90 mm</v>
          </cell>
        </row>
        <row r="772">
          <cell r="B772" t="str">
            <v>Skruž šachtová TBS-Q.1 100/50/9; 1000/500/90 mm</v>
          </cell>
        </row>
        <row r="773">
          <cell r="B773" t="str">
            <v>Skruž šachtová TBS-Q.1 100/100/9; 1000/100/90 mm</v>
          </cell>
        </row>
        <row r="774">
          <cell r="B774" t="str">
            <v>Konus TBR-Q.1 100/63/58/12 KPS; 1000/625/580 mm (D6=625 mm, D1=1000 mm)</v>
          </cell>
        </row>
        <row r="775">
          <cell r="B775" t="str">
            <v>Skruž šachtová TBS-Q.1 100/25/12; 1000/250/120 mm</v>
          </cell>
        </row>
        <row r="776">
          <cell r="B776" t="str">
            <v>Skruž šachtová TBS-Q.1 100/25/12 PS; 1000/250/120 mm</v>
          </cell>
        </row>
        <row r="777">
          <cell r="B777" t="str">
            <v>Skruž šachtová TBS-Q.1 100/50/12; 1000/500/120 mm</v>
          </cell>
        </row>
        <row r="778">
          <cell r="B778" t="str">
            <v>Skruž šachtová TBS-Q.1 100/50/12 PS; 1000/500/120 mm</v>
          </cell>
        </row>
        <row r="779">
          <cell r="B779" t="str">
            <v>Skruž šachtová TBS-Q.1 100/100/12; 1000/1000/120 mm</v>
          </cell>
        </row>
        <row r="780">
          <cell r="B780" t="str">
            <v xml:space="preserve">   ...všechny skruže také ve variantě ".... PS" = se stupadly; viz. ceník Prefa Brno</v>
          </cell>
        </row>
        <row r="781">
          <cell r="B781" t="str">
            <v>Šachtové dno TBZ-Q.1 100/60 V max 30/30 bez vložek, b/b, 1/2; 1000/600x300 mm; 300=max DN přípoje</v>
          </cell>
        </row>
        <row r="782">
          <cell r="B782" t="str">
            <v>Šachtové dno TBZ-Q.1 100/60 V max 40; 1000/600x400 mm; 400=max DN přípoje</v>
          </cell>
        </row>
        <row r="783">
          <cell r="B783" t="str">
            <v>Šachtové dno TBZ-Q.1 100/80 V max 40/40 bez vložek, b/b, 1/2; 1000/800x400 mm; 400=max DN přípoje</v>
          </cell>
        </row>
        <row r="784">
          <cell r="B784" t="str">
            <v>Šachtové dno TBZ-Q.1 100/80 V max 50; 1000/800x500 mm; 500=max DN přípoje</v>
          </cell>
        </row>
        <row r="785">
          <cell r="B785" t="str">
            <v>Šachtové dno TBZ-Q.1 100/100 V max 60; 1000/1000x600 mm; 600=max DN přípoje</v>
          </cell>
        </row>
        <row r="786">
          <cell r="B786" t="str">
            <v>Těsnění elastomerové pro spojení šachtových dílů EMT DN 1000</v>
          </cell>
        </row>
        <row r="787">
          <cell r="B787" t="str">
            <v>Zákrytová deska TZK-Q.1 100-63/17; 1000/625/165 mm (D6=625, D1=1000)</v>
          </cell>
        </row>
        <row r="788">
          <cell r="B788" t="str">
            <v xml:space="preserve">   ...Kanalizační šachty DN 1200 - tl. stěny 135 mm</v>
          </cell>
        </row>
        <row r="789">
          <cell r="B789" t="str">
            <v>Deska přechodová TZK-Q.1 120-100/25 typ Q.1 PS; 1470/1000/250 mm</v>
          </cell>
        </row>
        <row r="790">
          <cell r="B790" t="str">
            <v>Zákrytová deska TZK-Q.1 120-63/17; 1470/625/165 mm (D6=625 mm, D1=1470mm)</v>
          </cell>
        </row>
        <row r="791">
          <cell r="B791" t="str">
            <v>Skruž šachtová TBS-Q.1 120/50; 1200/500/135 mm</v>
          </cell>
        </row>
        <row r="792">
          <cell r="B792" t="str">
            <v>Skruž šachtová TBS-Q.1 120/50 PS; 1200/500/135 mm; včetně stupadel ocel. s PE povlakem</v>
          </cell>
        </row>
        <row r="793">
          <cell r="B793" t="str">
            <v>Skruž šachtová TBS-Q.1 120/100; 1200/180/135 mm</v>
          </cell>
        </row>
        <row r="794">
          <cell r="B794" t="str">
            <v>Skruž šachtová TBS-Q.1 120/100 PS; 1200/180/135 mm; včetně stupadel ocel. s PE povlakem</v>
          </cell>
        </row>
        <row r="795">
          <cell r="B795" t="str">
            <v>Šachtové dno TBZ-Q.1 120/120 V max 80; 1200/1200x800 mm; 800=max DN přípoje</v>
          </cell>
        </row>
        <row r="796">
          <cell r="B796" t="str">
            <v>Šachtové dno TBZ-Q.1 120/120 V50/75; 1200/1200x500/750 mm; 500/750 = DN přípoje</v>
          </cell>
        </row>
        <row r="797">
          <cell r="B797" t="str">
            <v>Šachtové dno TBZ-Q.1 120/120 V60/90; 1200/1200x600/900 mm; 600/900 = DN přípoje</v>
          </cell>
        </row>
        <row r="798">
          <cell r="B798" t="str">
            <v>Těsnění elastomerové pro spojení šachtových dílů EMT DN 1200</v>
          </cell>
        </row>
        <row r="799">
          <cell r="B799" t="str">
            <v xml:space="preserve">   ...Kanalizační šachty DN 1500 - tl. stěny 155 mm</v>
          </cell>
        </row>
        <row r="800">
          <cell r="B800" t="str">
            <v>Deska přechodová TZK-Q.1 150-100/25 typ Q.1 PS; 1800/1000/250 mm</v>
          </cell>
        </row>
        <row r="801">
          <cell r="B801" t="str">
            <v>Zákrytová deska TZK-Q.1 150-63/17; 1800/625/165 mm (D6=625 mm, D1=1800mm)</v>
          </cell>
        </row>
        <row r="802">
          <cell r="B802" t="str">
            <v>Skruž šachtová TBS-Q.1 150/50; 1500/500/140</v>
          </cell>
        </row>
        <row r="803">
          <cell r="B803" t="str">
            <v>Skruž šachtová TBS-Q.1 150/50 PS; 1500/500/140; včetně stupadel ocel. s PE povlakem</v>
          </cell>
        </row>
        <row r="804">
          <cell r="B804" t="str">
            <v>Skruž šachtová TBS-Q.1 150/100; 1500/1000/140</v>
          </cell>
        </row>
        <row r="805">
          <cell r="B805" t="str">
            <v>Skruž šachtová TBS-Q.1 150/100 PS; 1500/1000/140; včetně stupadel ocel. s PE povlakem</v>
          </cell>
        </row>
        <row r="806">
          <cell r="B806" t="str">
            <v>Šachtové dno TBZ-Q.1 150/159 V100; 1800/1585x1000 mm; 1000=max DN přípoje</v>
          </cell>
        </row>
        <row r="807">
          <cell r="B807" t="str">
            <v>Šachtové dno TBZ-Q.1 150/159 V70/105; 1800/1585x70/1050 mm; 1050=max DN přípoje</v>
          </cell>
        </row>
        <row r="808">
          <cell r="B808" t="str">
            <v>Šachtové dno TBZ-Q.1 150/170 V120; 1800/1835x1200 mm; 1200=max DN přípoje</v>
          </cell>
        </row>
        <row r="809">
          <cell r="B809" t="str">
            <v>Těsnění elastomerové pro spojení šachtových dílů EMT DN 1500</v>
          </cell>
        </row>
        <row r="810">
          <cell r="B810" t="str">
            <v xml:space="preserve">   ...Poklopy ke kanalizačním šachtám</v>
          </cell>
        </row>
        <row r="811">
          <cell r="B811" t="str">
            <v>Poklop betonový TBN 79/7; 790/70 mm - deska</v>
          </cell>
        </row>
        <row r="812">
          <cell r="B812" t="str">
            <v>Poklop betonový TBN-Q BEGU A15 bez odvětrání; 750/606/75 mm</v>
          </cell>
        </row>
        <row r="813">
          <cell r="B813" t="str">
            <v>Poklop KA 01 BEGU; únosnost A15 = 1,5t; D.vnitř=605 mm; beton+litina</v>
          </cell>
        </row>
        <row r="814">
          <cell r="B814" t="str">
            <v>Poklop KA 02 BEGU; únosnost A15 = 1,5t; D.vnitř=605 mm; beton+litina</v>
          </cell>
        </row>
        <row r="815">
          <cell r="B815" t="str">
            <v>Poklop KB 01 BEGU; únosnost B125 = 12,5t; D.vnitř=610 mm; beton+litina</v>
          </cell>
        </row>
        <row r="816">
          <cell r="B816" t="str">
            <v>Poklop KB 02 BEGU; únosnost B125 = 12,5t; D.vnitř=610 mm; beton+litina</v>
          </cell>
        </row>
        <row r="817">
          <cell r="B817" t="str">
            <v>Poklop KB 03 BEGU; únosnost B125 = 12,5t; D.vnitř=610 mm; beton+litina</v>
          </cell>
        </row>
        <row r="818">
          <cell r="B818" t="str">
            <v>Poklop KD 01 BEGU; únosnost D400 = 40t; D.vnitř=610 mm; beton+litina</v>
          </cell>
        </row>
        <row r="819">
          <cell r="B819" t="str">
            <v>Poklop KD 02 BEGU; únosnost D400 = 40t; D.vnitř=610 mm; beton+litina</v>
          </cell>
        </row>
        <row r="820">
          <cell r="B820" t="str">
            <v>Poklop KD 03; únosnost D400 = 40t; D.vnitř=610 mm; beton+litina</v>
          </cell>
        </row>
        <row r="821">
          <cell r="B821" t="str">
            <v>Poklop KD 05; únosnost D400 = 40t; D.vnitř=610 mm; beton+litina</v>
          </cell>
        </row>
        <row r="822">
          <cell r="B822" t="str">
            <v>Drenážní šachtice BEST</v>
          </cell>
        </row>
        <row r="823">
          <cell r="B823" t="str">
            <v xml:space="preserve">   …600/610 označuje rozměry DN/H</v>
          </cell>
        </row>
        <row r="824">
          <cell r="B824" t="str">
            <v>DNO DRENÁŽNÍ ŠACHTICE TBX-Q 600/610 D</v>
          </cell>
        </row>
        <row r="825">
          <cell r="B825" t="str">
            <v>DNO DRENÁŽNÍ ŠACHTICE TBX-Q 600/610/280 VD - dno s výtokem (bez vložky) DN 280</v>
          </cell>
        </row>
        <row r="826">
          <cell r="B826" t="str">
            <v>DNO DRENÁŽNÍ ŠACHTICE TBX-Q 600/610/150 VVD - dno s výtokem se zabudovanou vložkou PVC DN 150</v>
          </cell>
        </row>
        <row r="827">
          <cell r="B827" t="str">
            <v>DNO DRENÁŽNÍ ŠACHTICE TBX-Q 600/610/200 VVD - dno s výtokem se zabudovanou vložkou PVC DN 200</v>
          </cell>
        </row>
        <row r="828">
          <cell r="B828" t="str">
            <v>Skruž drenážní šachtice TBX-Q 600/590/280 V - skruž s výtokem (bez vložky) DN 280</v>
          </cell>
        </row>
        <row r="829">
          <cell r="B829" t="str">
            <v>Skruž drenážní šachtice TBX-Q 600/590/150 VV - skruž s výtokem se zabudovanou vložkou PVC DN 150</v>
          </cell>
        </row>
        <row r="830">
          <cell r="B830" t="str">
            <v>Skruž drenážní šachtice TBX-Q 600/590/200 VV - skruž s výtokem se zabudovanou vložkou PVC DN 200</v>
          </cell>
        </row>
        <row r="831">
          <cell r="B831" t="str">
            <v>Skruž drenážní šachtice TBX-Q 600/590</v>
          </cell>
        </row>
        <row r="832">
          <cell r="B832" t="str">
            <v>Skruž drenážní šachtice TBX-Q 600/290</v>
          </cell>
        </row>
        <row r="833">
          <cell r="B833" t="str">
            <v>Skruž drenážní šachtice TBX-Q 600/180</v>
          </cell>
        </row>
        <row r="834">
          <cell r="B834" t="str">
            <v>Vyrovnávací prstenec drenážní šachtice TBX-Q 600/180/110 S (DN=600; H=180; H1=110)</v>
          </cell>
        </row>
        <row r="835">
          <cell r="B835" t="str">
            <v>Studně</v>
          </cell>
        </row>
        <row r="836">
          <cell r="B836" t="str">
            <v>Poklop dvojdílný TBN 130/10 ZD (zákrytová deska); 1300/100 mm</v>
          </cell>
        </row>
        <row r="837">
          <cell r="B837" t="str">
            <v>Poklop dvojdílný TBN 100/9 ZD (zákrytová deska); 1000/90 mm</v>
          </cell>
        </row>
        <row r="838">
          <cell r="B838" t="str">
            <v>Poklop dvojdílný TBN 110/10 ZD (zákrytová deska); 1100/100 mm</v>
          </cell>
        </row>
        <row r="839">
          <cell r="B839" t="str">
            <v>Skruž DN 800 - TBS-Q 80/30; 800/300/80 mm</v>
          </cell>
        </row>
        <row r="840">
          <cell r="B840" t="str">
            <v>Skruž DN 800 - TBS-Q 80/60; 800/600/80 mm</v>
          </cell>
        </row>
        <row r="841">
          <cell r="B841" t="str">
            <v>Skruž DN 800 - TBS-Q 80/100; 800/1000/80 mm</v>
          </cell>
        </row>
        <row r="842">
          <cell r="B842" t="str">
            <v>Skruž DN 1000 - TBS-Q 100/25/9; 1000/250/90 mm</v>
          </cell>
        </row>
        <row r="843">
          <cell r="B843" t="str">
            <v>Skruž DN 1000 - TBS-Q 100/50/9; 1000/500/90 mm</v>
          </cell>
        </row>
        <row r="844">
          <cell r="B844" t="str">
            <v>Skruž DN 1000 - TBS-Q 100/100/9; 1000/1000/90 mm</v>
          </cell>
        </row>
        <row r="845">
          <cell r="B845" t="str">
            <v>Tvárnice meliorační a příkopové</v>
          </cell>
        </row>
        <row r="846">
          <cell r="B846" t="str">
            <v xml:space="preserve">   ...Žlabovky příkopové, svahové  (BETONIKA, PREFA BRNO)</v>
          </cell>
        </row>
        <row r="847">
          <cell r="B847" t="str">
            <v xml:space="preserve">   ... rozměry:  1. celkové: délka / šířka / výška v mm, 2. koryto: šířka / výška v mm</v>
          </cell>
        </row>
        <row r="848">
          <cell r="B848" t="str">
            <v>Žlabovka TBM-Q 30-300; 500/300/100 mm; koryto 260/30 mm</v>
          </cell>
        </row>
        <row r="849">
          <cell r="B849" t="str">
            <v>Žlabovka TBM-Q 90-600; 500/600/170 mm; koryto 570/90 mm</v>
          </cell>
        </row>
        <row r="850">
          <cell r="B850" t="str">
            <v>Žlabovka TBM-Q 100-600; 500/680/180 mm; koryto 600/100 mm</v>
          </cell>
        </row>
        <row r="851">
          <cell r="B851" t="str">
            <v>Žlabovka TBM-Q 220-600; 500/720/300 mm; koryto 600/220 mm</v>
          </cell>
        </row>
        <row r="852">
          <cell r="B852" t="str">
            <v>Žlabovka TBM-Q 150-800; 500/880/230 mm; koryto 800/150 mm</v>
          </cell>
        </row>
        <row r="853">
          <cell r="B853" t="str">
            <v>Žlabovka TBM-Q 200-800; 500/900/300 mm; koryto 800/200 mm</v>
          </cell>
        </row>
        <row r="854">
          <cell r="B854" t="str">
            <v>Žlabovka svahová TBM-Q 220/150-600; 500/720/300 mm; koryto 600/(220-150) mm</v>
          </cell>
        </row>
        <row r="855">
          <cell r="B855" t="str">
            <v>Žlabovka TBZ 50/50/13; 500/500/130 mm</v>
          </cell>
        </row>
        <row r="856">
          <cell r="B856" t="str">
            <v>Žlabovka TBZ 50/65/16; 510/650/157 mm</v>
          </cell>
        </row>
        <row r="857">
          <cell r="B857" t="str">
            <v>Žlabovka TBZ 33/65/16; 330/650/157 mm</v>
          </cell>
        </row>
        <row r="858">
          <cell r="B858" t="str">
            <v>Žlabovka TBZ 50/110/33; 515/1100/329 mm</v>
          </cell>
        </row>
        <row r="859">
          <cell r="B859" t="str">
            <v>Žlabovka TBZ 30/20/8; 300/200/80 mm</v>
          </cell>
        </row>
        <row r="860">
          <cell r="B860" t="str">
            <v>příkopový žlab 600x300x80 mm; š. 0,6 x dl. 0,3 x tl. 0,08 mm</v>
          </cell>
        </row>
        <row r="861">
          <cell r="B861" t="str">
            <v>příkopový žlab TBM 1/65/33; š. 0,63 x dl. 0,33 x tl. 0,15 mm</v>
          </cell>
        </row>
        <row r="862">
          <cell r="B862" t="str">
            <v xml:space="preserve">   ...Desky meliorační</v>
          </cell>
        </row>
        <row r="863">
          <cell r="B863" t="str">
            <v>Deska meliorační TBM 50/50/10; 500/500/100 mm</v>
          </cell>
        </row>
        <row r="864">
          <cell r="B864" t="str">
            <v>Deska meliorační BEST - PŘÍLOŽNÁ DESKA; 500/330/100 mm</v>
          </cell>
        </row>
        <row r="865">
          <cell r="B865" t="str">
            <v xml:space="preserve">   ...Žlábky mělké (BEST)</v>
          </cell>
        </row>
        <row r="866">
          <cell r="B866" t="str">
            <v>Žlábek BEST - ŽLAB II; 280/210/100 mm; hloubka koryta 30 mm</v>
          </cell>
        </row>
        <row r="867">
          <cell r="B867" t="str">
            <v>Mříž litinová k žlábku BEST - ŽLAB II; pro rouru DN 200 mm</v>
          </cell>
        </row>
        <row r="868">
          <cell r="B868" t="str">
            <v xml:space="preserve">   ...Žlaby do dlažby (PRESBETON)</v>
          </cell>
        </row>
        <row r="869">
          <cell r="B869" t="str">
            <v>Žlab do dlažby TBO 3-30/30; 295/300/100 mm</v>
          </cell>
        </row>
        <row r="870">
          <cell r="B870" t="str">
            <v>Žlab do dlažby průběžný TBO 1-30/100; 1000/300/100 mm</v>
          </cell>
        </row>
        <row r="871">
          <cell r="B871" t="str">
            <v>Žlab do dlažby koncový TBO 2-30/100; 1000/300/100 mm</v>
          </cell>
        </row>
        <row r="872">
          <cell r="B872" t="str">
            <v>Žlab do dlažby štěrbinový TBO 4-20/100; 1000/200/200 mm</v>
          </cell>
        </row>
        <row r="873">
          <cell r="B873" t="str">
            <v>Žlab do dlažby s roštem TBO 5-23/100; 1000/200/200 mm</v>
          </cell>
        </row>
        <row r="874">
          <cell r="B874" t="str">
            <v xml:space="preserve">   ...Žlaby odvodňovací, štěrbinové</v>
          </cell>
        </row>
        <row r="875">
          <cell r="B875" t="str">
            <v xml:space="preserve">      - štěrbinové žlaby velké (BETONIKA)</v>
          </cell>
        </row>
        <row r="876">
          <cell r="B876" t="str">
            <v>štěrbinový žlab průběžný TZD-Q 400/500/4000; 4000/400/500 mm</v>
          </cell>
        </row>
        <row r="877">
          <cell r="B877" t="str">
            <v>štěrbinový žlab průběžný TZD-Q 400/500/2000; 2000/400/500 mm</v>
          </cell>
        </row>
        <row r="878">
          <cell r="B878" t="str">
            <v>štěrbinový žlab přerušovaný TZD-Q 400/500/4000-P; 4000/400/500 mm</v>
          </cell>
        </row>
        <row r="879">
          <cell r="B879" t="str">
            <v>štěrbinový žlab přerušovaný TZD-Q 400/500/2000-P; 2000/400/500 mm</v>
          </cell>
        </row>
        <row r="880">
          <cell r="B880" t="str">
            <v>štěrbinový žlab s roštem TZD-Q 400/500/4000-R; 4000/400/500 mm</v>
          </cell>
        </row>
        <row r="881">
          <cell r="B881" t="str">
            <v>štěrbinový žlab s roštem TZD-Q 400/500/2000-R; 2000/400/500 mm</v>
          </cell>
        </row>
        <row r="882">
          <cell r="B882" t="str">
            <v>štěrbinový žlab s obrubníkem AZD-Q 400/620/4000-R; 4000/400/(500-620) mm</v>
          </cell>
        </row>
        <row r="883">
          <cell r="B883" t="str">
            <v>štěrbinový žlab s obrubníkem AZD-Q 400/620/2000-R; 2000/400/(500-620) mm</v>
          </cell>
        </row>
        <row r="884">
          <cell r="B884" t="str">
            <v>Čistící dílec TZD-Q 400/500/1000-M; 1000/400/500 mm</v>
          </cell>
        </row>
        <row r="885">
          <cell r="B885" t="str">
            <v>Čistící dílec se spodním výtokem TZD-Q 400/500/1000-MV; 1000/400/500 mm</v>
          </cell>
        </row>
        <row r="886">
          <cell r="B886" t="str">
            <v>Přechodový prstenec TBV-Q 600/45; D=600/h=45 mm</v>
          </cell>
        </row>
        <row r="887">
          <cell r="B887" t="str">
            <v>Příruba AZO-Q 1240/620/120 pro osazení čistícího kusu</v>
          </cell>
        </row>
        <row r="888">
          <cell r="B888" t="str">
            <v>Krytka (záslepka) TDZ-Q 400/D; 90/400/500</v>
          </cell>
        </row>
        <row r="889">
          <cell r="B889" t="str">
            <v>Krytka (záslepka) TDZ-Q 400/H; 90/400/500</v>
          </cell>
        </row>
        <row r="890">
          <cell r="B890" t="str">
            <v>Prefa pro komunální stavby a terénní úpravy</v>
          </cell>
        </row>
        <row r="891">
          <cell r="B891" t="str">
            <v xml:space="preserve">   ...Vegetační dlažba</v>
          </cell>
        </row>
        <row r="892">
          <cell r="B892" t="str">
            <v>Vegetační tvárnice malá; šedá; tl. 80mm; 300/450 mm (7,41 ks/m2)</v>
          </cell>
        </row>
        <row r="893">
          <cell r="B893" t="str">
            <v>Vegetační tvárnice velká; šedá; tl. 80mm; 400/600 mm (4,17 ks/m2)</v>
          </cell>
        </row>
        <row r="894">
          <cell r="B894" t="str">
            <v>Vegetační tvárnice velká; šedá; tl. 100mm; 400/600 mm (4,17 ks/m2)</v>
          </cell>
        </row>
        <row r="895">
          <cell r="B895" t="str">
            <v>Dlažba betonová</v>
          </cell>
        </row>
        <row r="896">
          <cell r="B896" t="str">
            <v>Kombinováno z ceníků PRESBETON, PREFA BRNO, BEST, CS BETON</v>
          </cell>
        </row>
        <row r="897">
          <cell r="B897" t="str">
            <v xml:space="preserve">   ...Dlažba plošná / chodníková - čtverec/obdélník</v>
          </cell>
        </row>
        <row r="898">
          <cell r="B898" t="str">
            <v>Dlažba beton šedá; tl. 50mm; rozměry 200/100; 200/200; 200/400; 400/400; 600/400</v>
          </cell>
        </row>
        <row r="899">
          <cell r="B899" t="str">
            <v>Dlažba beton barevná; tl. 50mm; rozměry 200/100; 200/200; 200/400; 400/400; 600/400</v>
          </cell>
        </row>
        <row r="900">
          <cell r="B900" t="str">
            <v>Dlažba beton - kameny; šedá; tl. 40mm; rozměry 200/100</v>
          </cell>
        </row>
        <row r="901">
          <cell r="B901" t="str">
            <v>Dlažba beton - kameny; barevná; tl. 40mm; rozměry 200/100</v>
          </cell>
        </row>
        <row r="902">
          <cell r="B902" t="str">
            <v>Dlažba beton - kameny; šedá; tl. 60mm; rozměry 100/100; 200/100; 200/200</v>
          </cell>
        </row>
        <row r="903">
          <cell r="B903" t="str">
            <v>Dlažba beton - kameny; barevná; tl. 60mm; rozměry 100/100; 200/100; 200/200</v>
          </cell>
        </row>
        <row r="904">
          <cell r="B904" t="str">
            <v>Dlažba beton - kameny; šedá; tl. 80mm; rozměry 100/100; 200/100; 200/200</v>
          </cell>
        </row>
        <row r="905">
          <cell r="B905" t="str">
            <v>Dlažba beton - kameny; barevná; tl. 80mm; rozměry 100/100; 200/100; 200/200</v>
          </cell>
        </row>
        <row r="906">
          <cell r="B906" t="str">
            <v>Dlažba beton - kameny-slepecká; šedá; tl. 60mm; rozměry 200/100</v>
          </cell>
        </row>
        <row r="907">
          <cell r="B907" t="str">
            <v>Dlažba beton - kameny-slepecká; červená; tl. 60mm; rozměry 200/100</v>
          </cell>
        </row>
        <row r="908">
          <cell r="B908" t="str">
            <v>Dlažba beton - kameny-slepecká; šedá; tl. 80mm; rozměry 200/100</v>
          </cell>
        </row>
        <row r="909">
          <cell r="B909" t="str">
            <v>Dlažba beton - kameny-slepecká; červená; tl. 80mm; rozměry 200/100</v>
          </cell>
        </row>
        <row r="910">
          <cell r="B910" t="str">
            <v>Dlažba beton - kameny-vodící linie; šedá; tl. 80mm; rozměry 200/200</v>
          </cell>
        </row>
        <row r="911">
          <cell r="B911" t="str">
            <v>Dlažba beton - kameny-vodící linie; červená; tl. 80mm; rozměry 200/200</v>
          </cell>
        </row>
        <row r="912">
          <cell r="B912" t="str">
            <v>Dlažba beton - kameny-vodící linie; šedá; tl. 60mm; rozměry 200/200</v>
          </cell>
        </row>
        <row r="913">
          <cell r="B913" t="str">
            <v>Dlažba beton - kameny-vodící linie; červená; tl. 60mm; rozměry 200/200</v>
          </cell>
        </row>
        <row r="914">
          <cell r="B914" t="str">
            <v xml:space="preserve">   ...Dlažba zámková</v>
          </cell>
        </row>
        <row r="915">
          <cell r="B915" t="str">
            <v>Dlažba zámková H-Profil; šedá; tl. 60; 200/165 mm (včetně krajů)</v>
          </cell>
        </row>
        <row r="916">
          <cell r="B916" t="str">
            <v>Dlažba zámková H-Profil; červená; tl. 60; 200/165 mm (včetně krajů)</v>
          </cell>
        </row>
        <row r="917">
          <cell r="B917" t="str">
            <v>Dlažba zámková H-Profil; šedá; tl. 80; 200/165 mm (včetně krajů)</v>
          </cell>
        </row>
        <row r="918">
          <cell r="B918" t="str">
            <v>Dlažba zámková H-Profil; červená; tl. 80; 200/165 mm (včetně krajů)</v>
          </cell>
        </row>
        <row r="919">
          <cell r="B919" t="str">
            <v>Dlažba zámková H-Profil; šedá; tl. 100; 200/165 mm (včetně krajů)</v>
          </cell>
        </row>
        <row r="920">
          <cell r="B920" t="str">
            <v>Dlažba zámková H-Profil; červená; tl. 100; 200/165 mm (včetně krajů)</v>
          </cell>
        </row>
        <row r="921">
          <cell r="B921" t="str">
            <v>Dlažba zámková H-Profil-slepecká; šedá; tl. 60; 200/165 mm</v>
          </cell>
        </row>
        <row r="922">
          <cell r="B922" t="str">
            <v>Dlažba zámková H-Profil-slepecká; červená; tl. 60; 200/165 mm</v>
          </cell>
        </row>
        <row r="923">
          <cell r="B923" t="str">
            <v>Dlažba zámková H-Profil-slepecká; šedá; tl. 80; 200/165 mm</v>
          </cell>
        </row>
        <row r="924">
          <cell r="B924" t="str">
            <v>Dlažba zámková H-Profil-slepecká; červená; tl. 80; 200/165 mm</v>
          </cell>
        </row>
        <row r="925">
          <cell r="B925" t="str">
            <v>Dlažba zámková Dueto; šedá; tl. 60; 230/140 mm</v>
          </cell>
        </row>
        <row r="926">
          <cell r="B926" t="str">
            <v>Dlažba zámková Dueto; červená; tl. 60; 230/140 mm</v>
          </cell>
        </row>
        <row r="927">
          <cell r="B927" t="str">
            <v>Dlažba zámková Dueto; šedá; tl. 80; 230/140 mm</v>
          </cell>
        </row>
        <row r="928">
          <cell r="B928" t="str">
            <v>Dlažba zámková Dueto; červená; tl. 80; 230/140 mm</v>
          </cell>
        </row>
        <row r="929">
          <cell r="B929" t="str">
            <v>Dlažba zámková Base; šedá; tl. 60; 224/112 mm</v>
          </cell>
        </row>
        <row r="930">
          <cell r="B930" t="str">
            <v>Dlažba zámková Base; červená; tl. 60; 224/112 mm</v>
          </cell>
        </row>
        <row r="931">
          <cell r="B931" t="str">
            <v>Dlažba zámková Base; šedá; tl. 80; 224/112 mm</v>
          </cell>
        </row>
        <row r="932">
          <cell r="B932" t="str">
            <v>Dlažba zámková Base; červená; tl. 80; 224/112 mm</v>
          </cell>
        </row>
        <row r="933">
          <cell r="B933" t="str">
            <v>Dlažba zámková Base; šedá; tl. 100; 224/112 mm</v>
          </cell>
        </row>
        <row r="934">
          <cell r="B934" t="str">
            <v>Dlažba zámková Base; červená; tl. 100; 224/112 mm</v>
          </cell>
        </row>
        <row r="935">
          <cell r="B935" t="str">
            <v>DÍLCE STAVEBNÍ BETONOVÉ A ŽB</v>
          </cell>
        </row>
        <row r="936">
          <cell r="B936" t="str">
            <v>Prefabrikáty silniční</v>
          </cell>
        </row>
        <row r="937">
          <cell r="B937" t="str">
            <v>Panel silniční tl 150 mm IZD 200/100/15 JP 6 tun; 2000/1000/150 mm (6 tun=únosnost)</v>
          </cell>
        </row>
        <row r="938">
          <cell r="B938" t="str">
            <v>Panel silniční tl 150 mm IZD 300/100/15 JP 6 tun; 3000/1000/150 mm (6 tun=únosnost)</v>
          </cell>
        </row>
        <row r="939">
          <cell r="B939" t="str">
            <v>Panel silniční tl 150 mm IZD 300/100/15 JP 20 tun; 3000/1000/150 mm (20 tun=únosnost)</v>
          </cell>
        </row>
        <row r="940">
          <cell r="B940" t="str">
            <v>Panel silniční tl 150 mm IZD 300/150/15 JP 6 tun; 3000/1500/150 mm (6 tun=únosnost)</v>
          </cell>
        </row>
        <row r="941">
          <cell r="B941" t="str">
            <v>Panel silniční tl 150 mm IZD 300/150/15 JP 20 tun; 3000/1500/150 mm (20 tun=únosnost)</v>
          </cell>
        </row>
        <row r="942">
          <cell r="B942" t="str">
            <v>Panel silniční tl 150 mm IZD 300/200/15 JP 6 tun; 3000/2000/150 mm (6 tun=únosnost)</v>
          </cell>
        </row>
        <row r="943">
          <cell r="B943" t="str">
            <v>Panel silniční tl 150 mm IZD 300/200/15 JP 20 tun; 3000/2000/150 mm (20 tun=únosnost)</v>
          </cell>
        </row>
        <row r="944">
          <cell r="B944" t="str">
            <v>Panel silniční tl 180 mm IZD 300/100/18 JP 20 tun; 3000/1000/180 mm (20 tun=únosnost)</v>
          </cell>
        </row>
        <row r="945">
          <cell r="B945" t="str">
            <v>Panel silniční tl 180 mm IZD 300/200/18 JP 20 tun; 3000/2000/180 mm (20 tun=únosnost)</v>
          </cell>
        </row>
        <row r="946">
          <cell r="B946" t="str">
            <v>Panel silniční IZD 1/10; 3000/1200/215 mm (60 tun=únosnost)</v>
          </cell>
        </row>
        <row r="947">
          <cell r="B947" t="str">
            <v>Panel silniční IZD 2/10; 3000/1200/150 mm (30 tun=únosnost)</v>
          </cell>
        </row>
        <row r="948">
          <cell r="B948" t="str">
            <v>Panel silniční IZD 2/10-1/2; 1500/1200/150 mm (30 tun=únosnost)</v>
          </cell>
        </row>
        <row r="949">
          <cell r="B949" t="str">
            <v>Panel silniční IZD 12/19; 3000/2000/215 mm</v>
          </cell>
        </row>
        <row r="950">
          <cell r="B950" t="str">
            <v>VÝROBKY PILAŘSKÉ</v>
          </cell>
        </row>
        <row r="951">
          <cell r="B951" t="str">
            <v>Palubky, fošny, hranoly, prkna,...</v>
          </cell>
        </row>
        <row r="952">
          <cell r="B952" t="str">
            <v>Řezivo hraněné (fošny, hranoly, prkna,...)</v>
          </cell>
        </row>
        <row r="953">
          <cell r="B953" t="str">
            <v>Palubky bednící smrkové 12x96 mm; pro 4-6 použití</v>
          </cell>
        </row>
        <row r="954">
          <cell r="B954" t="str">
            <v>GEOSYNTETICKÉ MATERIÁLY</v>
          </cell>
        </row>
        <row r="955">
          <cell r="B955" t="str">
            <v>Geotextilie</v>
          </cell>
        </row>
        <row r="956">
          <cell r="B956" t="str">
            <v xml:space="preserve">   ...Geotextilie netkané PE - GUTTATEX</v>
          </cell>
        </row>
        <row r="957">
          <cell r="B957" t="str">
            <v xml:space="preserve">   ...separační, ochranná, filtrační</v>
          </cell>
        </row>
        <row r="958">
          <cell r="B958" t="str">
            <v xml:space="preserve">   ... kN/m = pevnost v tahu</v>
          </cell>
        </row>
        <row r="959">
          <cell r="B959" t="str">
            <v xml:space="preserve">   ... doprava nad 5000,- zdarma</v>
          </cell>
        </row>
        <row r="960">
          <cell r="B960" t="str">
            <v>Geotextilie netkaná PE - 150g; 1 kN/m</v>
          </cell>
        </row>
        <row r="961">
          <cell r="B961" t="str">
            <v>Geotextilie netkaná PE - 200g; 1 kN/m</v>
          </cell>
        </row>
        <row r="962">
          <cell r="B962" t="str">
            <v>Geotextilie netkaná PE - 300g; 2 kN/m</v>
          </cell>
        </row>
        <row r="963">
          <cell r="B963" t="str">
            <v>Geotextilie netkaná PE - 400g; 3 kN/m</v>
          </cell>
        </row>
        <row r="964">
          <cell r="B964" t="str">
            <v>Geotextilie netkaná PE - 500g; 3 kN/m</v>
          </cell>
        </row>
        <row r="965">
          <cell r="B965" t="str">
            <v>Geotextilie netkaná PE - 800g; 4 kN/m</v>
          </cell>
        </row>
        <row r="966">
          <cell r="B966" t="str">
            <v>Geotextilie netkaná PE - 1000g; 5 kN/m</v>
          </cell>
        </row>
        <row r="967">
          <cell r="B967" t="str">
            <v xml:space="preserve">   ...Geotextilie tkané PP - GEOMAT</v>
          </cell>
        </row>
        <row r="968">
          <cell r="B968" t="str">
            <v xml:space="preserve">   ...separace, filtrace, vyztužení zemin</v>
          </cell>
        </row>
        <row r="969">
          <cell r="B969" t="str">
            <v xml:space="preserve">   ...kN/m = pevnost v tahu podélná/příčná</v>
          </cell>
        </row>
        <row r="970">
          <cell r="B970" t="str">
            <v>Geotextilie tkaná PP - Geomatex TST 20/17 (20/17 kN/m)</v>
          </cell>
        </row>
        <row r="971">
          <cell r="B971" t="str">
            <v>Geotextilie tkaná PP - Geomatex TST 24/21 (24/21 kN/m)</v>
          </cell>
        </row>
        <row r="972">
          <cell r="B972" t="str">
            <v>Geotextilie tkaná PP - Geomatex TST 40/40 (40/40 kN/m)</v>
          </cell>
        </row>
        <row r="973">
          <cell r="B973" t="str">
            <v>Geotextilie tkaná PP - Geomatex TST 80/80 (80/80 kN/m)</v>
          </cell>
        </row>
        <row r="974">
          <cell r="B974" t="str">
            <v>Zahradní geotextilie, geosítě</v>
          </cell>
        </row>
        <row r="975">
          <cell r="B975" t="str">
            <v xml:space="preserve">   ...Geosítě PP</v>
          </cell>
        </row>
        <row r="976">
          <cell r="B976" t="str">
            <v>PROTIEROZNÍ GEOSÍŤOVINA ZE 100% PP - GEOTECT</v>
          </cell>
        </row>
        <row r="977">
          <cell r="B977" t="str">
            <v xml:space="preserve">   ...Geotextilie (geosítě) kokosové</v>
          </cell>
        </row>
        <row r="978">
          <cell r="B978" t="str">
            <v xml:space="preserve">   ...dočasná rozložitelná ochrana strmých svahů proti erozi</v>
          </cell>
        </row>
        <row r="979">
          <cell r="B979" t="str">
            <v xml:space="preserve">   ...po rozpadu slouží jako hnojivo</v>
          </cell>
        </row>
        <row r="980">
          <cell r="B980" t="str">
            <v>Kokosová geotextilie Geomanet K400 EKO; 400g/m2</v>
          </cell>
        </row>
        <row r="981">
          <cell r="B981" t="str">
            <v>Kokosová geotextilie Geomanet K700 EKO; 700g/m2</v>
          </cell>
        </row>
        <row r="982">
          <cell r="B982" t="str">
            <v>Kokosová geotextilie Geomanet K900 EKO; 900g/m2</v>
          </cell>
        </row>
        <row r="983">
          <cell r="B983" t="str">
            <v xml:space="preserve">   ...Geotextilie (geosítě) jutové</v>
          </cell>
        </row>
        <row r="984">
          <cell r="B984" t="str">
            <v xml:space="preserve">   ...dočasná rozložitelná ochrana strmých svahů proti erozi</v>
          </cell>
        </row>
        <row r="985">
          <cell r="B985" t="str">
            <v xml:space="preserve">   ...po rozpadu slouží jako hnojivo</v>
          </cell>
        </row>
        <row r="986">
          <cell r="B986" t="str">
            <v>Jutová geotextilie Geomanet J500 EKO; 500 g/m2</v>
          </cell>
        </row>
        <row r="987">
          <cell r="B987" t="str">
            <v>Jutová geotextilie 250g/m2</v>
          </cell>
        </row>
        <row r="988">
          <cell r="B988" t="str">
            <v>Jutová tkanina 211 g/m, oko cca 2,6 mm</v>
          </cell>
        </row>
        <row r="989">
          <cell r="B989" t="str">
            <v>Jutová tkanina 260 g/m, oko cca 2,2 mm</v>
          </cell>
        </row>
        <row r="990">
          <cell r="B990" t="str">
            <v>Jutová tkanina 305 g/m, oko cca 1,7 mm</v>
          </cell>
        </row>
        <row r="991">
          <cell r="B991" t="str">
            <v>Jutová tkanina 365 g/m</v>
          </cell>
        </row>
        <row r="992">
          <cell r="B992" t="str">
            <v>JUTENON ECJ 500 g/m2; protierozní jutová síť; životnost max. 1-2 roky; max sklon svahu 1:2</v>
          </cell>
        </row>
        <row r="993">
          <cell r="B993" t="str">
            <v xml:space="preserve">   ...GEOTAN proti prorůstání plevele - tkaná PP textilie</v>
          </cell>
        </row>
        <row r="994">
          <cell r="B994" t="str">
            <v>GEOTAN 15 - PP textilie proti prorůstání plevele; 110 g/m2; 27/19 kN/m</v>
          </cell>
        </row>
        <row r="995">
          <cell r="B995" t="str">
            <v>GEOTAN 25 - PP textilie proti prorůstání plevele; 140 g/m2; 32/34 kN/m</v>
          </cell>
        </row>
        <row r="996">
          <cell r="B996" t="str">
            <v>GEOTAN 30 - PP textilie proti prorůstání plevele; 175 g/m2; 39/35 kN/m</v>
          </cell>
        </row>
        <row r="997">
          <cell r="B997" t="str">
            <v>GEOTAN 45 - PP textilie proti prorůstání plevele; 230 g/m2; 47/50 kN/m</v>
          </cell>
        </row>
        <row r="998">
          <cell r="B998" t="str">
            <v>GEOTAN 50 - PP textilie proti prorůstání plevele; 260 g/m2; 58/59 kN/m</v>
          </cell>
        </row>
        <row r="999">
          <cell r="B999" t="str">
            <v>GEOTAN 70 - PP textilie proti prorůstání plevele; 350 g/m2; 88/82 kN/m</v>
          </cell>
        </row>
        <row r="1000">
          <cell r="B1000" t="str">
            <v xml:space="preserve">   ...Ostatní</v>
          </cell>
        </row>
        <row r="1001">
          <cell r="B1001" t="str">
            <v>Tkaná mulčovací textilie pod plot - PLOTEKT 0,6x100m - proti prorůstání plevele do pletiva</v>
          </cell>
        </row>
        <row r="1002">
          <cell r="B1002" t="str">
            <v>KOTVÍCÍ SKOBY k fixaci geotextilie, 2-4 ks/m2</v>
          </cell>
        </row>
        <row r="1003">
          <cell r="B1003" t="str">
            <v>Geomříže</v>
          </cell>
        </row>
        <row r="1004">
          <cell r="B1004" t="str">
            <v xml:space="preserve">   ...Jednoosá monolitická Tensar RE (HDPE) pro zemní kce</v>
          </cell>
        </row>
        <row r="1005">
          <cell r="B1005" t="str">
            <v xml:space="preserve">   ...svahy, opěrné stěny, mostní opěry, sanace sesuvů</v>
          </cell>
        </row>
        <row r="1006">
          <cell r="B1006" t="str">
            <v>Geomříž jednoosá Tensar 520 RE; 57 kN/m; 360 g/m2</v>
          </cell>
        </row>
        <row r="1007">
          <cell r="B1007" t="str">
            <v>Geomříž jednoosá Tensar 540 RE; 68 kN/m; 450 g/m2</v>
          </cell>
        </row>
        <row r="1008">
          <cell r="B1008" t="str">
            <v xml:space="preserve">   ...Trojosá monolitická Tensar TriAx (PP) pro zemní kce</v>
          </cell>
        </row>
        <row r="1009">
          <cell r="B1009" t="str">
            <v xml:space="preserve">   ...stabilizace nestmel. podkl. vrstev vozovky, kčních vrstev železnic</v>
          </cell>
        </row>
        <row r="1010">
          <cell r="B1010" t="str">
            <v>Geomříž trojosá Tensar TriAx TX150</v>
          </cell>
        </row>
        <row r="1011">
          <cell r="B1011" t="str">
            <v>Geomříž trojosá Tensar TriAx TX160</v>
          </cell>
        </row>
        <row r="1012">
          <cell r="B1012" t="str">
            <v>Geomříž trojosá Tensar TriAx TX170</v>
          </cell>
        </row>
        <row r="1013">
          <cell r="B1013" t="str">
            <v xml:space="preserve">   ...Dvouosá tkaná geomříž Armatex PE+PVC</v>
          </cell>
        </row>
        <row r="1014">
          <cell r="B1014" t="str">
            <v xml:space="preserve">   ...vyztužení zemního tělesa - násypů, strmých svahů</v>
          </cell>
        </row>
        <row r="1015">
          <cell r="B1015" t="str">
            <v xml:space="preserve">   ...sanace sesuvů, vyztužení nestabilního podloží</v>
          </cell>
        </row>
        <row r="1016">
          <cell r="B1016" t="str">
            <v>Geomříž dvojosá tkaná Armatex G 20/20 - (25 kN/m) - PET vlákno s nánosem PVC</v>
          </cell>
        </row>
        <row r="1017">
          <cell r="B1017" t="str">
            <v>Geomříž dvojosá tkaná Armatex G 35/35 - (40 kN/m) - PET vlákno s nánosem PVC</v>
          </cell>
        </row>
        <row r="1018">
          <cell r="B1018" t="str">
            <v>Geomříž dvojosá tkaná Armatex G 55/55 - (60 kN/m) - PET vlákno s nánosem PVC</v>
          </cell>
        </row>
        <row r="1019">
          <cell r="B1019" t="str">
            <v>Geomříž dvojosá tkaná Armatex G 65/65 - (75 kN/m) - PET vlákno s nánosem PVC</v>
          </cell>
        </row>
        <row r="1020">
          <cell r="B1020" t="str">
            <v>Geomříž dvojosá tkaná Armatex G 110/30 - (130/35 kN/m) - PET vlákno s nánosem PVC</v>
          </cell>
        </row>
        <row r="1021">
          <cell r="B1021" t="str">
            <v>Geomříž dvojosá tkaná Armatex G 80/80 - (90 kN/m) - PET vlákno s nánosem PVC</v>
          </cell>
        </row>
        <row r="1022">
          <cell r="B1022" t="str">
            <v xml:space="preserve">   ...Výrobky do asfaltu</v>
          </cell>
        </row>
        <row r="1023">
          <cell r="B1023" t="str">
            <v>Tensar Glasstex P50 - proti trhlinám; 32 kN/m pevnost</v>
          </cell>
        </row>
        <row r="1024">
          <cell r="B1024" t="str">
            <v>Tensar Glasstex P100 - proti trhlinám; 70 kN/m pevnost</v>
          </cell>
        </row>
        <row r="1025">
          <cell r="B1025" t="str">
            <v xml:space="preserve">      - skelná vlákna + netkaná geotextilie</v>
          </cell>
        </row>
        <row r="1026">
          <cell r="B1026" t="str">
            <v>Tensar AR-G - proti vyjetým kolejím; 22 kN/m pevnost</v>
          </cell>
        </row>
        <row r="1027">
          <cell r="B1027" t="str">
            <v xml:space="preserve">      - tuhá monol. PP geomříž + netkaná geotextilie</v>
          </cell>
        </row>
        <row r="1028">
          <cell r="B1028" t="str">
            <v>Asphaglass 50/50 SA2, proti vzniku a rozšiřování trhlin</v>
          </cell>
        </row>
        <row r="1029">
          <cell r="B1029" t="str">
            <v xml:space="preserve">      - skelná vlákna</v>
          </cell>
        </row>
        <row r="1030">
          <cell r="B1030" t="str">
            <v>PK-FORCE 50/50-G - proti vzniku reflexních trhlin; 50x50 kN/m</v>
          </cell>
        </row>
        <row r="1031">
          <cell r="B1031" t="str">
            <v xml:space="preserve">      - mříž ze skelných vláken GLASS, povrstvení modif. asfaltem MA</v>
          </cell>
        </row>
        <row r="1032">
          <cell r="B1032" t="str">
            <v>PGM-G 50/50 E; PP geot. + skelná vlákna; 50 kN/m</v>
          </cell>
        </row>
        <row r="1033">
          <cell r="B1033" t="str">
            <v xml:space="preserve">      - netkaná PP geotextilie a skelná vlákna</v>
          </cell>
        </row>
        <row r="1034">
          <cell r="B1034" t="str">
            <v>PGM-G 100/100 E; PP geot. + skelná vlákna; 100 kN/m</v>
          </cell>
        </row>
        <row r="1035">
          <cell r="B1035" t="str">
            <v xml:space="preserve">      - netkaná PP geotextilie a skelná vlákna</v>
          </cell>
        </row>
        <row r="1036">
          <cell r="B1036" t="str">
            <v>Tensar GlasstexPatch 440 15x1,00m, 50 kN/m</v>
          </cell>
        </row>
        <row r="1037">
          <cell r="B1037" t="str">
            <v xml:space="preserve">      - asfalto-polymerní membrána a skleněná vlákna se samolepící fólií na spodní straně</v>
          </cell>
        </row>
        <row r="1038">
          <cell r="B1038" t="str">
            <v>Tensar GlasstexPatch 880 15x1,00m, 114,8 kN/m</v>
          </cell>
        </row>
        <row r="1039">
          <cell r="B1039" t="str">
            <v xml:space="preserve">      - asfalto-polymerní membrána a skleněná vlákna se samolepící fólií na spodní straně</v>
          </cell>
        </row>
        <row r="1040">
          <cell r="B1040" t="str">
            <v>Geokompozity</v>
          </cell>
        </row>
        <row r="1041">
          <cell r="B1041" t="str">
            <v xml:space="preserve">   ...Drenážní geokompozity pro odvodnění konstrukcí</v>
          </cell>
        </row>
        <row r="1042">
          <cell r="B1042" t="str">
            <v>Interdrain GX 412 - HDPE geosíť s PP geotextilií; 10/9 kN/m (podél/příč)</v>
          </cell>
        </row>
        <row r="1043">
          <cell r="B1043" t="str">
            <v>Interdrain GXG 412 - HDPE geosíť s PP geotextilií na obou stranách; 18/16 kN/m (podél/příč)</v>
          </cell>
        </row>
        <row r="1044">
          <cell r="B1044" t="str">
            <v>Geomembrány, fólie, rohože, geobuňky</v>
          </cell>
        </row>
        <row r="1045">
          <cell r="B1045" t="str">
            <v xml:space="preserve">   ...Nopové fólie</v>
          </cell>
        </row>
        <row r="1046">
          <cell r="B1046" t="str">
            <v>Nopová fólie GUTTABETA N (nopy výška 8 mm, 1860 ks/m2)</v>
          </cell>
        </row>
        <row r="1047">
          <cell r="B1047" t="str">
            <v>NOPOVÁ DRENÁŽNÍ FÓLIE S VÝŠKOU NOPU 8mm - NOPOVKA</v>
          </cell>
        </row>
        <row r="1048">
          <cell r="B1048" t="str">
            <v>NOPOVÁ DRENÁŽNÍ FÓLIE S VÝŠKOU NOPU 20mm - NOPOVKA 20; 800g/m2</v>
          </cell>
        </row>
        <row r="1049">
          <cell r="B1049" t="str">
            <v xml:space="preserve">   …Geobuňky</v>
          </cell>
        </row>
        <row r="1050">
          <cell r="B1050" t="str">
            <v>Geobuňky protierozní Multicell MC 10/150, 150mm; &gt;15kN</v>
          </cell>
        </row>
        <row r="1051">
          <cell r="B1051" t="str">
            <v xml:space="preserve">   …Georohože</v>
          </cell>
        </row>
        <row r="1052">
          <cell r="B1052" t="str">
            <v>Kokosová zatravňvací rohož 400 g/m2 (FIPON)</v>
          </cell>
        </row>
        <row r="1053">
          <cell r="B1053" t="str">
            <v xml:space="preserve">   …Geomembrány</v>
          </cell>
        </row>
        <row r="1054">
          <cell r="B1054" t="str">
            <v>NUMAPOL HDPE, geomembrána hydroizolační hladká, tl. 1 mm, 32/26 kN/m</v>
          </cell>
        </row>
        <row r="1055">
          <cell r="B1055" t="str">
            <v>DROBNÝ MATERIÁL</v>
          </cell>
        </row>
        <row r="1056">
          <cell r="B1056" t="str">
            <v>Drobný materiál na 1 m/m2/m3/t</v>
          </cell>
        </row>
        <row r="1057">
          <cell r="B1057" t="str">
            <v>materiál</v>
          </cell>
        </row>
        <row r="1058">
          <cell r="B1058" t="str">
            <v>ČASTÉ CENOVÉ NABÍDKY</v>
          </cell>
        </row>
        <row r="1059">
          <cell r="B1059" t="str">
            <v>Potrubí kanalizační</v>
          </cell>
        </row>
        <row r="1060">
          <cell r="B1060" t="str">
            <v>Trubka DN 200; SN 12</v>
          </cell>
        </row>
        <row r="1061">
          <cell r="B1061" t="str">
            <v>Trubka DN 200; SN 16</v>
          </cell>
        </row>
        <row r="1062">
          <cell r="B1062" t="str">
            <v>Trubka DN 250; SN 12</v>
          </cell>
        </row>
        <row r="1063">
          <cell r="B1063" t="str">
            <v>Trubka DN 250; SN 16</v>
          </cell>
        </row>
        <row r="1064">
          <cell r="B1064" t="str">
            <v>Trubka DN 300; SN 12</v>
          </cell>
        </row>
        <row r="1065">
          <cell r="B1065" t="str">
            <v>Trubka DN 300; SN 16</v>
          </cell>
        </row>
        <row r="1066">
          <cell r="B1066" t="str">
            <v>Trubka DN 400; SN 12</v>
          </cell>
        </row>
        <row r="1067">
          <cell r="B1067" t="str">
            <v>Trubka DN 400; SN 16</v>
          </cell>
        </row>
        <row r="1068">
          <cell r="B1068" t="str">
            <v>Trubka DN 500; SN 12</v>
          </cell>
        </row>
        <row r="1069">
          <cell r="B1069" t="str">
            <v>Trubka DN 500; SN 16</v>
          </cell>
        </row>
        <row r="1070">
          <cell r="B1070" t="str">
            <v>Trubka DN 600; SN 12</v>
          </cell>
        </row>
        <row r="1071">
          <cell r="B1071" t="str">
            <v>Trubka DN 600; SN 16</v>
          </cell>
        </row>
        <row r="1072">
          <cell r="B1072" t="str">
            <v>Trubka DN 800; SN 12</v>
          </cell>
        </row>
        <row r="1073">
          <cell r="B1073" t="str">
            <v>Trubka DN 800; SN 16</v>
          </cell>
        </row>
        <row r="1074">
          <cell r="B1074" t="str">
            <v>Trubka DN 1000; SN 12</v>
          </cell>
        </row>
        <row r="1075">
          <cell r="B1075" t="str">
            <v>Trubka DN 1000; SN 16</v>
          </cell>
        </row>
        <row r="1076">
          <cell r="B1076" t="str">
            <v>Trubka DN 1200; SN 12</v>
          </cell>
        </row>
        <row r="1077">
          <cell r="B1077" t="str">
            <v>Trubka DN 1200; SN 16</v>
          </cell>
        </row>
        <row r="1078">
          <cell r="B1078" t="str">
            <v>Řezy (zkosení) na betonovém potrubí</v>
          </cell>
        </row>
        <row r="1079">
          <cell r="B1079" t="str">
            <v>Řezání beton. potrubí DN 200</v>
          </cell>
        </row>
        <row r="1080">
          <cell r="B1080" t="str">
            <v>Řezání beton. potrubí DN 300</v>
          </cell>
        </row>
        <row r="1081">
          <cell r="B1081" t="str">
            <v>Řezání beton. potrubí DN 400</v>
          </cell>
        </row>
        <row r="1082">
          <cell r="B1082" t="str">
            <v>Řezání beton. potrubí DN 500</v>
          </cell>
        </row>
        <row r="1083">
          <cell r="B1083" t="str">
            <v>Řezání beton. potrubí DN 600</v>
          </cell>
        </row>
        <row r="1084">
          <cell r="B1084" t="str">
            <v>Řezání beton. potrubí DN 800</v>
          </cell>
        </row>
        <row r="1085">
          <cell r="B1085" t="str">
            <v>Řezání beton. potrubí DN 1000</v>
          </cell>
        </row>
        <row r="1086">
          <cell r="B1086" t="str">
            <v>Řezání beton. potrubí DN 1200</v>
          </cell>
        </row>
        <row r="1087">
          <cell r="B1087" t="str">
            <v>Řezání beton. potrubí DN 1400</v>
          </cell>
        </row>
        <row r="1088">
          <cell r="B1088" t="str">
            <v>Řezání beton. potrubí DN 1600</v>
          </cell>
        </row>
        <row r="1089">
          <cell r="B1089" t="str">
            <v>Úprava čel plast. potrubí</v>
          </cell>
        </row>
        <row r="1090">
          <cell r="B1090" t="str">
            <v>Řezání plast. potrubí DN 200</v>
          </cell>
        </row>
        <row r="1091">
          <cell r="B1091" t="str">
            <v>Řezání plast. potrubí DN 300</v>
          </cell>
        </row>
        <row r="1092">
          <cell r="B1092" t="str">
            <v>Řezání plast. potrubí DN 400</v>
          </cell>
        </row>
        <row r="1093">
          <cell r="B1093" t="str">
            <v>Řezání plast. potrubí DN 500</v>
          </cell>
        </row>
        <row r="1094">
          <cell r="B1094" t="str">
            <v>Řezání plast. potrubí DN 600</v>
          </cell>
        </row>
        <row r="1095">
          <cell r="B1095" t="str">
            <v>Řezání plast. potrubí DN 800</v>
          </cell>
        </row>
        <row r="1096">
          <cell r="B1096" t="str">
            <v>Řezání plast. potrubí DN 1000</v>
          </cell>
        </row>
        <row r="1097">
          <cell r="B1097" t="str">
            <v>Řezání plast. potrubí DN 1200</v>
          </cell>
        </row>
        <row r="1098">
          <cell r="B1098" t="str">
            <v>Řezání plast. potrubí DN 1400</v>
          </cell>
        </row>
        <row r="1099">
          <cell r="B1099" t="str">
            <v>Řezání plast. potrubí DN 1600</v>
          </cell>
        </row>
        <row r="1108">
          <cell r="B1108"/>
        </row>
        <row r="1130">
          <cell r="B1130"/>
        </row>
        <row r="1131">
          <cell r="B1131"/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y_subdodavatelé"/>
      <sheetName val="Curb-King"/>
      <sheetName val="Dokumentace"/>
      <sheetName val="DZ+DIO"/>
      <sheetName val="Gabiony"/>
      <sheetName val="Asfalt"/>
      <sheetName val="Geotextilie"/>
      <sheetName val="Izolace"/>
      <sheetName val="Kompozity"/>
      <sheetName val="Ložiska+závěry"/>
      <sheetName val="Poslední VV k přenosu so Aspe"/>
      <sheetName val="Mostní odvodnění"/>
      <sheetName val="Ocelové kce"/>
      <sheetName val="Oplocení"/>
      <sheetName val="ORL"/>
      <sheetName val="PDZ"/>
      <sheetName val="Plastové výrobky"/>
      <sheetName val="Portály"/>
      <sheetName val="Protihluky"/>
      <sheetName val="Předpínací výztuž"/>
      <sheetName val="Řezání"/>
      <sheetName val="SO 300"/>
      <sheetName val="SO 400"/>
      <sheetName val="Svodidla"/>
      <sheetName val="Vegetační úpravy"/>
      <sheetName val="Zábrany pro obojživelníky"/>
      <sheetName val="Zakládání"/>
      <sheetName val="Zatěžovací zkoušky"/>
      <sheetName val="Zkoušky potrubí"/>
      <sheetName val="Vápnění"/>
      <sheetName val="Prefa propusty, rámy"/>
      <sheetName val="Postřiky"/>
      <sheetName val="Betony, skládky, kamen, zemina"/>
      <sheetName val="Uvažování+zápisy z jednání"/>
      <sheetName val="Subdodavatelé"/>
      <sheetName val="ZCV"/>
      <sheetName val="VV"/>
      <sheetName val="Rekapitulace"/>
      <sheetName val="Režie"/>
      <sheetName val="Asfalty"/>
      <sheetName val="Mostpol"/>
      <sheetName val="ŽB"/>
      <sheetName val="Zdroj_1"/>
      <sheetName val="MZK vlastní výpočet"/>
      <sheetName val="Kalkulační podklady"/>
      <sheetName val="Doprava"/>
      <sheetName val="01Ostatní"/>
      <sheetName val="1,2-Výkopy"/>
      <sheetName val="1,2-Násypy"/>
      <sheetName val="23Ostatní"/>
      <sheetName val="4,5Ostatní"/>
      <sheetName val="4,5-Vozovkové vrstvy"/>
      <sheetName val="67Ostatní"/>
      <sheetName val="89ostatní"/>
      <sheetName val="kalkulace"/>
    </sheetNames>
    <sheetDataSet>
      <sheetData sheetId="0">
        <row r="3">
          <cell r="B3" t="str">
            <v>Kalkulace</v>
          </cell>
        </row>
        <row r="4">
          <cell r="B4" t="str">
            <v>Subdodávky</v>
          </cell>
        </row>
        <row r="5">
          <cell r="B5" t="str">
            <v>CETIN</v>
          </cell>
        </row>
        <row r="6">
          <cell r="B6" t="str">
            <v>Zkusit poptat, jinak kalkulace</v>
          </cell>
        </row>
        <row r="7">
          <cell r="B7" t="str">
            <v>Materiál+kalkulace</v>
          </cell>
        </row>
        <row r="8">
          <cell r="B8" t="str">
            <v>Specifické</v>
          </cell>
        </row>
        <row r="11">
          <cell r="B11" t="str">
            <v>Všeobecné - RDS, geodet, geotechnik, výluky, demolice</v>
          </cell>
        </row>
        <row r="12">
          <cell r="B12" t="str">
            <v>Mosty - zakládání, závěry, odvodnění, izolace, skruž atd.</v>
          </cell>
        </row>
        <row r="13">
          <cell r="B13" t="str">
            <v>Silnice - frézování, recyklace, vápnění, geotextílie atd.</v>
          </cell>
        </row>
        <row r="14">
          <cell r="B14" t="str">
            <v>DIO, DZ, Protihluky, PDZ, Portály, Svodidla, Gabiony, Oplocení</v>
          </cell>
        </row>
        <row r="15">
          <cell r="B15" t="str">
            <v>SO 300, 400, 500, 600, 800</v>
          </cell>
        </row>
        <row r="16">
          <cell r="B16" t="str">
            <v>Specifické - ORL, Prefa, Plast, Mobiliář, Terramesh apod.</v>
          </cell>
        </row>
        <row r="17">
          <cell r="B17" t="str">
            <v>Komplet dodávky prací - zemní práce</v>
          </cell>
        </row>
        <row r="18">
          <cell r="B18" t="e">
            <v>#REF!</v>
          </cell>
        </row>
        <row r="19">
          <cell r="B19" t="str">
            <v>Zemní práce - kalkulace</v>
          </cell>
        </row>
        <row r="20">
          <cell r="B20" t="str">
            <v>Zemní práce - násyp materiál,kalkulace</v>
          </cell>
        </row>
        <row r="21">
          <cell r="B21" t="str">
            <v>Zemní práce - výkop materiál, kalkulace</v>
          </cell>
        </row>
        <row r="22">
          <cell r="B22" t="str">
            <v>Sanace - kalkulace</v>
          </cell>
        </row>
        <row r="23">
          <cell r="B23" t="str">
            <v>Vozovkové vrstvy - kalkulace</v>
          </cell>
        </row>
        <row r="27">
          <cell r="B27" t="str">
            <v>RDS</v>
          </cell>
        </row>
        <row r="28">
          <cell r="B28" t="str">
            <v>Geotechnické práce</v>
          </cell>
        </row>
        <row r="29">
          <cell r="B29" t="str">
            <v>Geodetické práce</v>
          </cell>
        </row>
        <row r="30">
          <cell r="B30" t="str">
            <v>Mosty - zakládání, závěry, odvodnění, izolace, skruž atd.</v>
          </cell>
        </row>
        <row r="31">
          <cell r="B31" t="str">
            <v>Zakládání - piloty, mikropiloty, stříkaný beton, pažení a štětovnice</v>
          </cell>
        </row>
        <row r="33">
          <cell r="B33" t="str">
            <v>Trysková injektáž</v>
          </cell>
        </row>
        <row r="34">
          <cell r="B34" t="str">
            <v>Ložiska, závěry</v>
          </cell>
        </row>
        <row r="35">
          <cell r="B35" t="str">
            <v>Elastické mostní závěry</v>
          </cell>
        </row>
        <row r="36">
          <cell r="B36" t="str">
            <v>Mostní odvodnění</v>
          </cell>
        </row>
        <row r="37">
          <cell r="B37" t="str">
            <v>Zatěžovací zkoušky, Diagnostika</v>
          </cell>
        </row>
        <row r="38">
          <cell r="B38" t="str">
            <v>Izolace</v>
          </cell>
        </row>
        <row r="39">
          <cell r="B39" t="str">
            <v>Skruže</v>
          </cell>
        </row>
        <row r="40">
          <cell r="B40" t="str">
            <v>Předpínací výztuž</v>
          </cell>
        </row>
        <row r="41">
          <cell r="B41" t="str">
            <v>Výztuž</v>
          </cell>
        </row>
        <row r="42">
          <cell r="B42" t="str">
            <v>Ocelová kce, protikorozní ochrana</v>
          </cell>
        </row>
        <row r="43">
          <cell r="B43" t="str">
            <v>Bednění</v>
          </cell>
        </row>
        <row r="44">
          <cell r="B44" t="str">
            <v>Prefa rámy, propusty</v>
          </cell>
        </row>
        <row r="45">
          <cell r="B45" t="str">
            <v>Tubosider, vlnitý plech</v>
          </cell>
        </row>
        <row r="46">
          <cell r="B46" t="str">
            <v>Bludné proudy</v>
          </cell>
        </row>
        <row r="47">
          <cell r="B47" t="str">
            <v>Silnice - frézování, recyklace, vápnění, geotextílie atd.</v>
          </cell>
        </row>
        <row r="48">
          <cell r="B48" t="str">
            <v>Vápnění, zlepšování zemin</v>
          </cell>
        </row>
        <row r="49">
          <cell r="B49" t="str">
            <v>Asfalt, litý asfalt</v>
          </cell>
        </row>
        <row r="50">
          <cell r="B50" t="str">
            <v>Postřiky + posypy</v>
          </cell>
        </row>
        <row r="51">
          <cell r="B51" t="str">
            <v>Curb-King</v>
          </cell>
        </row>
        <row r="52">
          <cell r="B52" t="str">
            <v>Spáry, řezání, těsnění</v>
          </cell>
        </row>
        <row r="53">
          <cell r="B53" t="str">
            <v>Geotextílie</v>
          </cell>
        </row>
        <row r="54">
          <cell r="B54" t="str">
            <v>DIO, DZ, Protihluky, PDZ, Portály, Svodidla, Gabiony, Oplocení</v>
          </cell>
        </row>
        <row r="55">
          <cell r="B55" t="str">
            <v>DZ, DIO</v>
          </cell>
        </row>
        <row r="56">
          <cell r="B56" t="str">
            <v>PDZ</v>
          </cell>
        </row>
        <row r="57">
          <cell r="B57" t="str">
            <v>Portály</v>
          </cell>
        </row>
        <row r="59">
          <cell r="B59" t="str">
            <v>Svodidla betonová</v>
          </cell>
        </row>
        <row r="60">
          <cell r="B60" t="str">
            <v>Kompozitní zábradlí, výrobky z kompozitu</v>
          </cell>
        </row>
        <row r="61">
          <cell r="B61" t="str">
            <v>Protihluky betonové</v>
          </cell>
        </row>
        <row r="62">
          <cell r="B62" t="str">
            <v>Protihluky ocelové</v>
          </cell>
        </row>
        <row r="63">
          <cell r="B63" t="str">
            <v>Protihluky plastové</v>
          </cell>
        </row>
        <row r="64">
          <cell r="B64" t="str">
            <v>Gabiony</v>
          </cell>
        </row>
        <row r="65">
          <cell r="B65" t="str">
            <v>Oplocení</v>
          </cell>
        </row>
        <row r="66">
          <cell r="B66" t="str">
            <v>SO 300, 400, 500, 600, 800</v>
          </cell>
        </row>
        <row r="67">
          <cell r="B67" t="str">
            <v>SO 300 - vodovody, horkovody, kanalizace</v>
          </cell>
        </row>
        <row r="68">
          <cell r="B68" t="str">
            <v>SO 400 - elektro, SOS, VO</v>
          </cell>
        </row>
        <row r="69">
          <cell r="B69" t="str">
            <v>SO 800 - Vegetační úpravy</v>
          </cell>
        </row>
        <row r="71">
          <cell r="B71" t="str">
            <v>Odlučovače ropných látek</v>
          </cell>
        </row>
        <row r="72">
          <cell r="B72" t="str">
            <v>Betonové výrobky</v>
          </cell>
        </row>
        <row r="73">
          <cell r="B73" t="str">
            <v>Plastové potrubí - velké, propusty, retenční nádrže</v>
          </cell>
        </row>
        <row r="74">
          <cell r="B74" t="str">
            <v>Plastové potrubí - šachtice, potrubí ke kanalizaci</v>
          </cell>
        </row>
        <row r="75">
          <cell r="B75" t="str">
            <v>Zkoušky potrubí</v>
          </cell>
        </row>
        <row r="76">
          <cell r="B76" t="str">
            <v>Zábrany pro obojživelníky</v>
          </cell>
        </row>
        <row r="77">
          <cell r="B77" t="str">
            <v>Komplet dodávky prací - zemní práce</v>
          </cell>
        </row>
        <row r="78">
          <cell r="B78" t="str">
            <v>Zemní práce, podklady, dlažby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7">
          <cell r="B17" t="str">
            <v>Pracovní konzola pro římsy, římsy v - 0,65, š - 0,25m, prodej 152,86Kč</v>
          </cell>
        </row>
        <row r="18">
          <cell r="B18" t="str">
            <v>Podvěšená římsa - VARIOKIT, římsa v-0,65, š-0,25m, rozteč konzol 1,45m, prodej 173,56Kč/m</v>
          </cell>
        </row>
        <row r="19">
          <cell r="B19" t="str">
            <v>Podvěšená římsa - MULTIFLEX, římsa v-0,6, š-0,25m, rozteč konzol 2m, prodej 63,5Kč/m</v>
          </cell>
        </row>
        <row r="20">
          <cell r="B20" t="str">
            <v>Doprava bednění</v>
          </cell>
        </row>
        <row r="21">
          <cell r="B21" t="str">
            <v>Vzdálenost bednění</v>
          </cell>
        </row>
        <row r="22">
          <cell r="B22" t="str">
            <v>Bednění přechodová deska</v>
          </cell>
        </row>
        <row r="23">
          <cell r="B23" t="str">
            <v>Bednění základ obdélník - DOMINO do 1m</v>
          </cell>
        </row>
        <row r="24">
          <cell r="B24" t="str">
            <v>Bednění základ i pro křídla - DOMINO do 1,25m, prodej 8,01 Kč/m2</v>
          </cell>
        </row>
        <row r="25">
          <cell r="B25" t="str">
            <v>Bednění základ i pro křídla - DOMINO do 1,5m, prodej 38,48</v>
          </cell>
        </row>
        <row r="26">
          <cell r="B26" t="str">
            <v>Bednění dřík opěry šikmý - TRIO do 2,7m; prodej 20,71</v>
          </cell>
        </row>
        <row r="27">
          <cell r="B27" t="str">
            <v>Bednění dřík opěry kolmý - TRIO do 2,7m; prodej 47,81</v>
          </cell>
        </row>
        <row r="28">
          <cell r="B28" t="str">
            <v>Bednění dřík opěry šikmý - TRIO do 5,4m; prodej 19,8</v>
          </cell>
        </row>
        <row r="29">
          <cell r="B29" t="str">
            <v>Bednění dřík opěry kolmý - TRIO do 5,4m; prodej 48,79</v>
          </cell>
        </row>
        <row r="30">
          <cell r="B30" t="str">
            <v>Bednění dřík opěry kolmý - TRIO do 7,3m, prodej 28,64</v>
          </cell>
        </row>
        <row r="31">
          <cell r="B31" t="str">
            <v>Bednění dřík opěry šikmý - DOMINO do 2,5m, prodej 53,48</v>
          </cell>
        </row>
        <row r="32">
          <cell r="B32" t="str">
            <v>Bednění dřík opěry kolmý - DOMINO do 2,5m, prodej 10,43</v>
          </cell>
        </row>
        <row r="33">
          <cell r="B33" t="str">
            <v>Bednění dřík opěry šikmý - DOMINO do 3,75m, prodej 68,2</v>
          </cell>
        </row>
        <row r="34">
          <cell r="B34" t="str">
            <v>Bednění dřík opěry kolmý - DOMINO do 3,75m, prodej 11,66</v>
          </cell>
        </row>
        <row r="35">
          <cell r="B35" t="str">
            <v>Bednění dřík propustu - DOMINO do 2,25m</v>
          </cell>
        </row>
        <row r="36">
          <cell r="B36" t="str">
            <v>Bednění pilíře VARIO - šplhací</v>
          </cell>
        </row>
        <row r="37">
          <cell r="B37" t="str">
            <v>Bednění pilíře VARIO s hlavicí, odkup 11,43 Kč</v>
          </cell>
        </row>
        <row r="38">
          <cell r="B38" t="str">
            <v>Bednění pilíře VARIO 1,2x1,2x4,5m, prodej 9,44 Kč/m2</v>
          </cell>
        </row>
        <row r="39">
          <cell r="B39" t="str">
            <v>Bednění pilíře VARIO 1,2x1,2x6m, prodej 10,63 Kč/m2</v>
          </cell>
        </row>
        <row r="40">
          <cell r="B40" t="str">
            <v>Bednění pilíře VARIO 1,2x2,4x8,1m, prodej 14,17 Kč/m2</v>
          </cell>
        </row>
        <row r="41">
          <cell r="B41" t="str">
            <v>Bednění pilíře VARIO 1,5x1,5x8,1m, prodej 22,67 Kč/m2</v>
          </cell>
        </row>
        <row r="42">
          <cell r="B42" t="str">
            <v>Bednění pilíře VARIO 1,5x2,4x12,5m, prodej 10,38 Kč/m2</v>
          </cell>
        </row>
        <row r="43">
          <cell r="B43" t="str">
            <v>Bednění pilíře TRIO, 0,8x7,5*5,9m, prodej 26,06 Kč/m2</v>
          </cell>
        </row>
        <row r="44">
          <cell r="B44" t="str">
            <v>Bednění pilíře TRIO, 0,8x2,3*6,7m, prodej 23,69 Kč/m2</v>
          </cell>
        </row>
        <row r="45">
          <cell r="B45" t="str">
            <v>Bednění pilíře VARIO - HLAVICE</v>
          </cell>
        </row>
        <row r="46">
          <cell r="B46" t="str">
            <v>Bednění strop propustů včetně stojek a GT, tl. 0,4m, výška do 2,5m</v>
          </cell>
        </row>
        <row r="47">
          <cell r="B47" t="str">
            <v>Bednění mostovka</v>
          </cell>
        </row>
        <row r="48">
          <cell r="B48" t="str">
            <v>Bednění trámu na těžké skruži bez ramenátů, formátování, tl. -0,25m, v trámu 1,5m, š.mostu 8,6m</v>
          </cell>
        </row>
        <row r="49">
          <cell r="B49" t="str">
            <v>Bednění trámu na těžké skruži bez ramenátů, formátování, tl. -0,25m, v trámu 1,6m, š.mostu 14,7m</v>
          </cell>
        </row>
        <row r="50">
          <cell r="B50" t="str">
            <v>Bednění trámu s pojezdem boků do skruži, prodej 10600 Kč/m; tl. 0,35m, v trámů 2,4m, š. mostu 14,25m</v>
          </cell>
        </row>
        <row r="51">
          <cell r="B51" t="str">
            <v>Bednění trámu na lehké skruži, tl. desky 0,25m, výška trámu 1,6m, šíčka mostu 14,7m</v>
          </cell>
        </row>
        <row r="52">
          <cell r="B52" t="str">
            <v>Bednění trámu na lehké skruži, tl. desky 0,25m, výška trámu 1,5m, šíčka mostu 8,6m</v>
          </cell>
        </row>
        <row r="53">
          <cell r="B53" t="str">
            <v>Bednění nosná - ocel. Nosník</v>
          </cell>
        </row>
        <row r="54">
          <cell r="B54" t="str">
            <v>Bednění nosná - ocel. Nosník bez pojezdu</v>
          </cell>
        </row>
        <row r="55">
          <cell r="B55" t="str">
            <v>Bednění dvoutrám na lehké skruži , tl. desky 0,25m, výška trámů 1,7m, š. mostovky 12m</v>
          </cell>
        </row>
        <row r="56">
          <cell r="B56" t="str">
            <v>Bednění dvoutrám na lehké skruži , tl. desky 0,25m, výška trámů 1,7m, š. mostovky 16m</v>
          </cell>
        </row>
        <row r="57">
          <cell r="B57" t="str">
            <v>Bednění dvoutrám na těžké skruži , tl. desky 0,25m, výška trámů 1,7m, š. mostovky 12m</v>
          </cell>
        </row>
        <row r="58">
          <cell r="B58" t="str">
            <v>Bednění dvoutrám na těžké skruži , tl. desky 0,35m, výška trámů 2,4m, š. mostovky 16m</v>
          </cell>
        </row>
        <row r="59">
          <cell r="B59" t="str">
            <v>GT nosník, tl. mostovky 0,35m</v>
          </cell>
        </row>
        <row r="60">
          <cell r="B60" t="str">
            <v>GT nosník, tl. mostovky 0,75m</v>
          </cell>
        </row>
        <row r="61">
          <cell r="B61" t="str">
            <v>GT nosník, tl. mostovky 1,25m</v>
          </cell>
        </row>
        <row r="62">
          <cell r="B62" t="str">
            <v>GT nosník, tl. mostovky 2m</v>
          </cell>
        </row>
        <row r="63">
          <cell r="B63" t="str">
            <v>Palubky</v>
          </cell>
        </row>
        <row r="64">
          <cell r="B64" t="str">
            <v>Řezivo</v>
          </cell>
        </row>
        <row r="65">
          <cell r="B65" t="str">
            <v>Desky</v>
          </cell>
        </row>
        <row r="68">
          <cell r="B68" t="str">
            <v>Skruž</v>
          </cell>
        </row>
        <row r="69">
          <cell r="B69" t="str">
            <v>Skruž montáž</v>
          </cell>
        </row>
        <row r="70">
          <cell r="B70" t="str">
            <v>Skruž přesun</v>
          </cell>
        </row>
        <row r="71">
          <cell r="B71" t="str">
            <v>Skruž demontáž</v>
          </cell>
        </row>
        <row r="72">
          <cell r="B72" t="str">
            <v>Skruž PERI, tl. mostovky 0,5m, výška skruže 1,5m</v>
          </cell>
        </row>
        <row r="73">
          <cell r="B73" t="str">
            <v>Skruž PERI, tl. mostovky 0,5m, výška skruže 3m</v>
          </cell>
        </row>
        <row r="74">
          <cell r="B74" t="str">
            <v>Skruž PERI, tl. mostovky 1m, výška skruže 3m</v>
          </cell>
        </row>
        <row r="75">
          <cell r="B75" t="str">
            <v>Skruž PERI, tl. mostovky 1m, výška skruže 6m</v>
          </cell>
        </row>
        <row r="76">
          <cell r="B76" t="str">
            <v>Skruž PERI, tl. mostovky 1m, výška skruže 9m</v>
          </cell>
        </row>
        <row r="77">
          <cell r="B77" t="str">
            <v>Skruž PERI, tl. mostovky 1,5m, výška skruže 3m</v>
          </cell>
        </row>
        <row r="78">
          <cell r="B78" t="str">
            <v>Skruž PERI, tl. mostovky 1,5m, výška skruže 6m</v>
          </cell>
        </row>
        <row r="79">
          <cell r="B79" t="str">
            <v>Skruž PERI, tl. mostovky 1,5m, výška skruže 9m</v>
          </cell>
        </row>
        <row r="80">
          <cell r="B80" t="str">
            <v>Skruž PERI, tl. mostovky 2m, výška skruže 9m</v>
          </cell>
        </row>
        <row r="81">
          <cell r="B81" t="str">
            <v>Podpěrná věž - MTŽ 1 stojka</v>
          </cell>
        </row>
        <row r="82">
          <cell r="B82" t="str">
            <v>Podpěrná věž - přesun 1 stojka</v>
          </cell>
        </row>
        <row r="83">
          <cell r="B83" t="str">
            <v>Podpěrná věž - DMTŽ 1 stojka</v>
          </cell>
        </row>
        <row r="84">
          <cell r="B84" t="str">
            <v>Středně těžká skruž 200kN/stojku, výška 4m</v>
          </cell>
        </row>
        <row r="85">
          <cell r="B85" t="str">
            <v>Středně těžká skruž 200kN/stojku, v. 4m; dl. 13,2m, 8 kusů</v>
          </cell>
        </row>
        <row r="86">
          <cell r="B86" t="str">
            <v>Středně těžká skruž 200kN/stojku, výška 6m</v>
          </cell>
        </row>
        <row r="87">
          <cell r="B87" t="str">
            <v>Středně těžká skruž 200kN/stojku, v. 6m; dl. 13,2m, 8 kusů</v>
          </cell>
        </row>
        <row r="88">
          <cell r="B88" t="str">
            <v>Podpěrná věž VST - 2 stojky, výška 4 m, prodej 2192 Kč/ks</v>
          </cell>
        </row>
        <row r="89">
          <cell r="B89" t="str">
            <v>Podpěrná věž VST - 2 stojky, výška 6 m, prodej 2740 Kč/ks</v>
          </cell>
        </row>
        <row r="90">
          <cell r="B90" t="str">
            <v>Podpěrná věž VST - 2 stojky, výška 8 m, prodej 2740 Kč/ks</v>
          </cell>
        </row>
        <row r="91">
          <cell r="B91" t="str">
            <v>Podpěrná věž VST - 4 stojky, výška 4 m, prodej 2192 Kč/ks</v>
          </cell>
        </row>
        <row r="92">
          <cell r="B92" t="str">
            <v>Podpěrná věž VST - 4 stojky, výška 6 m, prodej 2192 Kč/ks</v>
          </cell>
        </row>
        <row r="93">
          <cell r="B93" t="str">
            <v>Podpěrná věž VST - 4 stojky, výška 8 m, prodej 2192 Kč/ks</v>
          </cell>
        </row>
        <row r="96">
          <cell r="B96" t="str">
            <v>Drobný materiál - jednoduché kce, opěra, pilíř, římsa, deska</v>
          </cell>
        </row>
        <row r="97">
          <cell r="B97" t="str">
            <v>Drobný materiál - základy</v>
          </cell>
        </row>
        <row r="98">
          <cell r="B98" t="str">
            <v>Drobný materiál - podklady</v>
          </cell>
        </row>
        <row r="99">
          <cell r="B99" t="str">
            <v>Drobný materiál - složité kce, opěry se zavěšenými křídly, pilíře s potřebou ramenátů</v>
          </cell>
        </row>
        <row r="100">
          <cell r="B100" t="str">
            <v>Ramenáty</v>
          </cell>
        </row>
        <row r="103">
          <cell r="B103" t="str">
            <v>Drobné stroje - podklad</v>
          </cell>
        </row>
        <row r="104">
          <cell r="B104" t="str">
            <v>Drobné stroje - základy</v>
          </cell>
        </row>
        <row r="105">
          <cell r="B105" t="str">
            <v>Drobné stroje - opěry</v>
          </cell>
        </row>
        <row r="106">
          <cell r="B106" t="str">
            <v>Drobné stroje - pilíře</v>
          </cell>
        </row>
        <row r="107">
          <cell r="B107" t="str">
            <v>Drobné stroje - římsy</v>
          </cell>
        </row>
        <row r="108">
          <cell r="B108" t="str">
            <v>Drobné stroje - nosná</v>
          </cell>
        </row>
        <row r="111">
          <cell r="B111" t="str">
            <v>Laboratoř ne XF4</v>
          </cell>
        </row>
        <row r="112">
          <cell r="B112" t="str">
            <v>Laboratoř XF4</v>
          </cell>
        </row>
        <row r="113">
          <cell r="B113" t="str">
            <v>Laboratoř Německo</v>
          </cell>
        </row>
        <row r="138">
          <cell r="B138" t="str">
            <v xml:space="preserve">Autojeřáb MTS AD10 max 10tun   </v>
          </cell>
        </row>
        <row r="139">
          <cell r="B139" t="str">
            <v xml:space="preserve">Autojeřáb MTS AD20 max 20tun </v>
          </cell>
        </row>
        <row r="140">
          <cell r="B140" t="str">
            <v>Autojeřáb MTS AD28 max. 28t</v>
          </cell>
        </row>
        <row r="141">
          <cell r="B141" t="str">
            <v>Autojeřáb MTS AD30, max 30T</v>
          </cell>
        </row>
        <row r="142">
          <cell r="B142" t="str">
            <v>Autojeřáb MTS AD35, max 35T</v>
          </cell>
        </row>
        <row r="143">
          <cell r="B143" t="str">
            <v>Autojeřáb MTS AD40, max 40T</v>
          </cell>
        </row>
        <row r="144">
          <cell r="B144" t="str">
            <v>Autojeřáb EXT max 55tun</v>
          </cell>
        </row>
        <row r="145">
          <cell r="B145" t="str">
            <v>Autojeřáb EXT max 80tun</v>
          </cell>
        </row>
        <row r="146">
          <cell r="B146" t="str">
            <v>Autojeřáb EXT max 100tun</v>
          </cell>
        </row>
        <row r="147">
          <cell r="B147" t="str">
            <v xml:space="preserve">Jeřáb věžový   </v>
          </cell>
        </row>
        <row r="148">
          <cell r="B148" t="str">
            <v>Zvedací plošina</v>
          </cell>
        </row>
        <row r="222">
          <cell r="B222" t="str">
            <v xml:space="preserve">Čerpadlo ponorné kalové MTS KDFU 100 + hadice 20m   </v>
          </cell>
        </row>
        <row r="223">
          <cell r="B223" t="str">
            <v>Bádie</v>
          </cell>
        </row>
        <row r="224">
          <cell r="B224" t="str">
            <v>Čerpadlo betonových směsí</v>
          </cell>
        </row>
        <row r="225">
          <cell r="B225" t="str">
            <v>Čerpadlo betonových směsí, velké</v>
          </cell>
        </row>
        <row r="1040">
          <cell r="G1040"/>
        </row>
        <row r="1048">
          <cell r="C1048" t="str">
            <v>700</v>
          </cell>
          <cell r="F1048" t="str">
            <v>Nabídka</v>
          </cell>
        </row>
        <row r="1049">
          <cell r="C1049" t="str">
            <v>800</v>
          </cell>
        </row>
        <row r="1050">
          <cell r="C1050" t="str">
            <v>900</v>
          </cell>
        </row>
        <row r="1051">
          <cell r="C1051"/>
        </row>
        <row r="1052">
          <cell r="C1052"/>
        </row>
        <row r="1053">
          <cell r="C1053"/>
        </row>
        <row r="1054">
          <cell r="C1054"/>
        </row>
        <row r="1055">
          <cell r="C1055"/>
        </row>
      </sheetData>
      <sheetData sheetId="43"/>
      <sheetData sheetId="44">
        <row r="52">
          <cell r="B52" t="str">
            <v>Beton C8/10</v>
          </cell>
        </row>
        <row r="53">
          <cell r="B53" t="str">
            <v>Beton C12/15</v>
          </cell>
        </row>
        <row r="54">
          <cell r="B54" t="str">
            <v>Beton C16/20</v>
          </cell>
        </row>
        <row r="55">
          <cell r="B55" t="str">
            <v>Beton C 20/25</v>
          </cell>
        </row>
        <row r="56">
          <cell r="B56" t="str">
            <v>Beton C25/30 XF4</v>
          </cell>
        </row>
        <row r="57">
          <cell r="B57" t="str">
            <v>Beton C25/30</v>
          </cell>
        </row>
        <row r="58">
          <cell r="B58" t="str">
            <v>Beton C30/37 ne XF4</v>
          </cell>
        </row>
        <row r="59">
          <cell r="B59" t="str">
            <v>Beton C30/37 XF4</v>
          </cell>
        </row>
        <row r="60">
          <cell r="B60" t="str">
            <v>Beton C35/45</v>
          </cell>
        </row>
        <row r="61">
          <cell r="B61" t="str">
            <v>Beton C35/45 XF4</v>
          </cell>
        </row>
        <row r="62">
          <cell r="B62" t="str">
            <v>Beton C30/40</v>
          </cell>
        </row>
        <row r="63">
          <cell r="B63" t="str">
            <v>Beton C40/50</v>
          </cell>
        </row>
        <row r="64">
          <cell r="B64" t="str">
            <v>Beton C45/55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5">
          <cell r="A5" t="str">
            <v>SO 01</v>
          </cell>
          <cell r="C5" t="str">
            <v>Biotechnologické a biomedicínské centrum</v>
          </cell>
        </row>
        <row r="7">
          <cell r="A7" t="str">
            <v>201270</v>
          </cell>
          <cell r="C7" t="str">
            <v>BIOCEV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ání"/>
      <sheetName val="Režie"/>
      <sheetName val="Souhrn"/>
      <sheetName val="1 z-"/>
      <sheetName val="1 z+"/>
      <sheetName val="1 ost."/>
      <sheetName val="ŠD, ŠP, LK, dlažby"/>
      <sheetName val="2"/>
      <sheetName val="3"/>
      <sheetName val="4"/>
      <sheetName val="5"/>
      <sheetName val="5 ost"/>
      <sheetName val="6"/>
      <sheetName val="7"/>
      <sheetName val="8"/>
      <sheetName val="9"/>
      <sheetName val="0"/>
      <sheetName val="Bilance"/>
      <sheetName val="Asfalty"/>
      <sheetName val="Doprava"/>
      <sheetName val="Výztuž"/>
      <sheetName val="Betonáž"/>
      <sheetName val="Materiály"/>
      <sheetName val="Zdroje"/>
      <sheetName val="OTSKP"/>
      <sheetName val="OTSKP2"/>
      <sheetName val="Dotazy, poznámky"/>
      <sheetName val="Odkupy"/>
      <sheetName val="SUB_kontakty"/>
      <sheetName val="SUB_zadání"/>
      <sheetName val="Kamenivo"/>
      <sheetName val="Curb King"/>
      <sheetName val="Demolice"/>
      <sheetName val="DIO, Trvalé DZ"/>
      <sheetName val="Frézování"/>
      <sheetName val="Gabiony"/>
      <sheetName val="Geotechnika"/>
      <sheetName val="Geotextilie"/>
      <sheetName val="Honza_ŽB+ostatní"/>
      <sheetName val="Izolace"/>
      <sheetName val="Kompozity"/>
      <sheetName val="Ložiska"/>
      <sheetName val="MDZ"/>
      <sheetName val="Nátěry"/>
      <sheetName val="Odvodnění mostu"/>
      <sheetName val="Ochranná konstrukce"/>
      <sheetName val="Oplocení"/>
      <sheetName val="PDZ"/>
      <sheetName val="PHS"/>
      <sheetName val="Portály"/>
      <sheetName val="Prefa"/>
      <sheetName val="Předpětí"/>
      <sheetName val="Řada 300"/>
      <sheetName val="ŘADA 300_ČIŠTĚNÍ, ZKOUŠKY"/>
      <sheetName val="Řada 400-SŽDC"/>
      <sheetName val="Řada 400-VO"/>
      <sheetName val="Řada 400-SOS"/>
      <sheetName val="Sanace, reprofilace"/>
      <sheetName val="Spáry"/>
      <sheetName val="Svodidla trvalá a dočasná"/>
      <sheetName val="Svodidla, zábradlí, sloupky"/>
      <sheetName val="Vegetační úpravy"/>
      <sheetName val="Výluky"/>
      <sheetName val="Zakládání"/>
      <sheetName val="Zatěžovací zkoušky"/>
      <sheetName val="Betonové výrobky"/>
      <sheetName val="LKK"/>
      <sheetName val="MZK"/>
      <sheetName val="Plastové výrobky"/>
      <sheetName val="Skládkovné, zemník"/>
      <sheetName val="D35_SUB_kontakty"/>
      <sheetName val="D7_SUB_zadání"/>
      <sheetName val="D7_Kamenivo"/>
      <sheetName val="D7_Frézování"/>
      <sheetName val="D7_Oplocen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71">
          <cell r="K571" t="str">
            <v>Vložka šachtová DN 150 FRW</v>
          </cell>
        </row>
        <row r="572">
          <cell r="K572" t="str">
            <v>Poklop B 125 kompozitní, kruhový - logo ŘSD</v>
          </cell>
        </row>
        <row r="573">
          <cell r="K573" t="str">
            <v>Poklop D 400 EUROPA - KDL71FXXRD - znak ŘSD</v>
          </cell>
        </row>
        <row r="574">
          <cell r="K574" t="str">
            <v>Kónus TBR-Q 600/ 800x625/120 SPK XF4</v>
          </cell>
        </row>
        <row r="575">
          <cell r="K575" t="str">
            <v>Skruž TBS-Q 800/ 250/120 SP XF4</v>
          </cell>
        </row>
        <row r="576">
          <cell r="K576" t="str">
            <v>Šachtové dno - výtok DN 200; TBZ-Q 200 - 650/800</v>
          </cell>
        </row>
        <row r="577">
          <cell r="K577" t="str">
            <v>Horská vpust</v>
          </cell>
        </row>
        <row r="578">
          <cell r="K578" t="str">
            <v>Šacht. vložka Vložka DN 250 Ultra Rib DIN/dl.200</v>
          </cell>
        </row>
        <row r="579">
          <cell r="K579" t="str">
            <v>Horská vpust TBV-Q HV - zakázková</v>
          </cell>
        </row>
        <row r="580">
          <cell r="K580" t="str">
            <v>Rám s mříží B 125 - 600 x 1200 kompozitní vtoková</v>
          </cell>
        </row>
        <row r="581">
          <cell r="K581" t="str">
            <v>Vsakovací jímka</v>
          </cell>
        </row>
        <row r="582">
          <cell r="K582" t="str">
            <v>Poklop B 125 kompozitní, kruhový - logo ŘSD</v>
          </cell>
        </row>
        <row r="583">
          <cell r="K583" t="str">
            <v>Kónus TBR-Q 600/1000x625/120 SPK XF4</v>
          </cell>
        </row>
        <row r="584">
          <cell r="K584" t="str">
            <v>Skruž TBS-Q 250/1000/120 SP XF4</v>
          </cell>
        </row>
        <row r="585">
          <cell r="K585" t="str">
            <v>Skruž TBS-Q 1000/1000/120 SP XF4</v>
          </cell>
        </row>
        <row r="586">
          <cell r="K586" t="str">
            <v>SO 103 DN 800</v>
          </cell>
        </row>
        <row r="587">
          <cell r="K587" t="str">
            <v>DN 800 kpl</v>
          </cell>
        </row>
        <row r="588">
          <cell r="K588" t="str">
            <v>SO 225.1 šachta DN 400</v>
          </cell>
        </row>
        <row r="589">
          <cell r="K589" t="str">
            <v>SO 225.1 šachta DN 400</v>
          </cell>
        </row>
        <row r="590">
          <cell r="K590" t="str">
            <v>Řada 300</v>
          </cell>
        </row>
        <row r="591">
          <cell r="K591" t="str">
            <v>Spadišťové hrdlo_Spádišťová hlava DN 400</v>
          </cell>
        </row>
        <row r="592">
          <cell r="K592" t="str">
            <v>Vložka DN 600 Uporol vč. těsnění</v>
          </cell>
        </row>
        <row r="593">
          <cell r="K593" t="str">
            <v>Vložka DN 800 Uporol vč. těsnění</v>
          </cell>
        </row>
        <row r="594">
          <cell r="K594" t="str">
            <v>Poklop D 400 EUROPA - KDL71FXXRD - znak ŘSD</v>
          </cell>
        </row>
        <row r="595">
          <cell r="K595" t="str">
            <v>Vstup 200 bez těsnění Ultra Rib 2 DIN</v>
          </cell>
        </row>
        <row r="596">
          <cell r="K596" t="str">
            <v>Vstup 300 bez těsnění Ultra Rib 2 DIN</v>
          </cell>
        </row>
        <row r="597">
          <cell r="K597" t="str">
            <v>Vstup 400 bez těsnění Ultra Rib 2 DIN</v>
          </cell>
        </row>
        <row r="598">
          <cell r="K598" t="str">
            <v>Kónus TBR-Q 600/1000x625/120 SPK XF4</v>
          </cell>
        </row>
        <row r="599">
          <cell r="K599" t="str">
            <v>Skruž TBS-Q 250/1000/120 SP XF4</v>
          </cell>
        </row>
        <row r="600">
          <cell r="K600" t="str">
            <v>Skruž TBS-Q 500/1000/120 SP XF4</v>
          </cell>
        </row>
        <row r="601">
          <cell r="K601" t="str">
            <v>Skruž TBS-Q 1000/1000/120 SP XF4</v>
          </cell>
        </row>
        <row r="602">
          <cell r="K602" t="str">
            <v>Skruž TBS-Q 1000/1000/250 SP OCR 180 + otvor XF4</v>
          </cell>
        </row>
        <row r="603">
          <cell r="K603" t="str">
            <v>Skruž TBS-Q 1000/1000/250 SP OCR 180 XF4</v>
          </cell>
        </row>
        <row r="604">
          <cell r="K604" t="str">
            <v>Vyrov. prstenec průměr</v>
          </cell>
        </row>
        <row r="605">
          <cell r="K605" t="str">
            <v>Dno DN 300</v>
          </cell>
        </row>
        <row r="606">
          <cell r="K606" t="str">
            <v>Dno DN 400</v>
          </cell>
        </row>
        <row r="607">
          <cell r="K607" t="str">
            <v>Dno DN 600</v>
          </cell>
        </row>
        <row r="608">
          <cell r="K608" t="str">
            <v>Dno DN 600 čedič</v>
          </cell>
        </row>
        <row r="609">
          <cell r="K609" t="str">
            <v>Dno DN 800</v>
          </cell>
        </row>
        <row r="610">
          <cell r="K610" t="str">
            <v>Dno DN 1200</v>
          </cell>
        </row>
        <row r="611">
          <cell r="K611" t="str">
            <v>těsnění</v>
          </cell>
        </row>
        <row r="612">
          <cell r="K612" t="str">
            <v>Přechod deska DN 1000</v>
          </cell>
        </row>
        <row r="613">
          <cell r="K613" t="str">
            <v>Přechod deska DN 1200</v>
          </cell>
        </row>
        <row r="614">
          <cell r="K614" t="str">
            <v>Přechod deska DN 1650</v>
          </cell>
        </row>
        <row r="615">
          <cell r="K615" t="str">
            <v>Šoupátko vřetenové XL4-RS 300x300</v>
          </cell>
        </row>
        <row r="616">
          <cell r="K616" t="str">
            <v>Šoupátko vřetenové XL4-RS 400x400</v>
          </cell>
        </row>
        <row r="617">
          <cell r="K617" t="str">
            <v>Hradítko osazení (DN 300)</v>
          </cell>
        </row>
        <row r="618">
          <cell r="K618" t="str">
            <v>Hradítko osazení (DN 400)</v>
          </cell>
        </row>
        <row r="619">
          <cell r="K619" t="str">
            <v>Prodloužení vřetene P2 do 3m</v>
          </cell>
        </row>
        <row r="620">
          <cell r="K620" t="str">
            <v>Hrdla - Spadišťová hlava DN 300</v>
          </cell>
        </row>
        <row r="621">
          <cell r="K621" t="str">
            <v>Těsnění integro. DN 800</v>
          </cell>
        </row>
        <row r="622">
          <cell r="K622" t="str">
            <v>TBS-Q 1200/ 250/150 SP</v>
          </cell>
        </row>
        <row r="623">
          <cell r="K623" t="str">
            <v>Těsnění integro. DN 1200</v>
          </cell>
        </row>
        <row r="624">
          <cell r="K624" t="str">
            <v>Spádišťová hlava DN 300</v>
          </cell>
        </row>
        <row r="625">
          <cell r="K625" t="str">
            <v>Koš kalový - oválný C3 - pozink 575mm</v>
          </cell>
        </row>
        <row r="626">
          <cell r="K626" t="str">
            <v>Rám s mříží D 400 - 300 x 500 (KASI) lom. dálnič. s pantem KM11RD</v>
          </cell>
        </row>
        <row r="627">
          <cell r="K627" t="str">
            <v>TBV-Q 1a 450/330-200 UltraRib DIN</v>
          </cell>
        </row>
        <row r="628">
          <cell r="K628" t="str">
            <v>TBV-Q 5d 450/570</v>
          </cell>
        </row>
        <row r="629">
          <cell r="K629" t="str">
            <v>TBV-Q 6d 450/570</v>
          </cell>
        </row>
        <row r="630">
          <cell r="K630" t="str">
            <v>TBV-Q 10a</v>
          </cell>
        </row>
        <row r="631">
          <cell r="K631" t="str">
            <v>Štěrbin. žlaby - vpusť + žlaby a čist. kusy</v>
          </cell>
        </row>
        <row r="632">
          <cell r="K632" t="str">
            <v>Koš kalový - oválný D1 - pozink 325mm</v>
          </cell>
        </row>
        <row r="633">
          <cell r="K633" t="str">
            <v>TBV-Q 1a 450/330-200 UltraRib DIN</v>
          </cell>
        </row>
        <row r="634">
          <cell r="K634" t="str">
            <v>TBV-Q 5d 450/570</v>
          </cell>
        </row>
        <row r="635">
          <cell r="K635" t="str">
            <v>TBV-Q 6a 450/295</v>
          </cell>
        </row>
        <row r="636">
          <cell r="K636" t="str">
            <v>Těsnění štěrbinové DN 200/300</v>
          </cell>
        </row>
        <row r="637">
          <cell r="K637" t="str">
            <v>TZV-Q I - uliční vpusť B+</v>
          </cell>
        </row>
        <row r="638">
          <cell r="K638" t="str">
            <v>TZC-Q I - čistící kus B+</v>
          </cell>
        </row>
        <row r="654">
          <cell r="K654"/>
        </row>
        <row r="683">
          <cell r="K683"/>
        </row>
        <row r="712">
          <cell r="K712"/>
        </row>
        <row r="741">
          <cell r="K741"/>
        </row>
        <row r="770">
          <cell r="K770"/>
        </row>
        <row r="788">
          <cell r="K788"/>
        </row>
        <row r="810">
          <cell r="K810"/>
        </row>
        <row r="834">
          <cell r="K834"/>
        </row>
        <row r="859">
          <cell r="K859"/>
        </row>
        <row r="884">
          <cell r="K884"/>
        </row>
        <row r="900">
          <cell r="K900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Vše"/>
      <sheetName val="SO 01"/>
      <sheetName val="So 02"/>
      <sheetName val="So 05"/>
      <sheetName val="So 010"/>
      <sheetName val="SO 310"/>
      <sheetName val="SO 01k"/>
      <sheetName val="SO 02k"/>
      <sheetName val="SO 05k"/>
      <sheetName val="SO 310k"/>
      <sheetName val="SO 100k"/>
      <sheetName val="SO 101k"/>
      <sheetName val="SO 01d"/>
      <sheetName val="SO 02d"/>
      <sheetName val="SO 05d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RKP"/>
      <sheetName val="Vyhodnocení"/>
      <sheetName val="Rudná"/>
      <sheetName val="List2"/>
      <sheetName val="doprava"/>
      <sheetName val="Nakládání"/>
      <sheetName val="Třídění"/>
      <sheetName val="Skládky"/>
      <sheetName val="DopravaII"/>
      <sheetName val="C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ledek"/>
      <sheetName val="Výpočet"/>
      <sheetName val="Cenový vývoj"/>
    </sheetNames>
    <sheetDataSet>
      <sheetData sheetId="0"/>
      <sheetData sheetId="1">
        <row r="66">
          <cell r="B66">
            <v>20</v>
          </cell>
          <cell r="H66" t="str">
            <v>ACL 16+ 50/70</v>
          </cell>
        </row>
        <row r="67">
          <cell r="B67">
            <v>25</v>
          </cell>
          <cell r="H67" t="str">
            <v>ACL 22+ 50/70</v>
          </cell>
        </row>
        <row r="68">
          <cell r="B68">
            <v>30</v>
          </cell>
          <cell r="H68" t="str">
            <v>ACL 22S PMB45</v>
          </cell>
        </row>
        <row r="69">
          <cell r="B69">
            <v>35</v>
          </cell>
          <cell r="H69" t="str">
            <v>ACO 8 50/70</v>
          </cell>
        </row>
        <row r="70">
          <cell r="B70">
            <v>40</v>
          </cell>
          <cell r="H70" t="str">
            <v>ACO 11+ 50/70</v>
          </cell>
        </row>
        <row r="71">
          <cell r="B71">
            <v>45</v>
          </cell>
          <cell r="H71" t="str">
            <v>ACO 11S PMB45</v>
          </cell>
        </row>
        <row r="72">
          <cell r="B72">
            <v>50</v>
          </cell>
          <cell r="H72" t="str">
            <v>ACP 16+ 50/70</v>
          </cell>
        </row>
        <row r="73">
          <cell r="B73">
            <v>55</v>
          </cell>
          <cell r="H73" t="str">
            <v>ACP 22+ 50/70</v>
          </cell>
        </row>
        <row r="74">
          <cell r="B74">
            <v>60</v>
          </cell>
          <cell r="H74" t="str">
            <v>ACP 22S 50/70</v>
          </cell>
        </row>
        <row r="75">
          <cell r="B75">
            <v>70</v>
          </cell>
          <cell r="H75" t="str">
            <v>AKO 8 50/70</v>
          </cell>
        </row>
        <row r="76">
          <cell r="B76">
            <v>80</v>
          </cell>
          <cell r="H76" t="str">
            <v>AKO 16 50/70</v>
          </cell>
        </row>
        <row r="77">
          <cell r="B77">
            <v>90</v>
          </cell>
          <cell r="H77" t="str">
            <v>PA 8 50/70</v>
          </cell>
        </row>
        <row r="78">
          <cell r="B78">
            <v>100</v>
          </cell>
          <cell r="H78" t="str">
            <v>SMA 11S PMB45</v>
          </cell>
        </row>
        <row r="79">
          <cell r="B79">
            <v>110</v>
          </cell>
          <cell r="H79" t="str">
            <v>VMT A 20/30</v>
          </cell>
        </row>
        <row r="80">
          <cell r="B80">
            <v>120</v>
          </cell>
        </row>
        <row r="81">
          <cell r="B81">
            <v>130</v>
          </cell>
        </row>
        <row r="82">
          <cell r="B82">
            <v>140</v>
          </cell>
        </row>
        <row r="83">
          <cell r="B83">
            <v>150</v>
          </cell>
        </row>
        <row r="85">
          <cell r="B85" t="str">
            <v>mimo obec/město</v>
          </cell>
          <cell r="H85" t="str">
            <v>Dálnice a siln. I.třídy; MK skupiny A (~ šířka &gt; 10,5m)</v>
          </cell>
        </row>
        <row r="86">
          <cell r="B86" t="str">
            <v>obec/město</v>
          </cell>
          <cell r="H86" t="str">
            <v>Silnice I. a II.třídy; MK skupiny B (~ šířka &lt; 10,5m)</v>
          </cell>
        </row>
        <row r="87">
          <cell r="B87" t="str">
            <v>silniční most</v>
          </cell>
          <cell r="H87" t="str">
            <v>Silnice III.třídy; MK skupiny C a D (~ šířka &lt; 7,5m)</v>
          </cell>
        </row>
        <row r="88">
          <cell r="H88" t="str">
            <v>MK skupiny D, chodníky (~ šířka &lt; 5m)</v>
          </cell>
        </row>
        <row r="89">
          <cell r="B89" t="str">
            <v>ano</v>
          </cell>
        </row>
        <row r="90">
          <cell r="B90" t="str">
            <v>ne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ání"/>
      <sheetName val="Režie"/>
      <sheetName val="Souhrn"/>
      <sheetName val="1 z-"/>
      <sheetName val="1 z+"/>
      <sheetName val="1 ost."/>
      <sheetName val="ŠD, ŠP, LK, dlažby"/>
      <sheetName val="2"/>
      <sheetName val="3"/>
      <sheetName val="4"/>
      <sheetName val="5"/>
      <sheetName val="5 ost"/>
      <sheetName val="6"/>
      <sheetName val="7"/>
      <sheetName val="8"/>
      <sheetName val="9"/>
      <sheetName val="0"/>
      <sheetName val="Bilance"/>
      <sheetName val="Asfalty nové"/>
      <sheetName val="Doprava"/>
      <sheetName val="Výztuž"/>
      <sheetName val="Betonáž"/>
      <sheetName val="Materiály"/>
      <sheetName val="Zdroje"/>
      <sheetName val="OTSKP"/>
      <sheetName val="OTSKP2"/>
      <sheetName val="Dotazy, poznámky"/>
      <sheetName val="Odkupy"/>
      <sheetName val="D1_19_DZ trvalé"/>
      <sheetName val="D1_19_Frézování"/>
      <sheetName val="D1_19_Kamenivo"/>
      <sheetName val="SUB vyhodn. pok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H6" t="str">
            <v>Louny</v>
          </cell>
        </row>
        <row r="7">
          <cell r="H7" t="str">
            <v>Lipník</v>
          </cell>
        </row>
        <row r="8">
          <cell r="H8" t="str">
            <v>Jiná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821"/>
  <sheetViews>
    <sheetView tabSelected="1" zoomScale="85" zoomScaleNormal="85" workbookViewId="0">
      <selection activeCell="B14" sqref="B14"/>
    </sheetView>
  </sheetViews>
  <sheetFormatPr defaultRowHeight="15" outlineLevelRow="2" outlineLevelCol="2" x14ac:dyDescent="0.25"/>
  <cols>
    <col min="1" max="1" width="28.28515625" style="20" customWidth="1" outlineLevel="1"/>
    <col min="2" max="2" width="20.85546875" customWidth="1" outlineLevel="1"/>
    <col min="3" max="5" width="14.7109375" style="2" customWidth="1" outlineLevel="2"/>
    <col min="6" max="7" width="14.7109375" customWidth="1" outlineLevel="2"/>
  </cols>
  <sheetData>
    <row r="1" spans="1:7" ht="26.25" customHeight="1" x14ac:dyDescent="0.35">
      <c r="A1" s="31" t="s">
        <v>8</v>
      </c>
      <c r="B1" s="31"/>
      <c r="C1" s="31"/>
      <c r="D1" s="31"/>
      <c r="E1" s="31"/>
      <c r="F1" s="31"/>
      <c r="G1" s="31"/>
    </row>
    <row r="2" spans="1:7" ht="15" customHeight="1" x14ac:dyDescent="0.25">
      <c r="A2" s="30"/>
      <c r="B2" s="30"/>
      <c r="C2" s="30"/>
      <c r="D2" s="29"/>
      <c r="E2" s="29"/>
      <c r="F2" s="29"/>
      <c r="G2" s="29"/>
    </row>
    <row r="3" spans="1:7" s="1" customFormat="1" ht="15.75" thickBot="1" x14ac:dyDescent="0.3">
      <c r="A3" s="27" t="s">
        <v>9</v>
      </c>
      <c r="B3" s="11" t="s">
        <v>0</v>
      </c>
      <c r="C3" s="12" t="s">
        <v>1</v>
      </c>
      <c r="D3" s="12" t="s">
        <v>2</v>
      </c>
      <c r="E3" s="12" t="s">
        <v>3</v>
      </c>
      <c r="F3" s="11" t="s">
        <v>10</v>
      </c>
      <c r="G3" s="11" t="s">
        <v>11</v>
      </c>
    </row>
    <row r="4" spans="1:7" ht="15.75" thickTop="1" x14ac:dyDescent="0.25">
      <c r="A4" s="28">
        <f>MIN(C4:G4)</f>
        <v>100</v>
      </c>
      <c r="B4" t="s">
        <v>7</v>
      </c>
      <c r="C4" s="32">
        <v>100</v>
      </c>
      <c r="D4" s="32">
        <v>200</v>
      </c>
      <c r="E4" s="32">
        <v>150</v>
      </c>
      <c r="F4" s="32">
        <v>250</v>
      </c>
      <c r="G4" s="32">
        <v>120</v>
      </c>
    </row>
    <row r="5" spans="1:7" s="22" customFormat="1" x14ac:dyDescent="0.25">
      <c r="A5" s="28">
        <f>MIN(C5:G5)</f>
        <v>200</v>
      </c>
      <c r="B5" t="s">
        <v>7</v>
      </c>
      <c r="C5" s="33">
        <v>500</v>
      </c>
      <c r="D5" s="33"/>
      <c r="E5" s="33">
        <v>300</v>
      </c>
      <c r="F5" s="33">
        <v>400</v>
      </c>
      <c r="G5" s="33">
        <v>200</v>
      </c>
    </row>
    <row r="6" spans="1:7" s="4" customFormat="1" outlineLevel="1" x14ac:dyDescent="0.25">
      <c r="A6" s="28">
        <f>AVERAGE(C6:G6)</f>
        <v>1100.2</v>
      </c>
      <c r="B6" t="s">
        <v>4</v>
      </c>
      <c r="C6" s="33">
        <v>1000</v>
      </c>
      <c r="D6" s="33">
        <v>2000</v>
      </c>
      <c r="E6" s="33">
        <v>1500</v>
      </c>
      <c r="F6" s="33">
        <v>1000</v>
      </c>
      <c r="G6" s="33">
        <v>1</v>
      </c>
    </row>
    <row r="7" spans="1:7" outlineLevel="2" x14ac:dyDescent="0.25">
      <c r="A7" s="28">
        <f>AVERAGE(C7:G7)</f>
        <v>12.5</v>
      </c>
      <c r="B7" t="s">
        <v>4</v>
      </c>
      <c r="C7" s="33"/>
      <c r="D7" s="33">
        <v>5</v>
      </c>
      <c r="E7" s="33">
        <v>10</v>
      </c>
      <c r="F7" s="33">
        <v>15</v>
      </c>
      <c r="G7" s="33">
        <v>20</v>
      </c>
    </row>
    <row r="8" spans="1:7" outlineLevel="2" x14ac:dyDescent="0.25">
      <c r="A8" s="28"/>
      <c r="B8" t="s">
        <v>6</v>
      </c>
      <c r="C8" s="33">
        <v>3</v>
      </c>
      <c r="D8" s="33">
        <v>5</v>
      </c>
      <c r="E8" s="33">
        <v>6</v>
      </c>
      <c r="F8" s="33">
        <v>1</v>
      </c>
      <c r="G8" s="33">
        <v>2</v>
      </c>
    </row>
    <row r="9" spans="1:7" outlineLevel="2" x14ac:dyDescent="0.25">
      <c r="A9" s="28"/>
      <c r="B9" t="s">
        <v>6</v>
      </c>
      <c r="C9" s="33">
        <v>100</v>
      </c>
      <c r="D9" s="33">
        <v>110</v>
      </c>
      <c r="E9" s="33">
        <v>120</v>
      </c>
      <c r="F9" s="33">
        <v>105</v>
      </c>
      <c r="G9" s="33">
        <v>95</v>
      </c>
    </row>
    <row r="10" spans="1:7" outlineLevel="2" x14ac:dyDescent="0.25"/>
    <row r="11" spans="1:7" outlineLevel="2" x14ac:dyDescent="0.25"/>
    <row r="12" spans="1:7" outlineLevel="2" x14ac:dyDescent="0.25"/>
    <row r="13" spans="1:7" outlineLevel="2" x14ac:dyDescent="0.25"/>
    <row r="14" spans="1:7" outlineLevel="2" x14ac:dyDescent="0.25"/>
    <row r="15" spans="1:7" outlineLevel="2" x14ac:dyDescent="0.25"/>
    <row r="16" spans="1:7" outlineLevel="2" x14ac:dyDescent="0.25"/>
    <row r="17" spans="1:5" s="4" customFormat="1" outlineLevel="1" x14ac:dyDescent="0.25">
      <c r="A17" s="26"/>
      <c r="C17" s="21"/>
      <c r="D17" s="21"/>
      <c r="E17" s="21"/>
    </row>
    <row r="18" spans="1:5" outlineLevel="2" x14ac:dyDescent="0.25"/>
    <row r="19" spans="1:5" outlineLevel="2" x14ac:dyDescent="0.25"/>
    <row r="20" spans="1:5" outlineLevel="2" x14ac:dyDescent="0.25"/>
    <row r="21" spans="1:5" outlineLevel="2" x14ac:dyDescent="0.25"/>
    <row r="22" spans="1:5" outlineLevel="2" x14ac:dyDescent="0.25"/>
    <row r="23" spans="1:5" s="4" customFormat="1" outlineLevel="1" x14ac:dyDescent="0.25">
      <c r="A23" s="26"/>
      <c r="C23" s="21"/>
      <c r="D23" s="21"/>
      <c r="E23" s="21"/>
    </row>
    <row r="24" spans="1:5" s="17" customFormat="1" outlineLevel="2" x14ac:dyDescent="0.25">
      <c r="A24" s="18"/>
      <c r="B24"/>
      <c r="C24" s="18"/>
      <c r="D24" s="18"/>
      <c r="E24" s="18"/>
    </row>
    <row r="25" spans="1:5" s="17" customFormat="1" outlineLevel="2" x14ac:dyDescent="0.25">
      <c r="A25" s="18"/>
      <c r="B25"/>
      <c r="C25" s="18"/>
      <c r="D25" s="18"/>
      <c r="E25" s="18"/>
    </row>
    <row r="26" spans="1:5" s="17" customFormat="1" x14ac:dyDescent="0.25">
      <c r="A26" s="18"/>
      <c r="C26" s="18"/>
      <c r="D26" s="18"/>
      <c r="E26" s="18"/>
    </row>
    <row r="27" spans="1:5" s="23" customFormat="1" x14ac:dyDescent="0.25">
      <c r="A27" s="24"/>
      <c r="C27" s="24"/>
      <c r="D27" s="24"/>
      <c r="E27" s="24"/>
    </row>
    <row r="28" spans="1:5" s="25" customFormat="1" outlineLevel="1" x14ac:dyDescent="0.25">
      <c r="A28" s="26"/>
      <c r="C28" s="26"/>
      <c r="D28" s="26"/>
      <c r="E28" s="26"/>
    </row>
    <row r="29" spans="1:5" s="17" customFormat="1" outlineLevel="2" x14ac:dyDescent="0.25">
      <c r="A29" s="18"/>
      <c r="B29"/>
      <c r="C29" s="18"/>
      <c r="D29" s="18"/>
      <c r="E29" s="18"/>
    </row>
    <row r="30" spans="1:5" s="15" customFormat="1" outlineLevel="2" x14ac:dyDescent="0.25">
      <c r="A30" s="18"/>
      <c r="B30"/>
      <c r="C30" s="16"/>
      <c r="D30" s="16"/>
      <c r="E30" s="16"/>
    </row>
    <row r="31" spans="1:5" s="17" customFormat="1" outlineLevel="2" x14ac:dyDescent="0.25">
      <c r="A31" s="18"/>
      <c r="B31"/>
      <c r="C31" s="18"/>
      <c r="D31" s="18"/>
      <c r="E31" s="18"/>
    </row>
    <row r="32" spans="1:5" s="17" customFormat="1" outlineLevel="2" x14ac:dyDescent="0.25">
      <c r="A32" s="18"/>
      <c r="B32"/>
      <c r="C32" s="18"/>
      <c r="D32" s="18"/>
      <c r="E32" s="18"/>
    </row>
    <row r="33" spans="1:5" s="17" customFormat="1" outlineLevel="2" x14ac:dyDescent="0.25">
      <c r="A33" s="18"/>
      <c r="B33"/>
      <c r="C33" s="18"/>
      <c r="D33" s="18"/>
      <c r="E33" s="18"/>
    </row>
    <row r="34" spans="1:5" s="17" customFormat="1" outlineLevel="2" x14ac:dyDescent="0.25">
      <c r="A34" s="18"/>
      <c r="B34"/>
      <c r="C34" s="18"/>
      <c r="D34" s="18"/>
      <c r="E34" s="18"/>
    </row>
    <row r="35" spans="1:5" s="15" customFormat="1" outlineLevel="2" x14ac:dyDescent="0.25">
      <c r="A35" s="18"/>
      <c r="B35"/>
      <c r="C35" s="16"/>
      <c r="D35" s="16"/>
      <c r="E35" s="16"/>
    </row>
    <row r="36" spans="1:5" outlineLevel="2" x14ac:dyDescent="0.25"/>
    <row r="37" spans="1:5" s="19" customFormat="1" outlineLevel="2" x14ac:dyDescent="0.25">
      <c r="A37" s="20"/>
      <c r="B37"/>
      <c r="C37" s="20"/>
      <c r="D37" s="20"/>
      <c r="E37" s="20"/>
    </row>
    <row r="38" spans="1:5" s="25" customFormat="1" outlineLevel="1" x14ac:dyDescent="0.25">
      <c r="A38" s="26"/>
      <c r="C38" s="26"/>
      <c r="D38" s="26"/>
      <c r="E38" s="26"/>
    </row>
    <row r="39" spans="1:5" outlineLevel="2" x14ac:dyDescent="0.25"/>
    <row r="40" spans="1:5" s="19" customFormat="1" outlineLevel="2" x14ac:dyDescent="0.25">
      <c r="A40" s="20"/>
      <c r="B40"/>
      <c r="C40" s="20"/>
      <c r="D40" s="20"/>
      <c r="E40" s="20"/>
    </row>
    <row r="41" spans="1:5" s="19" customFormat="1" outlineLevel="2" x14ac:dyDescent="0.25">
      <c r="A41" s="20"/>
      <c r="B41"/>
      <c r="C41" s="20"/>
      <c r="D41" s="20"/>
      <c r="E41" s="20"/>
    </row>
    <row r="42" spans="1:5" outlineLevel="2" x14ac:dyDescent="0.25"/>
    <row r="43" spans="1:5" s="19" customFormat="1" outlineLevel="2" x14ac:dyDescent="0.25">
      <c r="A43" s="20"/>
      <c r="B43"/>
      <c r="C43" s="20"/>
      <c r="D43" s="20"/>
      <c r="E43" s="20"/>
    </row>
    <row r="44" spans="1:5" s="19" customFormat="1" outlineLevel="2" x14ac:dyDescent="0.25">
      <c r="A44" s="20"/>
      <c r="B44"/>
      <c r="C44" s="20"/>
      <c r="D44" s="20"/>
      <c r="E44" s="20"/>
    </row>
    <row r="45" spans="1:5" outlineLevel="2" x14ac:dyDescent="0.25"/>
    <row r="46" spans="1:5" s="19" customFormat="1" outlineLevel="2" x14ac:dyDescent="0.25">
      <c r="A46" s="20"/>
      <c r="B46"/>
      <c r="C46" s="20"/>
      <c r="D46" s="20"/>
      <c r="E46" s="20"/>
    </row>
    <row r="47" spans="1:5" s="19" customFormat="1" outlineLevel="2" x14ac:dyDescent="0.25">
      <c r="A47" s="20"/>
      <c r="B47"/>
      <c r="C47" s="20"/>
      <c r="D47" s="20"/>
      <c r="E47" s="20"/>
    </row>
    <row r="48" spans="1:5" outlineLevel="2" x14ac:dyDescent="0.25"/>
    <row r="49" spans="1:5" s="19" customFormat="1" outlineLevel="2" x14ac:dyDescent="0.25">
      <c r="A49" s="20"/>
      <c r="B49"/>
      <c r="C49" s="20"/>
      <c r="D49" s="20"/>
      <c r="E49" s="20"/>
    </row>
    <row r="50" spans="1:5" s="25" customFormat="1" outlineLevel="1" x14ac:dyDescent="0.25">
      <c r="A50" s="26"/>
      <c r="C50" s="26"/>
      <c r="D50" s="26"/>
      <c r="E50" s="26"/>
    </row>
    <row r="51" spans="1:5" outlineLevel="2" x14ac:dyDescent="0.25"/>
    <row r="52" spans="1:5" s="19" customFormat="1" outlineLevel="2" x14ac:dyDescent="0.25">
      <c r="A52" s="20"/>
      <c r="B52"/>
      <c r="C52" s="20"/>
      <c r="D52" s="20"/>
      <c r="E52" s="20"/>
    </row>
    <row r="53" spans="1:5" s="19" customFormat="1" outlineLevel="2" x14ac:dyDescent="0.25">
      <c r="A53" s="20"/>
      <c r="B53"/>
      <c r="C53" s="20"/>
      <c r="D53" s="20"/>
      <c r="E53" s="20"/>
    </row>
    <row r="54" spans="1:5" outlineLevel="2" x14ac:dyDescent="0.25"/>
    <row r="55" spans="1:5" s="19" customFormat="1" outlineLevel="2" x14ac:dyDescent="0.25">
      <c r="A55" s="20"/>
      <c r="B55"/>
      <c r="C55" s="20"/>
      <c r="D55" s="20"/>
      <c r="E55" s="20"/>
    </row>
    <row r="56" spans="1:5" s="19" customFormat="1" outlineLevel="2" x14ac:dyDescent="0.25">
      <c r="A56" s="20"/>
      <c r="B56"/>
      <c r="C56" s="20"/>
      <c r="D56" s="20"/>
      <c r="E56" s="20"/>
    </row>
    <row r="57" spans="1:5" outlineLevel="2" x14ac:dyDescent="0.25"/>
    <row r="58" spans="1:5" s="19" customFormat="1" outlineLevel="2" x14ac:dyDescent="0.25">
      <c r="A58" s="20"/>
      <c r="B58"/>
      <c r="C58" s="20"/>
      <c r="D58" s="20"/>
      <c r="E58" s="20"/>
    </row>
    <row r="59" spans="1:5" s="19" customFormat="1" outlineLevel="2" x14ac:dyDescent="0.25">
      <c r="A59" s="20"/>
      <c r="B59"/>
      <c r="C59" s="20"/>
      <c r="D59" s="20"/>
      <c r="E59" s="20"/>
    </row>
    <row r="60" spans="1:5" outlineLevel="2" x14ac:dyDescent="0.25"/>
    <row r="61" spans="1:5" s="19" customFormat="1" outlineLevel="2" x14ac:dyDescent="0.25">
      <c r="A61" s="20"/>
      <c r="B61"/>
      <c r="C61" s="20"/>
      <c r="D61" s="20"/>
      <c r="E61" s="20"/>
    </row>
    <row r="62" spans="1:5" s="19" customFormat="1" outlineLevel="2" x14ac:dyDescent="0.25">
      <c r="A62" s="20"/>
      <c r="B62"/>
      <c r="C62" s="20"/>
      <c r="D62" s="20"/>
      <c r="E62" s="20"/>
    </row>
    <row r="63" spans="1:5" s="13" customFormat="1" outlineLevel="1" x14ac:dyDescent="0.25">
      <c r="A63" s="26"/>
      <c r="C63" s="14"/>
      <c r="D63" s="14"/>
      <c r="E63" s="14"/>
    </row>
    <row r="64" spans="1:5" s="19" customFormat="1" outlineLevel="2" x14ac:dyDescent="0.25">
      <c r="A64" s="20"/>
      <c r="B64"/>
      <c r="C64" s="20"/>
      <c r="D64" s="20"/>
      <c r="E64" s="20"/>
    </row>
    <row r="65" spans="1:5" s="19" customFormat="1" outlineLevel="2" x14ac:dyDescent="0.25">
      <c r="A65" s="20"/>
      <c r="B65"/>
      <c r="C65" s="20"/>
      <c r="D65" s="20"/>
      <c r="E65" s="20"/>
    </row>
    <row r="66" spans="1:5" s="13" customFormat="1" outlineLevel="1" x14ac:dyDescent="0.25">
      <c r="A66" s="26"/>
      <c r="C66" s="14"/>
      <c r="D66" s="14"/>
      <c r="E66" s="14"/>
    </row>
    <row r="67" spans="1:5" outlineLevel="2" x14ac:dyDescent="0.25"/>
    <row r="68" spans="1:5" outlineLevel="2" x14ac:dyDescent="0.25"/>
    <row r="69" spans="1:5" outlineLevel="2" x14ac:dyDescent="0.25"/>
    <row r="70" spans="1:5" outlineLevel="2" x14ac:dyDescent="0.25"/>
    <row r="71" spans="1:5" outlineLevel="2" x14ac:dyDescent="0.25"/>
    <row r="72" spans="1:5" s="13" customFormat="1" outlineLevel="1" x14ac:dyDescent="0.25">
      <c r="A72" s="26"/>
      <c r="C72" s="14"/>
      <c r="D72" s="14"/>
      <c r="E72" s="14"/>
    </row>
    <row r="73" spans="1:5" outlineLevel="2" x14ac:dyDescent="0.25"/>
    <row r="74" spans="1:5" outlineLevel="2" x14ac:dyDescent="0.25"/>
    <row r="75" spans="1:5" outlineLevel="2" x14ac:dyDescent="0.25"/>
    <row r="76" spans="1:5" outlineLevel="2" x14ac:dyDescent="0.25"/>
    <row r="77" spans="1:5" outlineLevel="2" x14ac:dyDescent="0.25"/>
    <row r="78" spans="1:5" outlineLevel="2" x14ac:dyDescent="0.25"/>
    <row r="79" spans="1:5" outlineLevel="2" x14ac:dyDescent="0.25"/>
    <row r="80" spans="1:5" outlineLevel="2" x14ac:dyDescent="0.25"/>
    <row r="81" spans="1:5" s="13" customFormat="1" outlineLevel="1" x14ac:dyDescent="0.25">
      <c r="A81" s="26"/>
      <c r="C81" s="14"/>
      <c r="D81" s="14"/>
      <c r="E81" s="14"/>
    </row>
    <row r="82" spans="1:5" outlineLevel="2" x14ac:dyDescent="0.25"/>
    <row r="83" spans="1:5" outlineLevel="2" x14ac:dyDescent="0.25"/>
    <row r="84" spans="1:5" outlineLevel="2" x14ac:dyDescent="0.25"/>
    <row r="85" spans="1:5" outlineLevel="2" x14ac:dyDescent="0.25"/>
    <row r="86" spans="1:5" outlineLevel="2" x14ac:dyDescent="0.25"/>
    <row r="87" spans="1:5" outlineLevel="2" x14ac:dyDescent="0.25"/>
    <row r="88" spans="1:5" outlineLevel="2" x14ac:dyDescent="0.25"/>
    <row r="89" spans="1:5" outlineLevel="2" x14ac:dyDescent="0.25"/>
    <row r="90" spans="1:5" outlineLevel="2" x14ac:dyDescent="0.25"/>
    <row r="91" spans="1:5" outlineLevel="2" x14ac:dyDescent="0.25"/>
    <row r="92" spans="1:5" outlineLevel="2" x14ac:dyDescent="0.25"/>
    <row r="93" spans="1:5" outlineLevel="2" x14ac:dyDescent="0.25"/>
    <row r="94" spans="1:5" s="13" customFormat="1" outlineLevel="1" x14ac:dyDescent="0.25">
      <c r="A94" s="26"/>
      <c r="C94" s="14"/>
      <c r="D94" s="14"/>
      <c r="E94" s="14"/>
    </row>
    <row r="95" spans="1:5" outlineLevel="2" x14ac:dyDescent="0.25"/>
    <row r="96" spans="1:5" outlineLevel="2" x14ac:dyDescent="0.25"/>
    <row r="97" spans="1:5" outlineLevel="2" x14ac:dyDescent="0.25"/>
    <row r="98" spans="1:5" outlineLevel="2" x14ac:dyDescent="0.25"/>
    <row r="99" spans="1:5" outlineLevel="2" x14ac:dyDescent="0.25"/>
    <row r="100" spans="1:5" outlineLevel="2" x14ac:dyDescent="0.25"/>
    <row r="101" spans="1:5" outlineLevel="2" x14ac:dyDescent="0.25"/>
    <row r="102" spans="1:5" outlineLevel="2" x14ac:dyDescent="0.25"/>
    <row r="103" spans="1:5" outlineLevel="2" x14ac:dyDescent="0.25"/>
    <row r="104" spans="1:5" outlineLevel="2" x14ac:dyDescent="0.25"/>
    <row r="105" spans="1:5" outlineLevel="2" x14ac:dyDescent="0.25"/>
    <row r="106" spans="1:5" outlineLevel="2" x14ac:dyDescent="0.25"/>
    <row r="107" spans="1:5" outlineLevel="2" x14ac:dyDescent="0.25"/>
    <row r="108" spans="1:5" outlineLevel="2" x14ac:dyDescent="0.25"/>
    <row r="109" spans="1:5" outlineLevel="2" x14ac:dyDescent="0.25"/>
    <row r="110" spans="1:5" outlineLevel="2" x14ac:dyDescent="0.25"/>
    <row r="111" spans="1:5" outlineLevel="2" x14ac:dyDescent="0.25"/>
    <row r="112" spans="1:5" s="13" customFormat="1" outlineLevel="1" x14ac:dyDescent="0.25">
      <c r="A112" s="26"/>
      <c r="C112" s="14"/>
      <c r="D112" s="14"/>
      <c r="E112" s="14"/>
    </row>
    <row r="113" spans="1:5" outlineLevel="2" x14ac:dyDescent="0.25"/>
    <row r="114" spans="1:5" s="13" customFormat="1" outlineLevel="1" x14ac:dyDescent="0.25">
      <c r="A114" s="26"/>
      <c r="C114" s="14"/>
      <c r="D114" s="14"/>
      <c r="E114" s="14"/>
    </row>
    <row r="115" spans="1:5" outlineLevel="2" x14ac:dyDescent="0.25"/>
    <row r="116" spans="1:5" outlineLevel="2" x14ac:dyDescent="0.25"/>
    <row r="117" spans="1:5" outlineLevel="2" x14ac:dyDescent="0.25"/>
    <row r="118" spans="1:5" outlineLevel="2" x14ac:dyDescent="0.25"/>
    <row r="120" spans="1:5" s="23" customFormat="1" x14ac:dyDescent="0.25">
      <c r="A120" s="24"/>
      <c r="C120" s="24"/>
      <c r="D120" s="24"/>
      <c r="E120" s="24"/>
    </row>
    <row r="121" spans="1:5" s="13" customFormat="1" x14ac:dyDescent="0.25">
      <c r="A121" s="14"/>
      <c r="C121" s="14"/>
      <c r="D121" s="14"/>
      <c r="E121" s="14"/>
    </row>
    <row r="203" spans="1:5" s="13" customFormat="1" x14ac:dyDescent="0.25">
      <c r="A203" s="14"/>
      <c r="C203" s="14"/>
      <c r="D203" s="14"/>
      <c r="E203" s="14"/>
    </row>
    <row r="220" spans="1:5" s="13" customFormat="1" x14ac:dyDescent="0.25">
      <c r="A220" s="14"/>
      <c r="C220" s="14"/>
      <c r="D220" s="14"/>
      <c r="E220" s="14"/>
    </row>
    <row r="291" spans="1:5" s="13" customFormat="1" x14ac:dyDescent="0.25">
      <c r="A291" s="14"/>
      <c r="C291" s="14"/>
      <c r="D291" s="14"/>
      <c r="E291" s="14"/>
    </row>
    <row r="303" spans="1:5" s="13" customFormat="1" x14ac:dyDescent="0.25">
      <c r="A303" s="14"/>
      <c r="C303" s="14"/>
      <c r="D303" s="14"/>
      <c r="E303" s="14"/>
    </row>
    <row r="305" spans="1:5" s="13" customFormat="1" x14ac:dyDescent="0.25">
      <c r="A305" s="14"/>
      <c r="C305" s="14"/>
      <c r="D305" s="14"/>
      <c r="E305" s="14"/>
    </row>
    <row r="367" spans="1:5" s="13" customFormat="1" x14ac:dyDescent="0.25">
      <c r="A367" s="14"/>
      <c r="C367" s="14"/>
      <c r="D367" s="14"/>
      <c r="E367" s="14"/>
    </row>
    <row r="381" spans="1:5" s="13" customFormat="1" x14ac:dyDescent="0.25">
      <c r="A381" s="14"/>
      <c r="C381" s="14"/>
      <c r="D381" s="14"/>
      <c r="E381" s="14"/>
    </row>
    <row r="389" spans="1:5" s="13" customFormat="1" x14ac:dyDescent="0.25">
      <c r="A389" s="14"/>
      <c r="C389" s="14"/>
      <c r="D389" s="14"/>
      <c r="E389" s="14"/>
    </row>
    <row r="433" spans="1:5" s="13" customFormat="1" x14ac:dyDescent="0.25">
      <c r="A433" s="14"/>
      <c r="C433" s="14"/>
      <c r="D433" s="14"/>
      <c r="E433" s="14"/>
    </row>
    <row r="446" spans="1:5" s="13" customFormat="1" x14ac:dyDescent="0.25">
      <c r="A446" s="14"/>
      <c r="C446" s="14"/>
      <c r="D446" s="14"/>
      <c r="E446" s="14"/>
    </row>
    <row r="454" spans="1:5" s="13" customFormat="1" x14ac:dyDescent="0.25">
      <c r="A454" s="14"/>
      <c r="C454" s="14"/>
      <c r="D454" s="14"/>
      <c r="E454" s="14"/>
    </row>
    <row r="478" spans="1:5" s="13" customFormat="1" x14ac:dyDescent="0.25">
      <c r="A478" s="14"/>
      <c r="C478" s="14"/>
      <c r="D478" s="14"/>
      <c r="E478" s="14"/>
    </row>
    <row r="488" spans="1:5" s="13" customFormat="1" x14ac:dyDescent="0.25">
      <c r="A488" s="14"/>
      <c r="C488" s="14"/>
      <c r="D488" s="14"/>
      <c r="E488" s="14"/>
    </row>
    <row r="496" spans="1:5" s="13" customFormat="1" x14ac:dyDescent="0.25">
      <c r="A496" s="14"/>
      <c r="C496" s="14"/>
      <c r="D496" s="14"/>
      <c r="E496" s="14"/>
    </row>
    <row r="504" spans="1:5" s="13" customFormat="1" x14ac:dyDescent="0.25">
      <c r="A504" s="14"/>
      <c r="C504" s="14"/>
      <c r="D504" s="14"/>
      <c r="E504" s="14"/>
    </row>
    <row r="541" spans="1:5" s="13" customFormat="1" x14ac:dyDescent="0.25">
      <c r="A541" s="14"/>
      <c r="C541" s="14"/>
      <c r="D541" s="14"/>
      <c r="E541" s="14"/>
    </row>
    <row r="618" spans="1:5" s="13" customFormat="1" x14ac:dyDescent="0.25">
      <c r="A618" s="14"/>
      <c r="C618" s="14"/>
      <c r="D618" s="14"/>
      <c r="E618" s="14"/>
    </row>
    <row r="664" spans="1:5" s="13" customFormat="1" x14ac:dyDescent="0.25">
      <c r="A664" s="14"/>
      <c r="C664" s="14"/>
      <c r="D664" s="14"/>
      <c r="E664" s="14"/>
    </row>
    <row r="710" spans="1:5" s="13" customFormat="1" x14ac:dyDescent="0.25">
      <c r="A710" s="14"/>
      <c r="C710" s="14"/>
      <c r="D710" s="14"/>
      <c r="E710" s="14"/>
    </row>
    <row r="747" spans="1:5" s="13" customFormat="1" x14ac:dyDescent="0.25">
      <c r="A747" s="14"/>
      <c r="C747" s="14"/>
      <c r="D747" s="14"/>
      <c r="E747" s="14"/>
    </row>
    <row r="761" spans="1:5" s="13" customFormat="1" x14ac:dyDescent="0.25">
      <c r="A761" s="14"/>
      <c r="C761" s="14"/>
      <c r="D761" s="14"/>
      <c r="E761" s="14"/>
    </row>
    <row r="807" spans="1:5" s="13" customFormat="1" x14ac:dyDescent="0.25">
      <c r="A807" s="14"/>
      <c r="C807" s="14"/>
      <c r="D807" s="14"/>
      <c r="E807" s="14"/>
    </row>
    <row r="813" spans="1:5" s="13" customFormat="1" x14ac:dyDescent="0.25">
      <c r="A813" s="14"/>
      <c r="C813" s="14"/>
      <c r="D813" s="14"/>
      <c r="E813" s="14"/>
    </row>
    <row r="816" spans="1:5" s="13" customFormat="1" x14ac:dyDescent="0.25">
      <c r="A816" s="14"/>
      <c r="C816" s="14"/>
      <c r="D816" s="14"/>
      <c r="E816" s="14"/>
    </row>
    <row r="821" spans="1:5" s="13" customFormat="1" x14ac:dyDescent="0.25">
      <c r="A821" s="14"/>
      <c r="C821" s="14"/>
      <c r="D821" s="14"/>
      <c r="E821" s="14"/>
    </row>
  </sheetData>
  <mergeCells count="5">
    <mergeCell ref="F1:G1"/>
    <mergeCell ref="A1:B1"/>
    <mergeCell ref="C1:E1"/>
    <mergeCell ref="A2:B2"/>
    <mergeCell ref="C2"/>
  </mergeCells>
  <pageMargins left="0.7" right="0.7" top="0.78740157499999996" bottom="0.78740157499999996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zdroj ceny" prompt="Vyberte, jak cena vznikla">
          <x14:formula1>
            <xm:f>Struktur!$N$3:$N$6</xm:f>
          </x14:formula1>
          <xm:sqref>B115:B118 B18:B22 B24:B25 B29:B37 B39:B49 B51:B62 B64:B65 B67:B71 B73:B80 B82:B93 B95:B111 B113 B4:B16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O13"/>
  <sheetViews>
    <sheetView workbookViewId="0">
      <selection activeCell="B2" sqref="B2:G10"/>
    </sheetView>
  </sheetViews>
  <sheetFormatPr defaultRowHeight="15" x14ac:dyDescent="0.25"/>
  <cols>
    <col min="11" max="11" width="11" customWidth="1"/>
    <col min="14" max="14" width="16" customWidth="1"/>
  </cols>
  <sheetData>
    <row r="2" spans="10:15" x14ac:dyDescent="0.25">
      <c r="J2" s="10"/>
      <c r="N2" s="10" t="s">
        <v>5</v>
      </c>
    </row>
    <row r="3" spans="10:15" x14ac:dyDescent="0.25">
      <c r="K3" s="5"/>
      <c r="L3" s="6"/>
      <c r="N3" s="5" t="s">
        <v>6</v>
      </c>
      <c r="O3" s="6">
        <v>1</v>
      </c>
    </row>
    <row r="4" spans="10:15" x14ac:dyDescent="0.25">
      <c r="K4" s="7"/>
      <c r="L4" s="3"/>
      <c r="N4" s="7" t="s">
        <v>4</v>
      </c>
      <c r="O4" s="3">
        <v>2</v>
      </c>
    </row>
    <row r="5" spans="10:15" x14ac:dyDescent="0.25">
      <c r="K5" s="7"/>
      <c r="L5" s="3"/>
      <c r="N5" s="7" t="s">
        <v>7</v>
      </c>
      <c r="O5" s="3">
        <v>3</v>
      </c>
    </row>
    <row r="6" spans="10:15" x14ac:dyDescent="0.25">
      <c r="K6" s="7"/>
      <c r="L6" s="3"/>
      <c r="N6" s="8"/>
      <c r="O6" s="9"/>
    </row>
    <row r="7" spans="10:15" x14ac:dyDescent="0.25">
      <c r="K7" s="7"/>
      <c r="L7" s="3"/>
    </row>
    <row r="8" spans="10:15" x14ac:dyDescent="0.25">
      <c r="K8" s="7"/>
      <c r="L8" s="3"/>
    </row>
    <row r="9" spans="10:15" x14ac:dyDescent="0.25">
      <c r="K9" s="7"/>
      <c r="L9" s="3"/>
    </row>
    <row r="10" spans="10:15" x14ac:dyDescent="0.25">
      <c r="K10" s="7"/>
      <c r="L10" s="3"/>
    </row>
    <row r="11" spans="10:15" x14ac:dyDescent="0.25">
      <c r="K11" s="7"/>
      <c r="L11" s="3"/>
    </row>
    <row r="12" spans="10:15" x14ac:dyDescent="0.25">
      <c r="K12" s="7"/>
      <c r="L12" s="3"/>
    </row>
    <row r="13" spans="10:15" x14ac:dyDescent="0.25">
      <c r="K13" s="8"/>
      <c r="L13" s="9"/>
    </row>
  </sheetData>
  <pageMargins left="0.7" right="0.7" top="0.78740157499999996" bottom="0.78740157499999996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4DB6F230ACCA4F96871F98E740CB8B" ma:contentTypeVersion="10" ma:contentTypeDescription="Vytvoří nový dokument" ma:contentTypeScope="" ma:versionID="b45bca924c8f660971497bc2b9865ea0">
  <xsd:schema xmlns:xsd="http://www.w3.org/2001/XMLSchema" xmlns:xs="http://www.w3.org/2001/XMLSchema" xmlns:p="http://schemas.microsoft.com/office/2006/metadata/properties" xmlns:ns3="383a477f-c617-4d2e-b6f6-e4c00516aff9" xmlns:ns4="c1cfa2a3-0804-4b2a-a615-f0890a6c6566" targetNamespace="http://schemas.microsoft.com/office/2006/metadata/properties" ma:root="true" ma:fieldsID="4c5db418814b11a3ca482a6ec9a8c51e" ns3:_="" ns4:_="">
    <xsd:import namespace="383a477f-c617-4d2e-b6f6-e4c00516aff9"/>
    <xsd:import namespace="c1cfa2a3-0804-4b2a-a615-f0890a6c65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a477f-c617-4d2e-b6f6-e4c00516af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a2a3-0804-4b2a-a615-f0890a6c65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EC568-DCEE-4C93-908D-EC27CFC6F7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F4A027-6402-4EAA-AFE9-1E22C5D9847A}">
  <ds:schemaRefs>
    <ds:schemaRef ds:uri="http://purl.org/dc/terms/"/>
    <ds:schemaRef ds:uri="http://schemas.microsoft.com/office/2006/documentManagement/types"/>
    <ds:schemaRef ds:uri="c1cfa2a3-0804-4b2a-a615-f0890a6c656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83a477f-c617-4d2e-b6f6-e4c00516aff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781D50-5547-4A56-A4D4-EB3AC87FF4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3a477f-c617-4d2e-b6f6-e4c00516aff9"/>
    <ds:schemaRef ds:uri="c1cfa2a3-0804-4b2a-a615-f0890a6c6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DEMO NÁHLED</vt:lpstr>
      <vt:lpstr>Struktur</vt:lpstr>
    </vt:vector>
  </TitlesOfParts>
  <Company>HOCHTIEF CZ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Zajicek</dc:creator>
  <cp:lastModifiedBy>Ferencey Lucie</cp:lastModifiedBy>
  <dcterms:created xsi:type="dcterms:W3CDTF">2022-09-25T16:15:45Z</dcterms:created>
  <dcterms:modified xsi:type="dcterms:W3CDTF">2022-10-18T07:45:33Z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0x010100C84DB6F230ACCA4F96871F98E740CB8B</vt:lpwstr>
  </property>
</Properties>
</file>