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xr:revisionPtr revIDLastSave="0" documentId="8_{A13E0801-DBCE-45A1-86EA-F86F75BF6D34}" xr6:coauthVersionLast="47" xr6:coauthVersionMax="47" xr10:uidLastSave="{00000000-0000-0000-0000-000000000000}"/>
  <bookViews>
    <workbookView xWindow="-120" yWindow="-120" windowWidth="29040" windowHeight="17640" xr2:uid="{F860FAA4-615B-482F-9B2C-73DE69426425}"/>
  </bookViews>
  <sheets>
    <sheet name="List1" sheetId="1" r:id="rId1"/>
  </sheets>
  <definedNames>
    <definedName name="Caddy">List1!$D$4:$D$34,List1!$I$4:$I$34,List1!$N$4:$N$34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Z4" i="1"/>
  <c r="X4" i="1"/>
  <c r="V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Y4" i="1"/>
  <c r="W4" i="1"/>
  <c r="U4" i="1"/>
  <c r="S4" i="1"/>
</calcChain>
</file>

<file path=xl/sharedStrings.xml><?xml version="1.0" encoding="utf-8"?>
<sst xmlns="http://schemas.openxmlformats.org/spreadsheetml/2006/main" count="50" uniqueCount="41">
  <si>
    <t>Deutschland</t>
  </si>
  <si>
    <t>Österreich</t>
  </si>
  <si>
    <t>Belgien</t>
  </si>
  <si>
    <t>Bulgarien</t>
  </si>
  <si>
    <t>Schweiz</t>
  </si>
  <si>
    <t>Tschechische Republik</t>
  </si>
  <si>
    <t>Dänemark</t>
  </si>
  <si>
    <t>Spanien</t>
  </si>
  <si>
    <t>Frankreich</t>
  </si>
  <si>
    <t>England</t>
  </si>
  <si>
    <t>Kroatien</t>
  </si>
  <si>
    <t>Ungarn</t>
  </si>
  <si>
    <t>Irland</t>
  </si>
  <si>
    <t>Italien</t>
  </si>
  <si>
    <t>Niederlande</t>
  </si>
  <si>
    <t>Polen</t>
  </si>
  <si>
    <t>Portugal</t>
  </si>
  <si>
    <t>Rumänien</t>
  </si>
  <si>
    <t>Schweden</t>
  </si>
  <si>
    <t>Slowenien</t>
  </si>
  <si>
    <t>Slowakei</t>
  </si>
  <si>
    <t>Türkei</t>
  </si>
  <si>
    <t>Serbien</t>
  </si>
  <si>
    <t>Kosovo</t>
  </si>
  <si>
    <t>Estland</t>
  </si>
  <si>
    <t>Lettland</t>
  </si>
  <si>
    <t>Litauen</t>
  </si>
  <si>
    <t>Albanien</t>
  </si>
  <si>
    <t>Griechenland</t>
  </si>
  <si>
    <t>Finnland</t>
  </si>
  <si>
    <t>Norwegen</t>
  </si>
  <si>
    <t>DHL</t>
  </si>
  <si>
    <t>FEDEX</t>
  </si>
  <si>
    <t>TNT</t>
  </si>
  <si>
    <t>CADDY</t>
  </si>
  <si>
    <t>LKW</t>
  </si>
  <si>
    <t>LKW 7.5to</t>
  </si>
  <si>
    <t>LKW 12to</t>
  </si>
  <si>
    <t>Caddy</t>
  </si>
  <si>
    <t>LKW 7,5</t>
  </si>
  <si>
    <t>LKW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</si>
</sst>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8B95-D95D-4674-88D7-8613ACA01F08}">
  <dimension ref="C2:Z34"/>
  <sheetViews>
    <sheetView tabSelected="1" workbookViewId="0">
      <selection activeCell="AB12" sqref="AB12"/>
    </sheetView>
  </sheetViews>
  <sheetFormatPr defaultRowHeight="15" outlineLevelCol="1" x14ac:dyDescent="0.25"/>
  <cols>
    <col min="3" max="3" width="22.140625" bestFit="1" customWidth="1"/>
    <col min="4" max="4" width="7" customWidth="1" outlineLevel="1"/>
    <col min="5" max="5" width="6.140625" customWidth="1" outlineLevel="1"/>
    <col min="6" max="6" width="9.7109375" customWidth="1" outlineLevel="1"/>
    <col min="7" max="8" width="9.140625" customWidth="1" outlineLevel="1"/>
    <col min="9" max="9" width="7" customWidth="1" outlineLevel="1"/>
    <col min="10" max="10" width="6.140625" customWidth="1" outlineLevel="1"/>
    <col min="11" max="11" width="9.7109375" customWidth="1" outlineLevel="1"/>
    <col min="12" max="13" width="9.140625" customWidth="1" outlineLevel="1"/>
    <col min="14" max="14" width="7" customWidth="1" outlineLevel="1"/>
    <col min="15" max="15" width="6.140625" customWidth="1" outlineLevel="1"/>
    <col min="16" max="16" width="9.7109375" customWidth="1" outlineLevel="1"/>
    <col min="17" max="18" width="9.140625" customWidth="1" outlineLevel="1"/>
    <col min="20" max="20" width="11.7109375" customWidth="1"/>
  </cols>
  <sheetData>
    <row r="2" spans="3:26" x14ac:dyDescent="0.25">
      <c r="D2" s="6" t="s">
        <v>31</v>
      </c>
      <c r="E2" s="6"/>
      <c r="F2" s="6"/>
      <c r="G2" s="6"/>
      <c r="I2" s="6" t="s">
        <v>32</v>
      </c>
      <c r="J2" s="6"/>
      <c r="K2" s="6"/>
      <c r="L2" s="6"/>
      <c r="N2" s="6" t="s">
        <v>33</v>
      </c>
      <c r="O2" s="6"/>
      <c r="P2" s="6"/>
      <c r="Q2" s="6"/>
    </row>
    <row r="3" spans="3:26" x14ac:dyDescent="0.25">
      <c r="C3" s="1"/>
      <c r="D3" t="s">
        <v>34</v>
      </c>
      <c r="E3" t="s">
        <v>35</v>
      </c>
      <c r="F3" t="s">
        <v>36</v>
      </c>
      <c r="G3" t="s">
        <v>37</v>
      </c>
      <c r="I3" t="s">
        <v>34</v>
      </c>
      <c r="J3" t="s">
        <v>35</v>
      </c>
      <c r="K3" t="s">
        <v>36</v>
      </c>
      <c r="L3" t="s">
        <v>37</v>
      </c>
      <c r="N3" t="s">
        <v>34</v>
      </c>
      <c r="O3" t="s">
        <v>35</v>
      </c>
      <c r="P3" t="s">
        <v>36</v>
      </c>
      <c r="Q3" t="s">
        <v>37</v>
      </c>
      <c r="S3" s="8" t="s">
        <v>38</v>
      </c>
      <c r="T3" s="8"/>
      <c r="U3" s="8" t="s">
        <v>35</v>
      </c>
      <c r="V3" s="8"/>
      <c r="W3" s="8" t="s">
        <v>39</v>
      </c>
      <c r="X3" s="8"/>
      <c r="Y3" s="8" t="s">
        <v>40</v>
      </c>
      <c r="Z3" s="8"/>
    </row>
    <row r="4" spans="3:26" x14ac:dyDescent="0.25">
      <c r="C4" s="2" t="s">
        <v>0</v>
      </c>
      <c r="D4" s="3">
        <v>0.65</v>
      </c>
      <c r="E4" s="3">
        <v>0.69</v>
      </c>
      <c r="F4" s="3">
        <v>1.39</v>
      </c>
      <c r="G4" s="3">
        <v>1.85</v>
      </c>
      <c r="I4" s="5">
        <v>0.62</v>
      </c>
      <c r="J4" s="5">
        <v>0.67</v>
      </c>
      <c r="K4" s="5">
        <v>1.37</v>
      </c>
      <c r="L4" s="5">
        <v>1.54</v>
      </c>
      <c r="N4" s="5">
        <v>1.07</v>
      </c>
      <c r="O4" s="5">
        <v>1.18</v>
      </c>
      <c r="P4" s="5">
        <v>2.78</v>
      </c>
      <c r="Q4" s="5">
        <v>3.6</v>
      </c>
      <c r="S4" s="7">
        <f>MIN(D4,I4,N4)</f>
        <v>0.62</v>
      </c>
      <c r="T4" s="7" t="str">
        <f>IF(S4=D4,"DHL",IF(S4=I4,"FEDEX","TNT"))</f>
        <v>FEDEX</v>
      </c>
      <c r="U4" s="7">
        <f>MIN(E4,J4,O4)</f>
        <v>0.67</v>
      </c>
      <c r="V4" s="7" t="str">
        <f>IF(U4=E4,"DHL",IF(U4=J4,"FEDEX","TNT"))</f>
        <v>FEDEX</v>
      </c>
      <c r="W4" s="7">
        <f>MIN(F4,K4,P4)</f>
        <v>1.37</v>
      </c>
      <c r="X4" s="7" t="str">
        <f>IF(W4=F4,"DHL",IF(W4=K4,"FEDEX","TNT"))</f>
        <v>FEDEX</v>
      </c>
      <c r="Y4" s="7">
        <f>MIN(G4,L4,Q4)</f>
        <v>1.54</v>
      </c>
      <c r="Z4" s="7" t="str">
        <f>IF(Y4=G4,"DHL",IF(Y4=L4,"FEDEX","TNT"))</f>
        <v>FEDEX</v>
      </c>
    </row>
    <row r="5" spans="3:26" x14ac:dyDescent="0.25">
      <c r="C5" s="2" t="s">
        <v>1</v>
      </c>
      <c r="D5" s="3">
        <v>0.63</v>
      </c>
      <c r="E5" s="3">
        <v>0.67</v>
      </c>
      <c r="F5" s="3">
        <v>1.43</v>
      </c>
      <c r="G5" s="3">
        <v>1.75</v>
      </c>
      <c r="I5" s="5">
        <v>0.62</v>
      </c>
      <c r="J5" s="5">
        <v>0.67</v>
      </c>
      <c r="K5" s="5">
        <v>1.37</v>
      </c>
      <c r="L5" s="5">
        <v>1.54</v>
      </c>
      <c r="N5" s="5">
        <v>1.07</v>
      </c>
      <c r="O5" s="5">
        <v>1.18</v>
      </c>
      <c r="P5" s="5">
        <v>2.78</v>
      </c>
      <c r="Q5" s="5">
        <v>3.6</v>
      </c>
      <c r="S5" s="7">
        <f t="shared" ref="S5:S34" si="0">MIN(D5,I5,N5)</f>
        <v>0.62</v>
      </c>
      <c r="T5" s="7" t="str">
        <f t="shared" ref="T5:T34" si="1">IF(S5=D5,"DHL",IF(S5=I5,"FEDEX","TNT"))</f>
        <v>FEDEX</v>
      </c>
      <c r="U5" s="7">
        <f t="shared" ref="U5:U34" si="2">MIN(E5,J5,O5)</f>
        <v>0.67</v>
      </c>
      <c r="V5" s="7" t="str">
        <f t="shared" ref="V5:V34" si="3">IF(U5=E5,"DHL",IF(U5=J5,"FEDEX","TNT"))</f>
        <v>DHL</v>
      </c>
      <c r="W5" s="7">
        <f t="shared" ref="W5:W34" si="4">MIN(F5,K5,P5)</f>
        <v>1.37</v>
      </c>
      <c r="X5" s="7" t="str">
        <f t="shared" ref="X5:X34" si="5">IF(W5=F5,"DHL",IF(W5=K5,"FEDEX","TNT"))</f>
        <v>FEDEX</v>
      </c>
      <c r="Y5" s="7">
        <f t="shared" ref="Y5:Y34" si="6">MIN(G5,L5,Q5)</f>
        <v>1.54</v>
      </c>
      <c r="Z5" s="7" t="str">
        <f t="shared" ref="Z5:Z34" si="7">IF(Y5=G5,"DHL",IF(Y5=L5,"FEDEX","TNT"))</f>
        <v>FEDEX</v>
      </c>
    </row>
    <row r="6" spans="3:26" x14ac:dyDescent="0.25">
      <c r="C6" s="2" t="s">
        <v>2</v>
      </c>
      <c r="D6" s="3">
        <v>0.53</v>
      </c>
      <c r="E6" s="3">
        <v>0.55000000000000004</v>
      </c>
      <c r="F6" s="3">
        <v>1.25</v>
      </c>
      <c r="G6" s="3">
        <v>1.75</v>
      </c>
      <c r="I6" s="5">
        <v>0.62</v>
      </c>
      <c r="J6" s="5">
        <v>0.67</v>
      </c>
      <c r="K6" s="5">
        <v>1.37</v>
      </c>
      <c r="L6" s="5">
        <v>1.54</v>
      </c>
      <c r="N6" s="5">
        <v>1.03</v>
      </c>
      <c r="O6" s="5">
        <v>1.1399999999999999</v>
      </c>
      <c r="P6" s="5">
        <v>2.46</v>
      </c>
      <c r="Q6" s="5">
        <v>3.19</v>
      </c>
      <c r="S6" s="7">
        <f t="shared" si="0"/>
        <v>0.53</v>
      </c>
      <c r="T6" s="7" t="str">
        <f t="shared" si="1"/>
        <v>DHL</v>
      </c>
      <c r="U6" s="7">
        <f t="shared" si="2"/>
        <v>0.55000000000000004</v>
      </c>
      <c r="V6" s="7" t="str">
        <f t="shared" si="3"/>
        <v>DHL</v>
      </c>
      <c r="W6" s="7">
        <f t="shared" si="4"/>
        <v>1.25</v>
      </c>
      <c r="X6" s="7" t="str">
        <f t="shared" si="5"/>
        <v>DHL</v>
      </c>
      <c r="Y6" s="7">
        <f t="shared" si="6"/>
        <v>1.54</v>
      </c>
      <c r="Z6" s="7" t="str">
        <f t="shared" si="7"/>
        <v>FEDEX</v>
      </c>
    </row>
    <row r="7" spans="3:26" x14ac:dyDescent="0.25">
      <c r="C7" s="2" t="s">
        <v>3</v>
      </c>
      <c r="D7" s="3">
        <v>0.44</v>
      </c>
      <c r="E7" s="3">
        <v>0.47</v>
      </c>
      <c r="F7" s="3">
        <v>1.23</v>
      </c>
      <c r="G7" s="3">
        <v>1.99</v>
      </c>
      <c r="I7" s="5">
        <v>0.62</v>
      </c>
      <c r="J7" s="5">
        <v>0.67</v>
      </c>
      <c r="K7" s="5">
        <v>1.37</v>
      </c>
      <c r="L7" s="5">
        <v>1.54</v>
      </c>
      <c r="N7" s="5">
        <v>1.03</v>
      </c>
      <c r="O7" s="5">
        <v>1.1399999999999999</v>
      </c>
      <c r="P7" s="5">
        <v>2.46</v>
      </c>
      <c r="Q7" s="5">
        <v>3.19</v>
      </c>
      <c r="S7" s="7">
        <f t="shared" si="0"/>
        <v>0.44</v>
      </c>
      <c r="T7" s="7" t="str">
        <f t="shared" si="1"/>
        <v>DHL</v>
      </c>
      <c r="U7" s="7">
        <f t="shared" si="2"/>
        <v>0.47</v>
      </c>
      <c r="V7" s="7" t="str">
        <f t="shared" si="3"/>
        <v>DHL</v>
      </c>
      <c r="W7" s="7">
        <f t="shared" si="4"/>
        <v>1.23</v>
      </c>
      <c r="X7" s="7" t="str">
        <f t="shared" si="5"/>
        <v>DHL</v>
      </c>
      <c r="Y7" s="7">
        <f t="shared" si="6"/>
        <v>1.54</v>
      </c>
      <c r="Z7" s="7" t="str">
        <f t="shared" si="7"/>
        <v>FEDEX</v>
      </c>
    </row>
    <row r="8" spans="3:26" x14ac:dyDescent="0.25">
      <c r="C8" s="2" t="s">
        <v>4</v>
      </c>
      <c r="D8" s="3">
        <v>0.69</v>
      </c>
      <c r="E8" s="3">
        <v>0.74</v>
      </c>
      <c r="F8" s="3">
        <v>1.6</v>
      </c>
      <c r="G8" s="3">
        <v>2.19</v>
      </c>
      <c r="I8" s="5">
        <v>0.62</v>
      </c>
      <c r="J8" s="5">
        <v>0.67</v>
      </c>
      <c r="K8" s="5">
        <v>1.37</v>
      </c>
      <c r="L8" s="5">
        <v>1.54</v>
      </c>
      <c r="N8" s="5">
        <v>1.07</v>
      </c>
      <c r="O8" s="5">
        <v>1.18</v>
      </c>
      <c r="P8" s="5">
        <v>2.78</v>
      </c>
      <c r="Q8" s="5">
        <v>3.6</v>
      </c>
      <c r="S8" s="7">
        <f t="shared" si="0"/>
        <v>0.62</v>
      </c>
      <c r="T8" s="7" t="str">
        <f t="shared" si="1"/>
        <v>FEDEX</v>
      </c>
      <c r="U8" s="7">
        <f t="shared" si="2"/>
        <v>0.67</v>
      </c>
      <c r="V8" s="7" t="str">
        <f t="shared" si="3"/>
        <v>FEDEX</v>
      </c>
      <c r="W8" s="7">
        <f t="shared" si="4"/>
        <v>1.37</v>
      </c>
      <c r="X8" s="7" t="str">
        <f t="shared" si="5"/>
        <v>FEDEX</v>
      </c>
      <c r="Y8" s="7">
        <f t="shared" si="6"/>
        <v>1.54</v>
      </c>
      <c r="Z8" s="7" t="str">
        <f t="shared" si="7"/>
        <v>FEDEX</v>
      </c>
    </row>
    <row r="9" spans="3:26" x14ac:dyDescent="0.25">
      <c r="C9" s="2" t="s">
        <v>5</v>
      </c>
      <c r="D9" s="3">
        <v>0.54</v>
      </c>
      <c r="E9" s="3">
        <v>0.59</v>
      </c>
      <c r="F9" s="3">
        <v>1.2</v>
      </c>
      <c r="G9" s="3">
        <v>1.7</v>
      </c>
      <c r="I9" s="5">
        <v>0.62</v>
      </c>
      <c r="J9" s="5">
        <v>0.67</v>
      </c>
      <c r="K9" s="5">
        <v>1.37</v>
      </c>
      <c r="L9" s="5">
        <v>1.54</v>
      </c>
      <c r="N9" s="5">
        <v>1.07</v>
      </c>
      <c r="O9" s="5">
        <v>1.18</v>
      </c>
      <c r="P9" s="5">
        <v>2.78</v>
      </c>
      <c r="Q9" s="5">
        <v>3.6</v>
      </c>
      <c r="S9" s="7">
        <f t="shared" si="0"/>
        <v>0.54</v>
      </c>
      <c r="T9" s="7" t="str">
        <f t="shared" si="1"/>
        <v>DHL</v>
      </c>
      <c r="U9" s="7">
        <f t="shared" si="2"/>
        <v>0.59</v>
      </c>
      <c r="V9" s="7" t="str">
        <f t="shared" si="3"/>
        <v>DHL</v>
      </c>
      <c r="W9" s="7">
        <f t="shared" si="4"/>
        <v>1.2</v>
      </c>
      <c r="X9" s="7" t="str">
        <f t="shared" si="5"/>
        <v>DHL</v>
      </c>
      <c r="Y9" s="7">
        <f t="shared" si="6"/>
        <v>1.54</v>
      </c>
      <c r="Z9" s="7" t="str">
        <f t="shared" si="7"/>
        <v>FEDEX</v>
      </c>
    </row>
    <row r="10" spans="3:26" x14ac:dyDescent="0.25">
      <c r="C10" s="2" t="s">
        <v>6</v>
      </c>
      <c r="D10" s="3">
        <v>0.56999999999999995</v>
      </c>
      <c r="E10" s="3">
        <v>0.59</v>
      </c>
      <c r="F10" s="3">
        <v>1.24</v>
      </c>
      <c r="G10" s="3">
        <v>1.5</v>
      </c>
      <c r="I10" s="5">
        <v>0.62</v>
      </c>
      <c r="J10" s="5">
        <v>0.67</v>
      </c>
      <c r="K10" s="5">
        <v>1.37</v>
      </c>
      <c r="L10" s="5">
        <v>1.54</v>
      </c>
      <c r="N10" s="5">
        <v>1.03</v>
      </c>
      <c r="O10" s="5">
        <v>1.1399999999999999</v>
      </c>
      <c r="P10" s="5">
        <v>2.46</v>
      </c>
      <c r="Q10" s="5">
        <v>3.19</v>
      </c>
      <c r="S10" s="7">
        <f t="shared" si="0"/>
        <v>0.56999999999999995</v>
      </c>
      <c r="T10" s="7" t="str">
        <f t="shared" si="1"/>
        <v>DHL</v>
      </c>
      <c r="U10" s="7">
        <f t="shared" si="2"/>
        <v>0.59</v>
      </c>
      <c r="V10" s="7" t="str">
        <f t="shared" si="3"/>
        <v>DHL</v>
      </c>
      <c r="W10" s="7">
        <f t="shared" si="4"/>
        <v>1.24</v>
      </c>
      <c r="X10" s="7" t="str">
        <f t="shared" si="5"/>
        <v>DHL</v>
      </c>
      <c r="Y10" s="7">
        <f t="shared" si="6"/>
        <v>1.5</v>
      </c>
      <c r="Z10" s="7" t="str">
        <f t="shared" si="7"/>
        <v>DHL</v>
      </c>
    </row>
    <row r="11" spans="3:26" x14ac:dyDescent="0.25">
      <c r="C11" s="2" t="s">
        <v>7</v>
      </c>
      <c r="D11" s="3">
        <v>0.47</v>
      </c>
      <c r="E11" s="3">
        <v>0.51</v>
      </c>
      <c r="F11" s="3">
        <v>1.43</v>
      </c>
      <c r="G11" s="3">
        <v>1.99</v>
      </c>
      <c r="I11" s="5">
        <v>0.62</v>
      </c>
      <c r="J11" s="5">
        <v>0.67</v>
      </c>
      <c r="K11" s="5">
        <v>1.37</v>
      </c>
      <c r="L11" s="5">
        <v>1.54</v>
      </c>
      <c r="N11" s="5">
        <v>1.03</v>
      </c>
      <c r="O11" s="5">
        <v>1.1399999999999999</v>
      </c>
      <c r="P11" s="5">
        <v>2.46</v>
      </c>
      <c r="Q11" s="5">
        <v>3.19</v>
      </c>
      <c r="S11" s="7">
        <f t="shared" si="0"/>
        <v>0.47</v>
      </c>
      <c r="T11" s="7" t="str">
        <f t="shared" si="1"/>
        <v>DHL</v>
      </c>
      <c r="U11" s="7">
        <f t="shared" si="2"/>
        <v>0.51</v>
      </c>
      <c r="V11" s="7" t="str">
        <f t="shared" si="3"/>
        <v>DHL</v>
      </c>
      <c r="W11" s="7">
        <f t="shared" si="4"/>
        <v>1.37</v>
      </c>
      <c r="X11" s="7" t="str">
        <f t="shared" si="5"/>
        <v>FEDEX</v>
      </c>
      <c r="Y11" s="7">
        <f t="shared" si="6"/>
        <v>1.54</v>
      </c>
      <c r="Z11" s="7" t="str">
        <f t="shared" si="7"/>
        <v>FEDEX</v>
      </c>
    </row>
    <row r="12" spans="3:26" x14ac:dyDescent="0.25">
      <c r="C12" s="2" t="s">
        <v>8</v>
      </c>
      <c r="D12" s="3">
        <v>0.65</v>
      </c>
      <c r="E12" s="3">
        <v>0.69</v>
      </c>
      <c r="F12" s="3">
        <v>1.39</v>
      </c>
      <c r="G12" s="3">
        <v>1.85</v>
      </c>
      <c r="I12" s="5">
        <v>0.62</v>
      </c>
      <c r="J12" s="5">
        <v>0.67</v>
      </c>
      <c r="K12" s="5">
        <v>1.37</v>
      </c>
      <c r="L12" s="5">
        <v>1.54</v>
      </c>
      <c r="N12" s="5">
        <v>1.05</v>
      </c>
      <c r="O12" s="5">
        <v>1.1599999999999999</v>
      </c>
      <c r="P12" s="5">
        <v>2.58</v>
      </c>
      <c r="Q12" s="5">
        <v>3.34</v>
      </c>
      <c r="S12" s="7">
        <f t="shared" si="0"/>
        <v>0.62</v>
      </c>
      <c r="T12" s="7" t="str">
        <f t="shared" si="1"/>
        <v>FEDEX</v>
      </c>
      <c r="U12" s="7">
        <f t="shared" si="2"/>
        <v>0.67</v>
      </c>
      <c r="V12" s="7" t="str">
        <f t="shared" si="3"/>
        <v>FEDEX</v>
      </c>
      <c r="W12" s="7">
        <f t="shared" si="4"/>
        <v>1.37</v>
      </c>
      <c r="X12" s="7" t="str">
        <f t="shared" si="5"/>
        <v>FEDEX</v>
      </c>
      <c r="Y12" s="7">
        <f t="shared" si="6"/>
        <v>1.54</v>
      </c>
      <c r="Z12" s="7" t="str">
        <f t="shared" si="7"/>
        <v>FEDEX</v>
      </c>
    </row>
    <row r="13" spans="3:26" x14ac:dyDescent="0.25">
      <c r="C13" s="2" t="s">
        <v>9</v>
      </c>
      <c r="D13" s="3">
        <v>0.53</v>
      </c>
      <c r="E13" s="3">
        <v>0.55000000000000004</v>
      </c>
      <c r="F13" s="3">
        <v>1.25</v>
      </c>
      <c r="G13" s="3">
        <v>1.75</v>
      </c>
      <c r="I13" s="5">
        <v>0.62</v>
      </c>
      <c r="J13" s="5">
        <v>0.67</v>
      </c>
      <c r="K13" s="5">
        <v>1.37</v>
      </c>
      <c r="L13" s="5">
        <v>1.54</v>
      </c>
      <c r="N13" s="5">
        <v>1.07</v>
      </c>
      <c r="O13" s="5">
        <v>1.18</v>
      </c>
      <c r="P13" s="5">
        <v>2.78</v>
      </c>
      <c r="Q13" s="5">
        <v>3.6</v>
      </c>
      <c r="S13" s="7">
        <f t="shared" si="0"/>
        <v>0.53</v>
      </c>
      <c r="T13" s="7" t="str">
        <f t="shared" si="1"/>
        <v>DHL</v>
      </c>
      <c r="U13" s="7">
        <f t="shared" si="2"/>
        <v>0.55000000000000004</v>
      </c>
      <c r="V13" s="7" t="str">
        <f t="shared" si="3"/>
        <v>DHL</v>
      </c>
      <c r="W13" s="7">
        <f t="shared" si="4"/>
        <v>1.25</v>
      </c>
      <c r="X13" s="7" t="str">
        <f t="shared" si="5"/>
        <v>DHL</v>
      </c>
      <c r="Y13" s="7">
        <f t="shared" si="6"/>
        <v>1.54</v>
      </c>
      <c r="Z13" s="7" t="str">
        <f t="shared" si="7"/>
        <v>FEDEX</v>
      </c>
    </row>
    <row r="14" spans="3:26" x14ac:dyDescent="0.25">
      <c r="C14" s="2" t="s">
        <v>10</v>
      </c>
      <c r="D14" s="3">
        <v>0.56999999999999995</v>
      </c>
      <c r="E14" s="3">
        <v>0.59</v>
      </c>
      <c r="F14" s="3">
        <v>1.39</v>
      </c>
      <c r="G14" s="3">
        <v>1.62</v>
      </c>
      <c r="I14" s="5">
        <v>0.62</v>
      </c>
      <c r="J14" s="5">
        <v>0.67</v>
      </c>
      <c r="K14" s="5">
        <v>1.37</v>
      </c>
      <c r="L14" s="5">
        <v>1.54</v>
      </c>
      <c r="N14" s="5">
        <v>1.03</v>
      </c>
      <c r="O14" s="5">
        <v>1.1399999999999999</v>
      </c>
      <c r="P14" s="5">
        <v>2.46</v>
      </c>
      <c r="Q14" s="5">
        <v>3.19</v>
      </c>
      <c r="S14" s="7">
        <f t="shared" si="0"/>
        <v>0.56999999999999995</v>
      </c>
      <c r="T14" s="7" t="str">
        <f t="shared" si="1"/>
        <v>DHL</v>
      </c>
      <c r="U14" s="7">
        <f t="shared" si="2"/>
        <v>0.59</v>
      </c>
      <c r="V14" s="7" t="str">
        <f t="shared" si="3"/>
        <v>DHL</v>
      </c>
      <c r="W14" s="7">
        <f t="shared" si="4"/>
        <v>1.37</v>
      </c>
      <c r="X14" s="7" t="str">
        <f t="shared" si="5"/>
        <v>FEDEX</v>
      </c>
      <c r="Y14" s="7">
        <f t="shared" si="6"/>
        <v>1.54</v>
      </c>
      <c r="Z14" s="7" t="str">
        <f t="shared" si="7"/>
        <v>FEDEX</v>
      </c>
    </row>
    <row r="15" spans="3:26" x14ac:dyDescent="0.25">
      <c r="C15" s="2" t="s">
        <v>11</v>
      </c>
      <c r="D15" s="3">
        <v>0.44</v>
      </c>
      <c r="E15" s="3">
        <v>0.47</v>
      </c>
      <c r="F15" s="3">
        <v>1.23</v>
      </c>
      <c r="G15" s="3">
        <v>1.99</v>
      </c>
      <c r="I15" s="5">
        <v>0.62</v>
      </c>
      <c r="J15" s="5">
        <v>0.67</v>
      </c>
      <c r="K15" s="5">
        <v>1.37</v>
      </c>
      <c r="L15" s="5">
        <v>1.54</v>
      </c>
      <c r="N15" s="5">
        <v>1.03</v>
      </c>
      <c r="O15" s="5">
        <v>1.1399999999999999</v>
      </c>
      <c r="P15" s="5">
        <v>2.46</v>
      </c>
      <c r="Q15" s="5">
        <v>3.19</v>
      </c>
      <c r="S15" s="7">
        <f t="shared" si="0"/>
        <v>0.44</v>
      </c>
      <c r="T15" s="7" t="str">
        <f t="shared" si="1"/>
        <v>DHL</v>
      </c>
      <c r="U15" s="7">
        <f t="shared" si="2"/>
        <v>0.47</v>
      </c>
      <c r="V15" s="7" t="str">
        <f t="shared" si="3"/>
        <v>DHL</v>
      </c>
      <c r="W15" s="7">
        <f t="shared" si="4"/>
        <v>1.23</v>
      </c>
      <c r="X15" s="7" t="str">
        <f t="shared" si="5"/>
        <v>DHL</v>
      </c>
      <c r="Y15" s="7">
        <f t="shared" si="6"/>
        <v>1.54</v>
      </c>
      <c r="Z15" s="7" t="str">
        <f t="shared" si="7"/>
        <v>FEDEX</v>
      </c>
    </row>
    <row r="16" spans="3:26" x14ac:dyDescent="0.25">
      <c r="C16" s="4" t="s">
        <v>12</v>
      </c>
      <c r="D16" s="3">
        <v>0.65</v>
      </c>
      <c r="E16" s="3">
        <v>0.69</v>
      </c>
      <c r="F16" s="3">
        <v>1.39</v>
      </c>
      <c r="G16" s="3">
        <v>1.85</v>
      </c>
      <c r="I16" s="5">
        <v>0.62</v>
      </c>
      <c r="J16" s="5">
        <v>0.67</v>
      </c>
      <c r="K16" s="5">
        <v>1.37</v>
      </c>
      <c r="L16" s="5">
        <v>1.54</v>
      </c>
      <c r="N16" s="5">
        <v>1.07</v>
      </c>
      <c r="O16" s="5">
        <v>1.18</v>
      </c>
      <c r="P16" s="5">
        <v>2.78</v>
      </c>
      <c r="Q16" s="5">
        <v>3.6</v>
      </c>
      <c r="S16" s="7">
        <f t="shared" si="0"/>
        <v>0.62</v>
      </c>
      <c r="T16" s="7" t="str">
        <f t="shared" si="1"/>
        <v>FEDEX</v>
      </c>
      <c r="U16" s="7">
        <f t="shared" si="2"/>
        <v>0.67</v>
      </c>
      <c r="V16" s="7" t="str">
        <f t="shared" si="3"/>
        <v>FEDEX</v>
      </c>
      <c r="W16" s="7">
        <f t="shared" si="4"/>
        <v>1.37</v>
      </c>
      <c r="X16" s="7" t="str">
        <f t="shared" si="5"/>
        <v>FEDEX</v>
      </c>
      <c r="Y16" s="7">
        <f t="shared" si="6"/>
        <v>1.54</v>
      </c>
      <c r="Z16" s="7" t="str">
        <f t="shared" si="7"/>
        <v>FEDEX</v>
      </c>
    </row>
    <row r="17" spans="3:26" x14ac:dyDescent="0.25">
      <c r="C17" s="2" t="s">
        <v>13</v>
      </c>
      <c r="D17" s="3">
        <v>0.57999999999999996</v>
      </c>
      <c r="E17" s="3">
        <v>0.61</v>
      </c>
      <c r="F17" s="3">
        <v>1.43</v>
      </c>
      <c r="G17" s="3">
        <v>1.99</v>
      </c>
      <c r="I17" s="5">
        <v>0.62</v>
      </c>
      <c r="J17" s="5">
        <v>0.67</v>
      </c>
      <c r="K17" s="5">
        <v>1.37</v>
      </c>
      <c r="L17" s="5">
        <v>1.54</v>
      </c>
      <c r="N17" s="5">
        <v>1.05</v>
      </c>
      <c r="O17" s="5">
        <v>1.1599999999999999</v>
      </c>
      <c r="P17" s="5">
        <v>2.58</v>
      </c>
      <c r="Q17" s="5">
        <v>3.34</v>
      </c>
      <c r="S17" s="7">
        <f t="shared" si="0"/>
        <v>0.57999999999999996</v>
      </c>
      <c r="T17" s="7" t="str">
        <f t="shared" si="1"/>
        <v>DHL</v>
      </c>
      <c r="U17" s="7">
        <f t="shared" si="2"/>
        <v>0.61</v>
      </c>
      <c r="V17" s="7" t="str">
        <f t="shared" si="3"/>
        <v>DHL</v>
      </c>
      <c r="W17" s="7">
        <f t="shared" si="4"/>
        <v>1.37</v>
      </c>
      <c r="X17" s="7" t="str">
        <f t="shared" si="5"/>
        <v>FEDEX</v>
      </c>
      <c r="Y17" s="7">
        <f t="shared" si="6"/>
        <v>1.54</v>
      </c>
      <c r="Z17" s="7" t="str">
        <f t="shared" si="7"/>
        <v>FEDEX</v>
      </c>
    </row>
    <row r="18" spans="3:26" x14ac:dyDescent="0.25">
      <c r="C18" s="4" t="s">
        <v>14</v>
      </c>
      <c r="D18" s="3">
        <v>0.55000000000000004</v>
      </c>
      <c r="E18" s="3">
        <v>0.59</v>
      </c>
      <c r="F18" s="3">
        <v>1.43</v>
      </c>
      <c r="G18" s="3">
        <v>1.99</v>
      </c>
      <c r="I18" s="5">
        <v>0.62</v>
      </c>
      <c r="J18" s="5">
        <v>0.67</v>
      </c>
      <c r="K18" s="5">
        <v>1.37</v>
      </c>
      <c r="L18" s="5">
        <v>1.54</v>
      </c>
      <c r="N18" s="5">
        <v>1.03</v>
      </c>
      <c r="O18" s="5">
        <v>1.1399999999999999</v>
      </c>
      <c r="P18" s="5">
        <v>2.46</v>
      </c>
      <c r="Q18" s="5">
        <v>3.19</v>
      </c>
      <c r="S18" s="7">
        <f t="shared" si="0"/>
        <v>0.55000000000000004</v>
      </c>
      <c r="T18" s="7" t="str">
        <f t="shared" si="1"/>
        <v>DHL</v>
      </c>
      <c r="U18" s="7">
        <f t="shared" si="2"/>
        <v>0.59</v>
      </c>
      <c r="V18" s="7" t="str">
        <f t="shared" si="3"/>
        <v>DHL</v>
      </c>
      <c r="W18" s="7">
        <f t="shared" si="4"/>
        <v>1.37</v>
      </c>
      <c r="X18" s="7" t="str">
        <f t="shared" si="5"/>
        <v>FEDEX</v>
      </c>
      <c r="Y18" s="7">
        <f t="shared" si="6"/>
        <v>1.54</v>
      </c>
      <c r="Z18" s="7" t="str">
        <f t="shared" si="7"/>
        <v>FEDEX</v>
      </c>
    </row>
    <row r="19" spans="3:26" x14ac:dyDescent="0.25">
      <c r="C19" s="2" t="s">
        <v>15</v>
      </c>
      <c r="D19" s="3">
        <v>0.44</v>
      </c>
      <c r="E19" s="3">
        <v>0.47</v>
      </c>
      <c r="F19" s="3">
        <v>1.23</v>
      </c>
      <c r="G19" s="3">
        <v>1.99</v>
      </c>
      <c r="I19" s="5">
        <v>0.62</v>
      </c>
      <c r="J19" s="5">
        <v>0.67</v>
      </c>
      <c r="K19" s="5">
        <v>1.37</v>
      </c>
      <c r="L19" s="5">
        <v>1.54</v>
      </c>
      <c r="N19" s="5">
        <v>1.03</v>
      </c>
      <c r="O19" s="5">
        <v>1.1399999999999999</v>
      </c>
      <c r="P19" s="5">
        <v>2.46</v>
      </c>
      <c r="Q19" s="5">
        <v>3.19</v>
      </c>
      <c r="S19" s="7">
        <f t="shared" si="0"/>
        <v>0.44</v>
      </c>
      <c r="T19" s="7" t="str">
        <f t="shared" si="1"/>
        <v>DHL</v>
      </c>
      <c r="U19" s="7">
        <f t="shared" si="2"/>
        <v>0.47</v>
      </c>
      <c r="V19" s="7" t="str">
        <f t="shared" si="3"/>
        <v>DHL</v>
      </c>
      <c r="W19" s="7">
        <f t="shared" si="4"/>
        <v>1.23</v>
      </c>
      <c r="X19" s="7" t="str">
        <f t="shared" si="5"/>
        <v>DHL</v>
      </c>
      <c r="Y19" s="7">
        <f t="shared" si="6"/>
        <v>1.54</v>
      </c>
      <c r="Z19" s="7" t="str">
        <f t="shared" si="7"/>
        <v>FEDEX</v>
      </c>
    </row>
    <row r="20" spans="3:26" x14ac:dyDescent="0.25">
      <c r="C20" s="4" t="s">
        <v>16</v>
      </c>
      <c r="D20" s="3">
        <v>0.47</v>
      </c>
      <c r="E20" s="3">
        <v>0.51</v>
      </c>
      <c r="F20" s="3">
        <v>1.43</v>
      </c>
      <c r="G20" s="3">
        <v>2.19</v>
      </c>
      <c r="I20" s="5">
        <v>0.62</v>
      </c>
      <c r="J20" s="5">
        <v>0.67</v>
      </c>
      <c r="K20" s="5">
        <v>1.37</v>
      </c>
      <c r="L20" s="5">
        <v>1.54</v>
      </c>
      <c r="N20" s="5">
        <v>1.03</v>
      </c>
      <c r="O20" s="5">
        <v>1.1399999999999999</v>
      </c>
      <c r="P20" s="5">
        <v>2.46</v>
      </c>
      <c r="Q20" s="5">
        <v>3.19</v>
      </c>
      <c r="S20" s="7">
        <f t="shared" si="0"/>
        <v>0.47</v>
      </c>
      <c r="T20" s="7" t="str">
        <f t="shared" si="1"/>
        <v>DHL</v>
      </c>
      <c r="U20" s="7">
        <f t="shared" si="2"/>
        <v>0.51</v>
      </c>
      <c r="V20" s="7" t="str">
        <f t="shared" si="3"/>
        <v>DHL</v>
      </c>
      <c r="W20" s="7">
        <f t="shared" si="4"/>
        <v>1.37</v>
      </c>
      <c r="X20" s="7" t="str">
        <f t="shared" si="5"/>
        <v>FEDEX</v>
      </c>
      <c r="Y20" s="7">
        <f t="shared" si="6"/>
        <v>1.54</v>
      </c>
      <c r="Z20" s="7" t="str">
        <f t="shared" si="7"/>
        <v>FEDEX</v>
      </c>
    </row>
    <row r="21" spans="3:26" x14ac:dyDescent="0.25">
      <c r="C21" s="2" t="s">
        <v>17</v>
      </c>
      <c r="D21" s="3">
        <v>0.44</v>
      </c>
      <c r="E21" s="3">
        <v>0.47</v>
      </c>
      <c r="F21" s="3">
        <v>1.23</v>
      </c>
      <c r="G21" s="3">
        <v>2.19</v>
      </c>
      <c r="I21" s="5">
        <v>0.62</v>
      </c>
      <c r="J21" s="5">
        <v>0.67</v>
      </c>
      <c r="K21" s="5">
        <v>1.37</v>
      </c>
      <c r="L21" s="5">
        <v>1.54</v>
      </c>
      <c r="N21" s="5">
        <v>1.03</v>
      </c>
      <c r="O21" s="5">
        <v>1.1399999999999999</v>
      </c>
      <c r="P21" s="5">
        <v>2.46</v>
      </c>
      <c r="Q21" s="5">
        <v>3.19</v>
      </c>
      <c r="S21" s="7">
        <f t="shared" si="0"/>
        <v>0.44</v>
      </c>
      <c r="T21" s="7" t="str">
        <f t="shared" si="1"/>
        <v>DHL</v>
      </c>
      <c r="U21" s="7">
        <f t="shared" si="2"/>
        <v>0.47</v>
      </c>
      <c r="V21" s="7" t="str">
        <f t="shared" si="3"/>
        <v>DHL</v>
      </c>
      <c r="W21" s="7">
        <f t="shared" si="4"/>
        <v>1.23</v>
      </c>
      <c r="X21" s="7" t="str">
        <f t="shared" si="5"/>
        <v>DHL</v>
      </c>
      <c r="Y21" s="7">
        <f t="shared" si="6"/>
        <v>1.54</v>
      </c>
      <c r="Z21" s="7" t="str">
        <f t="shared" si="7"/>
        <v>FEDEX</v>
      </c>
    </row>
    <row r="22" spans="3:26" x14ac:dyDescent="0.25">
      <c r="C22" s="4" t="s">
        <v>18</v>
      </c>
      <c r="D22" s="3">
        <v>0.72</v>
      </c>
      <c r="E22" s="3">
        <v>0.76</v>
      </c>
      <c r="F22" s="3">
        <v>1.6</v>
      </c>
      <c r="G22" s="3">
        <v>1.99</v>
      </c>
      <c r="I22" s="5">
        <v>0.62</v>
      </c>
      <c r="J22" s="5">
        <v>0.67</v>
      </c>
      <c r="K22" s="5">
        <v>1.37</v>
      </c>
      <c r="L22" s="5">
        <v>1.54</v>
      </c>
      <c r="N22" s="5">
        <v>1.03</v>
      </c>
      <c r="O22" s="5">
        <v>1.1399999999999999</v>
      </c>
      <c r="P22" s="5">
        <v>2.46</v>
      </c>
      <c r="Q22" s="5">
        <v>3.19</v>
      </c>
      <c r="S22" s="7">
        <f t="shared" si="0"/>
        <v>0.62</v>
      </c>
      <c r="T22" s="7" t="str">
        <f t="shared" si="1"/>
        <v>FEDEX</v>
      </c>
      <c r="U22" s="7">
        <f t="shared" si="2"/>
        <v>0.67</v>
      </c>
      <c r="V22" s="7" t="str">
        <f t="shared" si="3"/>
        <v>FEDEX</v>
      </c>
      <c r="W22" s="7">
        <f t="shared" si="4"/>
        <v>1.37</v>
      </c>
      <c r="X22" s="7" t="str">
        <f t="shared" si="5"/>
        <v>FEDEX</v>
      </c>
      <c r="Y22" s="7">
        <f t="shared" si="6"/>
        <v>1.54</v>
      </c>
      <c r="Z22" s="7" t="str">
        <f t="shared" si="7"/>
        <v>FEDEX</v>
      </c>
    </row>
    <row r="23" spans="3:26" x14ac:dyDescent="0.25">
      <c r="C23" s="2" t="s">
        <v>19</v>
      </c>
      <c r="D23" s="3">
        <v>0.47</v>
      </c>
      <c r="E23" s="3">
        <v>0.51</v>
      </c>
      <c r="F23" s="3">
        <v>1.23</v>
      </c>
      <c r="G23" s="3">
        <v>1.99</v>
      </c>
      <c r="I23" s="5">
        <v>0.62</v>
      </c>
      <c r="J23" s="5">
        <v>0.67</v>
      </c>
      <c r="K23" s="5">
        <v>1.37</v>
      </c>
      <c r="L23" s="5">
        <v>1.54</v>
      </c>
      <c r="N23" s="5">
        <v>1.03</v>
      </c>
      <c r="O23" s="5">
        <v>1.1399999999999999</v>
      </c>
      <c r="P23" s="5">
        <v>2.46</v>
      </c>
      <c r="Q23" s="5">
        <v>3.19</v>
      </c>
      <c r="S23" s="7">
        <f t="shared" si="0"/>
        <v>0.47</v>
      </c>
      <c r="T23" s="7" t="str">
        <f t="shared" si="1"/>
        <v>DHL</v>
      </c>
      <c r="U23" s="7">
        <f t="shared" si="2"/>
        <v>0.51</v>
      </c>
      <c r="V23" s="7" t="str">
        <f t="shared" si="3"/>
        <v>DHL</v>
      </c>
      <c r="W23" s="7">
        <f t="shared" si="4"/>
        <v>1.23</v>
      </c>
      <c r="X23" s="7" t="str">
        <f t="shared" si="5"/>
        <v>DHL</v>
      </c>
      <c r="Y23" s="7">
        <f t="shared" si="6"/>
        <v>1.54</v>
      </c>
      <c r="Z23" s="7" t="str">
        <f t="shared" si="7"/>
        <v>FEDEX</v>
      </c>
    </row>
    <row r="24" spans="3:26" x14ac:dyDescent="0.25">
      <c r="C24" s="4" t="s">
        <v>20</v>
      </c>
      <c r="D24" s="3">
        <v>0.44</v>
      </c>
      <c r="E24" s="3">
        <v>0.47</v>
      </c>
      <c r="F24" s="3">
        <v>1.23</v>
      </c>
      <c r="G24" s="3">
        <v>1.99</v>
      </c>
      <c r="I24" s="5">
        <v>0.62</v>
      </c>
      <c r="J24" s="5">
        <v>0.67</v>
      </c>
      <c r="K24" s="5">
        <v>1.37</v>
      </c>
      <c r="L24" s="5">
        <v>1.54</v>
      </c>
      <c r="N24" s="5">
        <v>1.03</v>
      </c>
      <c r="O24" s="5">
        <v>1.1399999999999999</v>
      </c>
      <c r="P24" s="5">
        <v>2.46</v>
      </c>
      <c r="Q24" s="5">
        <v>3.19</v>
      </c>
      <c r="S24" s="7">
        <f t="shared" si="0"/>
        <v>0.44</v>
      </c>
      <c r="T24" s="7" t="str">
        <f t="shared" si="1"/>
        <v>DHL</v>
      </c>
      <c r="U24" s="7">
        <f t="shared" si="2"/>
        <v>0.47</v>
      </c>
      <c r="V24" s="7" t="str">
        <f t="shared" si="3"/>
        <v>DHL</v>
      </c>
      <c r="W24" s="7">
        <f t="shared" si="4"/>
        <v>1.23</v>
      </c>
      <c r="X24" s="7" t="str">
        <f t="shared" si="5"/>
        <v>DHL</v>
      </c>
      <c r="Y24" s="7">
        <f t="shared" si="6"/>
        <v>1.54</v>
      </c>
      <c r="Z24" s="7" t="str">
        <f t="shared" si="7"/>
        <v>FEDEX</v>
      </c>
    </row>
    <row r="25" spans="3:26" x14ac:dyDescent="0.25">
      <c r="C25" s="2" t="s">
        <v>21</v>
      </c>
      <c r="D25" s="3">
        <v>0.97</v>
      </c>
      <c r="E25" s="3">
        <v>0.99</v>
      </c>
      <c r="F25" s="3">
        <v>2.29</v>
      </c>
      <c r="G25" s="3">
        <v>2.5</v>
      </c>
      <c r="I25" s="5">
        <v>0.75</v>
      </c>
      <c r="J25" s="5">
        <v>0.85</v>
      </c>
      <c r="K25" s="5">
        <v>1.55</v>
      </c>
      <c r="L25" s="5">
        <v>1.75</v>
      </c>
      <c r="N25" s="5">
        <v>1.07</v>
      </c>
      <c r="O25" s="5">
        <v>1.18</v>
      </c>
      <c r="P25" s="5">
        <v>2.78</v>
      </c>
      <c r="Q25" s="5">
        <v>3.6</v>
      </c>
      <c r="S25" s="7">
        <f t="shared" si="0"/>
        <v>0.75</v>
      </c>
      <c r="T25" s="7" t="str">
        <f t="shared" si="1"/>
        <v>FEDEX</v>
      </c>
      <c r="U25" s="7">
        <f t="shared" si="2"/>
        <v>0.85</v>
      </c>
      <c r="V25" s="7" t="str">
        <f t="shared" si="3"/>
        <v>FEDEX</v>
      </c>
      <c r="W25" s="7">
        <f t="shared" si="4"/>
        <v>1.55</v>
      </c>
      <c r="X25" s="7" t="str">
        <f t="shared" si="5"/>
        <v>FEDEX</v>
      </c>
      <c r="Y25" s="7">
        <f t="shared" si="6"/>
        <v>1.75</v>
      </c>
      <c r="Z25" s="7" t="str">
        <f t="shared" si="7"/>
        <v>FEDEX</v>
      </c>
    </row>
    <row r="26" spans="3:26" x14ac:dyDescent="0.25">
      <c r="C26" s="4" t="s">
        <v>22</v>
      </c>
      <c r="D26" s="3">
        <v>0.56999999999999995</v>
      </c>
      <c r="E26" s="3">
        <v>0.59</v>
      </c>
      <c r="F26" s="3">
        <v>1.39</v>
      </c>
      <c r="G26" s="3">
        <v>1.62</v>
      </c>
      <c r="I26" s="5">
        <v>0.62</v>
      </c>
      <c r="J26" s="5">
        <v>0.67</v>
      </c>
      <c r="K26" s="5">
        <v>1.37</v>
      </c>
      <c r="L26" s="5">
        <v>1.54</v>
      </c>
      <c r="N26" s="5">
        <v>1.07</v>
      </c>
      <c r="O26" s="5">
        <v>1.18</v>
      </c>
      <c r="P26" s="5">
        <v>2.78</v>
      </c>
      <c r="Q26" s="5">
        <v>3.6</v>
      </c>
      <c r="S26" s="7">
        <f t="shared" si="0"/>
        <v>0.56999999999999995</v>
      </c>
      <c r="T26" s="7" t="str">
        <f t="shared" si="1"/>
        <v>DHL</v>
      </c>
      <c r="U26" s="7">
        <f t="shared" si="2"/>
        <v>0.59</v>
      </c>
      <c r="V26" s="7" t="str">
        <f t="shared" si="3"/>
        <v>DHL</v>
      </c>
      <c r="W26" s="7">
        <f t="shared" si="4"/>
        <v>1.37</v>
      </c>
      <c r="X26" s="7" t="str">
        <f t="shared" si="5"/>
        <v>FEDEX</v>
      </c>
      <c r="Y26" s="7">
        <f t="shared" si="6"/>
        <v>1.54</v>
      </c>
      <c r="Z26" s="7" t="str">
        <f t="shared" si="7"/>
        <v>FEDEX</v>
      </c>
    </row>
    <row r="27" spans="3:26" x14ac:dyDescent="0.25">
      <c r="C27" s="2" t="s">
        <v>23</v>
      </c>
      <c r="D27" s="3">
        <v>0.97</v>
      </c>
      <c r="E27" s="3">
        <v>0.99</v>
      </c>
      <c r="F27" s="3">
        <v>2.29</v>
      </c>
      <c r="G27" s="3">
        <v>2.5</v>
      </c>
      <c r="I27" s="5">
        <v>0.62</v>
      </c>
      <c r="J27" s="5">
        <v>0.67</v>
      </c>
      <c r="K27" s="5">
        <v>1.37</v>
      </c>
      <c r="L27" s="5">
        <v>1.54</v>
      </c>
      <c r="N27" s="5">
        <v>1.07</v>
      </c>
      <c r="O27" s="5">
        <v>1.18</v>
      </c>
      <c r="P27" s="5">
        <v>2.78</v>
      </c>
      <c r="Q27" s="5">
        <v>3.6</v>
      </c>
      <c r="S27" s="7">
        <f t="shared" si="0"/>
        <v>0.62</v>
      </c>
      <c r="T27" s="7" t="str">
        <f t="shared" si="1"/>
        <v>FEDEX</v>
      </c>
      <c r="U27" s="7">
        <f t="shared" si="2"/>
        <v>0.67</v>
      </c>
      <c r="V27" s="7" t="str">
        <f t="shared" si="3"/>
        <v>FEDEX</v>
      </c>
      <c r="W27" s="7">
        <f t="shared" si="4"/>
        <v>1.37</v>
      </c>
      <c r="X27" s="7" t="str">
        <f t="shared" si="5"/>
        <v>FEDEX</v>
      </c>
      <c r="Y27" s="7">
        <f t="shared" si="6"/>
        <v>1.54</v>
      </c>
      <c r="Z27" s="7" t="str">
        <f t="shared" si="7"/>
        <v>FEDEX</v>
      </c>
    </row>
    <row r="28" spans="3:26" x14ac:dyDescent="0.25">
      <c r="C28" s="4" t="s">
        <v>24</v>
      </c>
      <c r="D28" s="3">
        <v>0.76</v>
      </c>
      <c r="E28" s="3">
        <v>0.78</v>
      </c>
      <c r="F28" s="3">
        <v>1.6</v>
      </c>
      <c r="G28" s="3">
        <v>1.99</v>
      </c>
      <c r="I28" s="5">
        <v>0.62</v>
      </c>
      <c r="J28" s="5">
        <v>0.67</v>
      </c>
      <c r="K28" s="5">
        <v>1.37</v>
      </c>
      <c r="L28" s="5">
        <v>1.54</v>
      </c>
      <c r="N28" s="5">
        <v>1.03</v>
      </c>
      <c r="O28" s="5">
        <v>1.1399999999999999</v>
      </c>
      <c r="P28" s="5">
        <v>2.46</v>
      </c>
      <c r="Q28" s="5">
        <v>3.19</v>
      </c>
      <c r="S28" s="7">
        <f t="shared" si="0"/>
        <v>0.62</v>
      </c>
      <c r="T28" s="7" t="str">
        <f t="shared" si="1"/>
        <v>FEDEX</v>
      </c>
      <c r="U28" s="7">
        <f t="shared" si="2"/>
        <v>0.67</v>
      </c>
      <c r="V28" s="7" t="str">
        <f t="shared" si="3"/>
        <v>FEDEX</v>
      </c>
      <c r="W28" s="7">
        <f t="shared" si="4"/>
        <v>1.37</v>
      </c>
      <c r="X28" s="7" t="str">
        <f t="shared" si="5"/>
        <v>FEDEX</v>
      </c>
      <c r="Y28" s="7">
        <f t="shared" si="6"/>
        <v>1.54</v>
      </c>
      <c r="Z28" s="7" t="str">
        <f t="shared" si="7"/>
        <v>FEDEX</v>
      </c>
    </row>
    <row r="29" spans="3:26" x14ac:dyDescent="0.25">
      <c r="C29" s="2" t="s">
        <v>25</v>
      </c>
      <c r="D29" s="3">
        <v>0.64</v>
      </c>
      <c r="E29" s="3">
        <v>0.66</v>
      </c>
      <c r="F29" s="3">
        <v>1.35</v>
      </c>
      <c r="G29" s="3">
        <v>1.99</v>
      </c>
      <c r="I29" s="5">
        <v>0.62</v>
      </c>
      <c r="J29" s="5">
        <v>0.67</v>
      </c>
      <c r="K29" s="5">
        <v>1.37</v>
      </c>
      <c r="L29" s="5">
        <v>1.54</v>
      </c>
      <c r="N29" s="5">
        <v>1.03</v>
      </c>
      <c r="O29" s="5">
        <v>1.1399999999999999</v>
      </c>
      <c r="P29" s="5">
        <v>2.46</v>
      </c>
      <c r="Q29" s="5">
        <v>3.19</v>
      </c>
      <c r="S29" s="7">
        <f t="shared" si="0"/>
        <v>0.62</v>
      </c>
      <c r="T29" s="7" t="str">
        <f t="shared" si="1"/>
        <v>FEDEX</v>
      </c>
      <c r="U29" s="7">
        <f t="shared" si="2"/>
        <v>0.66</v>
      </c>
      <c r="V29" s="7" t="str">
        <f t="shared" si="3"/>
        <v>DHL</v>
      </c>
      <c r="W29" s="7">
        <f t="shared" si="4"/>
        <v>1.35</v>
      </c>
      <c r="X29" s="7" t="str">
        <f t="shared" si="5"/>
        <v>DHL</v>
      </c>
      <c r="Y29" s="7">
        <f t="shared" si="6"/>
        <v>1.54</v>
      </c>
      <c r="Z29" s="7" t="str">
        <f t="shared" si="7"/>
        <v>FEDEX</v>
      </c>
    </row>
    <row r="30" spans="3:26" x14ac:dyDescent="0.25">
      <c r="C30" s="4" t="s">
        <v>26</v>
      </c>
      <c r="D30" s="3">
        <v>0.77</v>
      </c>
      <c r="E30" s="3">
        <v>0.79</v>
      </c>
      <c r="F30" s="3">
        <v>1.35</v>
      </c>
      <c r="G30" s="3">
        <v>1.79</v>
      </c>
      <c r="I30" s="5">
        <v>0.62</v>
      </c>
      <c r="J30" s="5">
        <v>0.67</v>
      </c>
      <c r="K30" s="5">
        <v>1.37</v>
      </c>
      <c r="L30" s="5">
        <v>1.54</v>
      </c>
      <c r="N30" s="5">
        <v>1.03</v>
      </c>
      <c r="O30" s="5">
        <v>1.1399999999999999</v>
      </c>
      <c r="P30" s="5">
        <v>2.46</v>
      </c>
      <c r="Q30" s="5">
        <v>3.19</v>
      </c>
      <c r="S30" s="7">
        <f t="shared" si="0"/>
        <v>0.62</v>
      </c>
      <c r="T30" s="7" t="str">
        <f t="shared" si="1"/>
        <v>FEDEX</v>
      </c>
      <c r="U30" s="7">
        <f t="shared" si="2"/>
        <v>0.67</v>
      </c>
      <c r="V30" s="7" t="str">
        <f t="shared" si="3"/>
        <v>FEDEX</v>
      </c>
      <c r="W30" s="7">
        <f t="shared" si="4"/>
        <v>1.35</v>
      </c>
      <c r="X30" s="7" t="str">
        <f t="shared" si="5"/>
        <v>DHL</v>
      </c>
      <c r="Y30" s="7">
        <f t="shared" si="6"/>
        <v>1.54</v>
      </c>
      <c r="Z30" s="7" t="str">
        <f t="shared" si="7"/>
        <v>FEDEX</v>
      </c>
    </row>
    <row r="31" spans="3:26" x14ac:dyDescent="0.25">
      <c r="C31" s="2" t="s">
        <v>27</v>
      </c>
      <c r="D31" s="3">
        <v>0.77</v>
      </c>
      <c r="E31" s="3">
        <v>0.79</v>
      </c>
      <c r="F31" s="3">
        <v>1.35</v>
      </c>
      <c r="G31" s="3">
        <v>1.79</v>
      </c>
      <c r="I31" s="5">
        <v>0.62</v>
      </c>
      <c r="J31" s="5">
        <v>0.67</v>
      </c>
      <c r="K31" s="5">
        <v>1.37</v>
      </c>
      <c r="L31" s="5">
        <v>1.54</v>
      </c>
      <c r="N31" s="5">
        <v>1.07</v>
      </c>
      <c r="O31" s="5">
        <v>1.18</v>
      </c>
      <c r="P31" s="5">
        <v>2.78</v>
      </c>
      <c r="Q31" s="5">
        <v>3.6</v>
      </c>
      <c r="S31" s="7">
        <f t="shared" si="0"/>
        <v>0.62</v>
      </c>
      <c r="T31" s="7" t="str">
        <f t="shared" si="1"/>
        <v>FEDEX</v>
      </c>
      <c r="U31" s="7">
        <f t="shared" si="2"/>
        <v>0.67</v>
      </c>
      <c r="V31" s="7" t="str">
        <f t="shared" si="3"/>
        <v>FEDEX</v>
      </c>
      <c r="W31" s="7">
        <f t="shared" si="4"/>
        <v>1.35</v>
      </c>
      <c r="X31" s="7" t="str">
        <f t="shared" si="5"/>
        <v>DHL</v>
      </c>
      <c r="Y31" s="7">
        <f t="shared" si="6"/>
        <v>1.54</v>
      </c>
      <c r="Z31" s="7" t="str">
        <f t="shared" si="7"/>
        <v>FEDEX</v>
      </c>
    </row>
    <row r="32" spans="3:26" x14ac:dyDescent="0.25">
      <c r="C32" s="4" t="s">
        <v>28</v>
      </c>
      <c r="D32" s="3">
        <v>0.77</v>
      </c>
      <c r="E32" s="3">
        <v>0.79</v>
      </c>
      <c r="F32" s="3">
        <v>1.35</v>
      </c>
      <c r="G32" s="3">
        <v>1.79</v>
      </c>
      <c r="I32" s="5">
        <v>0.62</v>
      </c>
      <c r="J32" s="5">
        <v>0.67</v>
      </c>
      <c r="K32" s="5">
        <v>1.37</v>
      </c>
      <c r="L32" s="5">
        <v>1.54</v>
      </c>
      <c r="N32" s="5">
        <v>1.03</v>
      </c>
      <c r="O32" s="5">
        <v>1.1399999999999999</v>
      </c>
      <c r="P32" s="5">
        <v>2.46</v>
      </c>
      <c r="Q32" s="5">
        <v>3.19</v>
      </c>
      <c r="S32" s="7">
        <f t="shared" si="0"/>
        <v>0.62</v>
      </c>
      <c r="T32" s="7" t="str">
        <f t="shared" si="1"/>
        <v>FEDEX</v>
      </c>
      <c r="U32" s="7">
        <f t="shared" si="2"/>
        <v>0.67</v>
      </c>
      <c r="V32" s="7" t="str">
        <f t="shared" si="3"/>
        <v>FEDEX</v>
      </c>
      <c r="W32" s="7">
        <f t="shared" si="4"/>
        <v>1.35</v>
      </c>
      <c r="X32" s="7" t="str">
        <f t="shared" si="5"/>
        <v>DHL</v>
      </c>
      <c r="Y32" s="7">
        <f t="shared" si="6"/>
        <v>1.54</v>
      </c>
      <c r="Z32" s="7" t="str">
        <f t="shared" si="7"/>
        <v>FEDEX</v>
      </c>
    </row>
    <row r="33" spans="3:26" x14ac:dyDescent="0.25">
      <c r="C33" s="2" t="s">
        <v>29</v>
      </c>
      <c r="D33" s="3">
        <v>0.66</v>
      </c>
      <c r="E33" s="3">
        <v>0.68</v>
      </c>
      <c r="F33" s="3">
        <v>1.49</v>
      </c>
      <c r="G33" s="3">
        <v>1.99</v>
      </c>
      <c r="I33" s="5">
        <v>0.62</v>
      </c>
      <c r="J33" s="5">
        <v>0.67</v>
      </c>
      <c r="K33" s="5">
        <v>1.37</v>
      </c>
      <c r="L33" s="5">
        <v>1.54</v>
      </c>
      <c r="N33" s="5">
        <v>1.03</v>
      </c>
      <c r="O33" s="5">
        <v>1.1399999999999999</v>
      </c>
      <c r="P33" s="5">
        <v>2.46</v>
      </c>
      <c r="Q33" s="5">
        <v>3.19</v>
      </c>
      <c r="S33" s="7">
        <f t="shared" si="0"/>
        <v>0.62</v>
      </c>
      <c r="T33" s="7" t="str">
        <f t="shared" si="1"/>
        <v>FEDEX</v>
      </c>
      <c r="U33" s="7">
        <f t="shared" si="2"/>
        <v>0.67</v>
      </c>
      <c r="V33" s="7" t="str">
        <f t="shared" si="3"/>
        <v>FEDEX</v>
      </c>
      <c r="W33" s="7">
        <f t="shared" si="4"/>
        <v>1.37</v>
      </c>
      <c r="X33" s="7" t="str">
        <f t="shared" si="5"/>
        <v>FEDEX</v>
      </c>
      <c r="Y33" s="7">
        <f t="shared" si="6"/>
        <v>1.54</v>
      </c>
      <c r="Z33" s="7" t="str">
        <f t="shared" si="7"/>
        <v>FEDEX</v>
      </c>
    </row>
    <row r="34" spans="3:26" x14ac:dyDescent="0.25">
      <c r="C34" s="4" t="s">
        <v>30</v>
      </c>
      <c r="D34" s="3">
        <v>0.88</v>
      </c>
      <c r="E34" s="3">
        <v>0.9</v>
      </c>
      <c r="F34" s="3">
        <v>1.85</v>
      </c>
      <c r="G34" s="3">
        <v>2.38</v>
      </c>
      <c r="I34" s="5">
        <v>0.62</v>
      </c>
      <c r="J34" s="5">
        <v>0.67</v>
      </c>
      <c r="K34" s="5">
        <v>1.37</v>
      </c>
      <c r="L34" s="5">
        <v>1.54</v>
      </c>
      <c r="N34" s="5">
        <v>1.07</v>
      </c>
      <c r="O34" s="5">
        <v>1.18</v>
      </c>
      <c r="P34" s="5">
        <v>2.78</v>
      </c>
      <c r="Q34" s="5">
        <v>3.6</v>
      </c>
      <c r="S34" s="7">
        <f t="shared" si="0"/>
        <v>0.62</v>
      </c>
      <c r="T34" s="7" t="str">
        <f t="shared" si="1"/>
        <v>FEDEX</v>
      </c>
      <c r="U34" s="7">
        <f t="shared" si="2"/>
        <v>0.67</v>
      </c>
      <c r="V34" s="7" t="str">
        <f t="shared" si="3"/>
        <v>FEDEX</v>
      </c>
      <c r="W34" s="7">
        <f t="shared" si="4"/>
        <v>1.37</v>
      </c>
      <c r="X34" s="7" t="str">
        <f t="shared" si="5"/>
        <v>FEDEX</v>
      </c>
      <c r="Y34" s="7">
        <f t="shared" si="6"/>
        <v>1.54</v>
      </c>
      <c r="Z34" s="7" t="str">
        <f t="shared" si="7"/>
        <v>FEDEX</v>
      </c>
    </row>
  </sheetData>
  <mergeCells count="7">
    <mergeCell ref="W3:X3"/>
    <mergeCell ref="Y3:Z3"/>
    <mergeCell ref="D2:G2"/>
    <mergeCell ref="I2:L2"/>
    <mergeCell ref="N2:Q2"/>
    <mergeCell ref="S3:T3"/>
    <mergeCell ref="U3:V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Caddy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 Martinek</dc:creator>
  <cp:lastModifiedBy>Intel_I3</cp:lastModifiedBy>
  <dcterms:created xsi:type="dcterms:W3CDTF">2022-05-04T16:04:33Z</dcterms:created>
  <dcterms:modified xsi:type="dcterms:W3CDTF">2022-05-04T17:18:04Z</dcterms:modified>
</cp:coreProperties>
</file>