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460C8219-85C4-430A-B3AE-B473DF793827}" xr6:coauthVersionLast="36" xr6:coauthVersionMax="36" xr10:uidLastSave="{00000000-0000-0000-0000-000000000000}"/>
  <bookViews>
    <workbookView xWindow="0" yWindow="0" windowWidth="14325" windowHeight="6765" xr2:uid="{F61A5BB7-BFB1-4AD3-8011-AB2E03C2F237}"/>
  </bookViews>
  <sheets>
    <sheet name="list2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H2" i="1"/>
  <c r="H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5F4F-C7EB-4ABA-941E-0BE94B9FC05B}">
  <sheetPr codeName="Hárok2"/>
  <dimension ref="G1:K4"/>
  <sheetViews>
    <sheetView tabSelected="1" workbookViewId="0">
      <selection activeCell="I9" sqref="I9"/>
    </sheetView>
  </sheetViews>
  <sheetFormatPr defaultRowHeight="15" x14ac:dyDescent="0.25"/>
  <cols>
    <col min="8" max="8" width="14.140625" bestFit="1" customWidth="1"/>
  </cols>
  <sheetData>
    <row r="1" spans="7:11" x14ac:dyDescent="0.25">
      <c r="G1" s="1">
        <v>190</v>
      </c>
      <c r="H1" s="2">
        <f>INT((G1+1)/33)+(MOD(G1+1,33)&lt;&gt;0)</f>
        <v>6</v>
      </c>
      <c r="J1">
        <v>33</v>
      </c>
      <c r="K1">
        <v>1</v>
      </c>
    </row>
    <row r="2" spans="7:11" x14ac:dyDescent="0.25">
      <c r="H2" s="3">
        <f>IFERROR(VLOOKUP(G1,$J$1:$K$4,2,TRUE),0)+1</f>
        <v>5</v>
      </c>
      <c r="J2">
        <v>66</v>
      </c>
      <c r="K2">
        <v>2</v>
      </c>
    </row>
    <row r="3" spans="7:11" x14ac:dyDescent="0.25">
      <c r="H3" s="4">
        <f>INDEX($K$1:$K$4,MATCH(G1,J1:J4,1))+1</f>
        <v>5</v>
      </c>
      <c r="J3">
        <v>99</v>
      </c>
      <c r="K3">
        <v>3</v>
      </c>
    </row>
    <row r="4" spans="7:11" x14ac:dyDescent="0.25">
      <c r="H4" s="5">
        <f>COUNTIF(J1:J4,"&lt;="&amp;G1)+1</f>
        <v>5</v>
      </c>
      <c r="J4">
        <v>132</v>
      </c>
      <c r="K4">
        <v>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2021-03-20T19:50:50Z</dcterms:created>
  <dcterms:modified xsi:type="dcterms:W3CDTF">2021-03-20T19:51:34Z</dcterms:modified>
</cp:coreProperties>
</file>