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a\Documents\download\"/>
    </mc:Choice>
  </mc:AlternateContent>
  <xr:revisionPtr revIDLastSave="0" documentId="13_ncr:1_{76B127CC-2A10-4406-B8B9-0B4512A68471}" xr6:coauthVersionLast="46" xr6:coauthVersionMax="46" xr10:uidLastSave="{00000000-0000-0000-0000-000000000000}"/>
  <bookViews>
    <workbookView xWindow="-120" yWindow="-120" windowWidth="20730" windowHeight="11160" xr2:uid="{F7AC36CF-9742-4AB5-9BAC-B674D795EBC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 a="1"/>
  <c r="G10" i="1" s="1"/>
  <c r="H10" i="1" a="1"/>
  <c r="H10" i="1"/>
  <c r="I10" i="1" a="1"/>
  <c r="I10" i="1" s="1"/>
  <c r="J10" i="1" a="1"/>
  <c r="J10" i="1"/>
  <c r="K10" i="1" a="1"/>
  <c r="K10" i="1" s="1"/>
  <c r="L10" i="1" a="1"/>
  <c r="L10" i="1"/>
  <c r="M10" i="1" a="1"/>
  <c r="M10" i="1" s="1"/>
  <c r="N10" i="1" a="1"/>
  <c r="N10" i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F10" i="1" a="1"/>
  <c r="F10" i="1" s="1"/>
  <c r="G9" i="1" a="1"/>
  <c r="G9" i="1" s="1"/>
  <c r="H9" i="1" a="1"/>
  <c r="H9" i="1"/>
  <c r="I9" i="1" a="1"/>
  <c r="I9" i="1" s="1"/>
  <c r="J9" i="1" a="1"/>
  <c r="J9" i="1"/>
  <c r="K9" i="1" a="1"/>
  <c r="K9" i="1" s="1"/>
  <c r="L9" i="1" a="1"/>
  <c r="L9" i="1"/>
  <c r="M9" i="1" a="1"/>
  <c r="M9" i="1" s="1"/>
  <c r="N9" i="1" a="1"/>
  <c r="N9" i="1"/>
  <c r="O9" i="1" a="1"/>
  <c r="O9" i="1" s="1"/>
  <c r="P9" i="1" a="1"/>
  <c r="P9" i="1"/>
  <c r="Q9" i="1" a="1"/>
  <c r="Q9" i="1" s="1"/>
  <c r="R9" i="1" a="1"/>
  <c r="R9" i="1" s="1"/>
  <c r="S9" i="1" a="1"/>
  <c r="S9" i="1" s="1"/>
  <c r="F9" i="1" a="1"/>
  <c r="F9" i="1" s="1"/>
  <c r="G8" i="1" a="1"/>
  <c r="G8" i="1" s="1"/>
  <c r="H8" i="1" a="1"/>
  <c r="H8" i="1"/>
  <c r="I8" i="1" a="1"/>
  <c r="I8" i="1" s="1"/>
  <c r="J8" i="1" a="1"/>
  <c r="J8" i="1"/>
  <c r="K8" i="1" a="1"/>
  <c r="K8" i="1" s="1"/>
  <c r="L8" i="1" a="1"/>
  <c r="L8" i="1"/>
  <c r="M8" i="1" a="1"/>
  <c r="M8" i="1" s="1"/>
  <c r="N8" i="1" a="1"/>
  <c r="N8" i="1"/>
  <c r="O8" i="1" a="1"/>
  <c r="O8" i="1" s="1"/>
  <c r="P8" i="1" a="1"/>
  <c r="P8" i="1"/>
  <c r="Q8" i="1" a="1"/>
  <c r="Q8" i="1" s="1"/>
  <c r="R8" i="1" a="1"/>
  <c r="R8" i="1"/>
  <c r="S8" i="1" a="1"/>
  <c r="S8" i="1" s="1"/>
  <c r="F8" i="1" a="1"/>
  <c r="F8" i="1" s="1"/>
</calcChain>
</file>

<file path=xl/sharedStrings.xml><?xml version="1.0" encoding="utf-8"?>
<sst xmlns="http://schemas.openxmlformats.org/spreadsheetml/2006/main" count="73" uniqueCount="21">
  <si>
    <t>Datum dodavky</t>
  </si>
  <si>
    <t>Final status</t>
  </si>
  <si>
    <t>Uvolnene</t>
  </si>
  <si>
    <t>Blokovane</t>
  </si>
  <si>
    <t>Blokované</t>
  </si>
  <si>
    <t>A</t>
  </si>
  <si>
    <t>B</t>
  </si>
  <si>
    <t>C</t>
  </si>
  <si>
    <t>Názov</t>
  </si>
  <si>
    <t>J</t>
  </si>
  <si>
    <t>K</t>
  </si>
  <si>
    <t>N</t>
  </si>
  <si>
    <t>O</t>
  </si>
  <si>
    <t>P</t>
  </si>
  <si>
    <t>BB</t>
  </si>
  <si>
    <t>CC</t>
  </si>
  <si>
    <t>DD</t>
  </si>
  <si>
    <t>EE</t>
  </si>
  <si>
    <t>II</t>
  </si>
  <si>
    <t>JJ</t>
  </si>
  <si>
    <t>Rework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</si>
</sst>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2" borderId="0" applyNumberFormat="0" applyBorder="0" applyAlignment="0" applyProtection="0"/>
    <xf numFmtId="0" fontId="7" fillId="0" borderId="0"/>
  </cellStyleXfs>
  <cellXfs count="9">
    <xf numFmtId="0" fontId="0" fillId="0" borderId="0" xfId="0"/>
    <xf numFmtId="14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14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4" applyFont="1" applyBorder="1" applyAlignment="1" applyProtection="1">
      <alignment horizontal="center" vertical="center" wrapText="1"/>
      <protection locked="0"/>
    </xf>
    <xf numFmtId="0" fontId="8" fillId="0" borderId="0" xfId="4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6" borderId="1" xfId="2" applyFont="1" applyFill="1" applyBorder="1" applyAlignment="1" applyProtection="1">
      <alignment horizontal="center" vertical="center" wrapText="1"/>
      <protection locked="0"/>
    </xf>
    <xf numFmtId="14" fontId="4" fillId="6" borderId="1" xfId="3" applyNumberFormat="1" applyFont="1" applyFill="1" applyBorder="1" applyAlignment="1" applyProtection="1">
      <alignment horizontal="center" vertical="center" wrapText="1"/>
      <protection locked="0"/>
    </xf>
  </cellXfs>
  <cellStyles count="5">
    <cellStyle name="40% - Accent1" xfId="1" builtinId="31"/>
    <cellStyle name="Accent4" xfId="2" builtinId="41"/>
    <cellStyle name="Neutral 2" xfId="3" xr:uid="{880B8A95-2D31-40AD-96D2-0C770F56D652}"/>
    <cellStyle name="Normal" xfId="0" builtinId="0"/>
    <cellStyle name="Normal_Kontrola_vstupneho_materialu_SR" xfId="4" xr:uid="{7B415ACD-C4C3-47F8-9E2E-8CBD54CD28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A1EB-B1EC-498A-9B34-7DFB0B98E2F9}">
  <dimension ref="A1:S15"/>
  <sheetViews>
    <sheetView tabSelected="1" topLeftCell="C1" workbookViewId="0">
      <selection activeCell="I12" sqref="I12"/>
    </sheetView>
  </sheetViews>
  <sheetFormatPr defaultRowHeight="15.75" x14ac:dyDescent="0.25"/>
  <cols>
    <col min="1" max="4" width="13.25" customWidth="1"/>
  </cols>
  <sheetData>
    <row r="1" spans="1:19" ht="30" x14ac:dyDescent="0.25">
      <c r="A1" s="2" t="s">
        <v>0</v>
      </c>
      <c r="B1" s="2" t="s">
        <v>8</v>
      </c>
      <c r="C1" s="2" t="s">
        <v>1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</row>
    <row r="2" spans="1:19" ht="15.75" customHeight="1" x14ac:dyDescent="0.25">
      <c r="A2" s="1">
        <v>44193</v>
      </c>
      <c r="B2" s="3" t="s">
        <v>5</v>
      </c>
      <c r="C2" s="4" t="s">
        <v>4</v>
      </c>
      <c r="D2" s="5"/>
      <c r="E2" s="8">
        <v>44193</v>
      </c>
      <c r="F2" s="4" t="s">
        <v>4</v>
      </c>
      <c r="G2" s="4" t="s">
        <v>4</v>
      </c>
      <c r="H2" s="4" t="s">
        <v>4</v>
      </c>
      <c r="I2" s="4" t="s">
        <v>2</v>
      </c>
      <c r="J2" s="4" t="s">
        <v>2</v>
      </c>
      <c r="K2" s="6"/>
      <c r="L2" s="6"/>
      <c r="M2" s="6"/>
      <c r="N2" s="6"/>
      <c r="O2" s="6"/>
      <c r="P2" s="6"/>
      <c r="Q2" s="6"/>
      <c r="R2" s="6"/>
      <c r="S2" s="6"/>
    </row>
    <row r="3" spans="1:19" ht="15.75" customHeight="1" x14ac:dyDescent="0.25">
      <c r="A3" s="1">
        <v>44193</v>
      </c>
      <c r="B3" s="3" t="s">
        <v>6</v>
      </c>
      <c r="C3" s="4" t="s">
        <v>4</v>
      </c>
      <c r="D3" s="5"/>
      <c r="E3" s="8">
        <v>44194</v>
      </c>
      <c r="F3" s="6"/>
      <c r="G3" s="6"/>
      <c r="H3" s="6"/>
      <c r="I3" s="6"/>
      <c r="J3" s="6"/>
      <c r="K3" s="4" t="s">
        <v>20</v>
      </c>
      <c r="L3" s="4" t="s">
        <v>2</v>
      </c>
      <c r="M3" s="4" t="s">
        <v>2</v>
      </c>
      <c r="N3" s="4" t="s">
        <v>3</v>
      </c>
      <c r="O3" s="4" t="s">
        <v>3</v>
      </c>
      <c r="P3" s="4" t="s">
        <v>3</v>
      </c>
      <c r="Q3" s="6"/>
      <c r="R3" s="6"/>
      <c r="S3" s="6"/>
    </row>
    <row r="4" spans="1:19" ht="15.75" customHeight="1" x14ac:dyDescent="0.25">
      <c r="A4" s="1">
        <v>44193</v>
      </c>
      <c r="B4" s="3" t="s">
        <v>7</v>
      </c>
      <c r="C4" s="4" t="s">
        <v>4</v>
      </c>
      <c r="D4" s="5"/>
      <c r="E4" s="8">
        <v>44200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4" t="s">
        <v>3</v>
      </c>
      <c r="R4" s="4" t="s">
        <v>2</v>
      </c>
      <c r="S4" s="4" t="s">
        <v>2</v>
      </c>
    </row>
    <row r="5" spans="1:19" ht="15.75" customHeight="1" x14ac:dyDescent="0.25">
      <c r="A5" s="1">
        <v>44193</v>
      </c>
      <c r="B5" s="3" t="s">
        <v>9</v>
      </c>
      <c r="C5" s="4" t="s">
        <v>2</v>
      </c>
      <c r="D5" s="5"/>
    </row>
    <row r="6" spans="1:19" ht="15.75" customHeight="1" x14ac:dyDescent="0.25">
      <c r="A6" s="1">
        <v>44193</v>
      </c>
      <c r="B6" s="3" t="s">
        <v>10</v>
      </c>
      <c r="C6" s="4" t="s">
        <v>2</v>
      </c>
      <c r="D6" s="5"/>
    </row>
    <row r="7" spans="1:19" ht="15.75" customHeight="1" x14ac:dyDescent="0.25">
      <c r="A7" s="1">
        <v>44194</v>
      </c>
      <c r="B7" s="3" t="s">
        <v>11</v>
      </c>
      <c r="C7" s="4" t="s">
        <v>20</v>
      </c>
      <c r="D7" s="5"/>
      <c r="F7" s="7" t="s">
        <v>5</v>
      </c>
      <c r="G7" s="7" t="s">
        <v>6</v>
      </c>
      <c r="H7" s="7" t="s">
        <v>7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7" t="s">
        <v>15</v>
      </c>
      <c r="P7" s="7" t="s">
        <v>16</v>
      </c>
      <c r="Q7" s="7" t="s">
        <v>17</v>
      </c>
      <c r="R7" s="7" t="s">
        <v>18</v>
      </c>
      <c r="S7" s="7" t="s">
        <v>19</v>
      </c>
    </row>
    <row r="8" spans="1:19" ht="15.75" customHeight="1" x14ac:dyDescent="0.25">
      <c r="A8" s="1">
        <v>44194</v>
      </c>
      <c r="B8" s="3" t="s">
        <v>12</v>
      </c>
      <c r="C8" s="4" t="s">
        <v>2</v>
      </c>
      <c r="D8" s="5"/>
      <c r="E8" s="8">
        <v>44193</v>
      </c>
      <c r="F8" s="4" t="str">
        <f t="array" ref="F8">IFERROR(INDEX($C$2:$C$15,
     MATCH(1,
     ($E$8=$A$2:$A$15)*(F7=$B$2:$B$15),0)),"")</f>
        <v>Blokované</v>
      </c>
      <c r="G8" s="4" t="str">
        <f t="array" ref="G8">IFERROR(INDEX($C$2:$C$15,
     MATCH(1,
     ($E$8=$A$2:$A$15)*(G7=$B$2:$B$15),0)),"")</f>
        <v>Blokované</v>
      </c>
      <c r="H8" s="4" t="str">
        <f t="array" ref="H8">IFERROR(INDEX($C$2:$C$15,
     MATCH(1,
     ($E$8=$A$2:$A$15)*(H7=$B$2:$B$15),0)),"")</f>
        <v>Blokované</v>
      </c>
      <c r="I8" s="4" t="str">
        <f t="array" ref="I8">IFERROR(INDEX($C$2:$C$15,
     MATCH(1,
     ($E$8=$A$2:$A$15)*(I7=$B$2:$B$15),0)),"")</f>
        <v>Uvolnene</v>
      </c>
      <c r="J8" s="4" t="str">
        <f t="array" ref="J8">IFERROR(INDEX($C$2:$C$15,
     MATCH(1,
     ($E$8=$A$2:$A$15)*(J7=$B$2:$B$15),0)),"")</f>
        <v>Uvolnene</v>
      </c>
      <c r="K8" s="4" t="str">
        <f t="array" ref="K8">IFERROR(INDEX($C$2:$C$15,
     MATCH(1,
     ($E$8=$A$2:$A$15)*(K7=$B$2:$B$15),0)),"")</f>
        <v/>
      </c>
      <c r="L8" s="4" t="str">
        <f t="array" ref="L8">IFERROR(INDEX($C$2:$C$15,
     MATCH(1,
     ($E$8=$A$2:$A$15)*(L7=$B$2:$B$15),0)),"")</f>
        <v/>
      </c>
      <c r="M8" s="4" t="str">
        <f t="array" ref="M8">IFERROR(INDEX($C$2:$C$15,
     MATCH(1,
     ($E$8=$A$2:$A$15)*(M7=$B$2:$B$15),0)),"")</f>
        <v/>
      </c>
      <c r="N8" s="4" t="str">
        <f t="array" ref="N8">IFERROR(INDEX($C$2:$C$15,
     MATCH(1,
     ($E$8=$A$2:$A$15)*(N7=$B$2:$B$15),0)),"")</f>
        <v/>
      </c>
      <c r="O8" s="4" t="str">
        <f t="array" ref="O8">IFERROR(INDEX($C$2:$C$15,
     MATCH(1,
     ($E$8=$A$2:$A$15)*(O7=$B$2:$B$15),0)),"")</f>
        <v/>
      </c>
      <c r="P8" s="4" t="str">
        <f t="array" ref="P8">IFERROR(INDEX($C$2:$C$15,
     MATCH(1,
     ($E$8=$A$2:$A$15)*(P7=$B$2:$B$15),0)),"")</f>
        <v/>
      </c>
      <c r="Q8" s="4" t="str">
        <f t="array" ref="Q8">IFERROR(INDEX($C$2:$C$15,
     MATCH(1,
     ($E$8=$A$2:$A$15)*(Q7=$B$2:$B$15),0)),"")</f>
        <v/>
      </c>
      <c r="R8" s="4" t="str">
        <f t="array" ref="R8">IFERROR(INDEX($C$2:$C$15,
     MATCH(1,
     ($E$8=$A$2:$A$15)*(R7=$B$2:$B$15),0)),"")</f>
        <v/>
      </c>
      <c r="S8" s="4" t="str">
        <f t="array" ref="S8">IFERROR(INDEX($C$2:$C$15,
     MATCH(1,
     ($E$8=$A$2:$A$15)*(S7=$B$2:$B$15),0)),"")</f>
        <v/>
      </c>
    </row>
    <row r="9" spans="1:19" ht="15.75" customHeight="1" x14ac:dyDescent="0.25">
      <c r="A9" s="1">
        <v>44194</v>
      </c>
      <c r="B9" s="3" t="s">
        <v>13</v>
      </c>
      <c r="C9" s="4" t="s">
        <v>2</v>
      </c>
      <c r="D9" s="5"/>
      <c r="E9" s="8">
        <v>44194</v>
      </c>
      <c r="F9" s="4" t="str">
        <f t="array" ref="F9">IFERROR(INDEX($C$2:$C$15,
     MATCH(1,
     ($E$9=$A$2:$A$15)*(F7=$B$2:$B$15),0)),"")</f>
        <v/>
      </c>
      <c r="G9" s="4" t="str">
        <f t="array" ref="G9">IFERROR(INDEX($C$2:$C$15,
     MATCH(1,
     ($E$9=$A$2:$A$15)*(G7=$B$2:$B$15),0)),"")</f>
        <v/>
      </c>
      <c r="H9" s="4" t="str">
        <f t="array" ref="H9">IFERROR(INDEX($C$2:$C$15,
     MATCH(1,
     ($E$9=$A$2:$A$15)*(H7=$B$2:$B$15),0)),"")</f>
        <v/>
      </c>
      <c r="I9" s="4" t="str">
        <f t="array" ref="I9">IFERROR(INDEX($C$2:$C$15,
     MATCH(1,
     ($E$9=$A$2:$A$15)*(I7=$B$2:$B$15),0)),"")</f>
        <v/>
      </c>
      <c r="J9" s="4" t="str">
        <f t="array" ref="J9">IFERROR(INDEX($C$2:$C$15,
     MATCH(1,
     ($E$9=$A$2:$A$15)*(J7=$B$2:$B$15),0)),"")</f>
        <v/>
      </c>
      <c r="K9" s="4" t="str">
        <f t="array" ref="K9">IFERROR(INDEX($C$2:$C$15,
     MATCH(1,
     ($E$9=$A$2:$A$15)*(K7=$B$2:$B$15),0)),"")</f>
        <v>Rework</v>
      </c>
      <c r="L9" s="4" t="str">
        <f t="array" ref="L9">IFERROR(INDEX($C$2:$C$15,
     MATCH(1,
     ($E$9=$A$2:$A$15)*(L7=$B$2:$B$15),0)),"")</f>
        <v>Uvolnene</v>
      </c>
      <c r="M9" s="4" t="str">
        <f t="array" ref="M9">IFERROR(INDEX($C$2:$C$15,
     MATCH(1,
     ($E$9=$A$2:$A$15)*(M7=$B$2:$B$15),0)),"")</f>
        <v>Uvolnene</v>
      </c>
      <c r="N9" s="4" t="str">
        <f t="array" ref="N9">IFERROR(INDEX($C$2:$C$15,
     MATCH(1,
     ($E$9=$A$2:$A$15)*(N7=$B$2:$B$15),0)),"")</f>
        <v>Blokovane</v>
      </c>
      <c r="O9" s="4" t="str">
        <f t="array" ref="O9">IFERROR(INDEX($C$2:$C$15,
     MATCH(1,
     ($E$9=$A$2:$A$15)*(O7=$B$2:$B$15),0)),"")</f>
        <v>Blokovane</v>
      </c>
      <c r="P9" s="4" t="str">
        <f t="array" ref="P9">IFERROR(INDEX($C$2:$C$15,
     MATCH(1,
     ($E$9=$A$2:$A$15)*(P7=$B$2:$B$15),0)),"")</f>
        <v>Blokované</v>
      </c>
      <c r="Q9" s="4" t="str">
        <f t="array" ref="Q9">IFERROR(INDEX($C$2:$C$15,
     MATCH(1,
     ($E$9=$A$2:$A$15)*(Q7=$B$2:$B$15),0)),"")</f>
        <v/>
      </c>
      <c r="R9" s="4" t="str">
        <f t="array" ref="R9">IFERROR(INDEX($C$2:$C$15,
     MATCH(1,
     ($E$9=$A$2:$A$15)*(R7=$B$2:$B$15),0)),"")</f>
        <v/>
      </c>
      <c r="S9" s="4" t="str">
        <f t="array" ref="S9">IFERROR(INDEX($C$2:$C$15,
     MATCH(1,
     ($E$9=$A$2:$A$15)*(S7=$B$2:$B$15),0)),"")</f>
        <v/>
      </c>
    </row>
    <row r="10" spans="1:19" ht="15.75" customHeight="1" x14ac:dyDescent="0.25">
      <c r="A10" s="1">
        <v>44194</v>
      </c>
      <c r="B10" s="3" t="s">
        <v>14</v>
      </c>
      <c r="C10" s="4" t="s">
        <v>3</v>
      </c>
      <c r="D10" s="5"/>
      <c r="E10" s="8">
        <v>44200</v>
      </c>
      <c r="F10" s="4" t="str">
        <f t="array" ref="F10">IFERROR(INDEX($C$2:$C$15,
     MATCH(1,
     ($E$10=$A$2:$A$15)*(F7=$B$2:$B$15),0)),"")</f>
        <v/>
      </c>
      <c r="G10" s="4" t="str">
        <f t="array" ref="G10">IFERROR(INDEX($C$2:$C$15,
     MATCH(1,
     ($E$10=$A$2:$A$15)*(G7=$B$2:$B$15),0)),"")</f>
        <v/>
      </c>
      <c r="H10" s="4" t="str">
        <f t="array" ref="H10">IFERROR(INDEX($C$2:$C$15,
     MATCH(1,
     ($E$10=$A$2:$A$15)*(H7=$B$2:$B$15),0)),"")</f>
        <v/>
      </c>
      <c r="I10" s="4" t="str">
        <f t="array" ref="I10">IFERROR(INDEX($C$2:$C$15,
     MATCH(1,
     ($E$10=$A$2:$A$15)*(I7=$B$2:$B$15),0)),"")</f>
        <v/>
      </c>
      <c r="J10" s="4" t="str">
        <f t="array" ref="J10">IFERROR(INDEX($C$2:$C$15,
     MATCH(1,
     ($E$10=$A$2:$A$15)*(J7=$B$2:$B$15),0)),"")</f>
        <v/>
      </c>
      <c r="K10" s="4" t="str">
        <f t="array" ref="K10">IFERROR(INDEX($C$2:$C$15,
     MATCH(1,
     ($E$10=$A$2:$A$15)*(K7=$B$2:$B$15),0)),"")</f>
        <v/>
      </c>
      <c r="L10" s="4" t="str">
        <f t="array" ref="L10">IFERROR(INDEX($C$2:$C$15,
     MATCH(1,
     ($E$10=$A$2:$A$15)*(L7=$B$2:$B$15),0)),"")</f>
        <v/>
      </c>
      <c r="M10" s="4" t="str">
        <f t="array" ref="M10">IFERROR(INDEX($C$2:$C$15,
     MATCH(1,
     ($E$10=$A$2:$A$15)*(M7=$B$2:$B$15),0)),"")</f>
        <v/>
      </c>
      <c r="N10" s="4" t="str">
        <f t="array" ref="N10">IFERROR(INDEX($C$2:$C$15,
     MATCH(1,
     ($E$10=$A$2:$A$15)*(N7=$B$2:$B$15),0)),"")</f>
        <v/>
      </c>
      <c r="O10" s="4" t="str">
        <f t="array" ref="O10">IFERROR(INDEX($C$2:$C$15,
     MATCH(1,
     ($E$10=$A$2:$A$15)*(O7=$B$2:$B$15),0)),"")</f>
        <v/>
      </c>
      <c r="P10" s="4" t="str">
        <f t="array" ref="P10">IFERROR(INDEX($C$2:$C$15,
     MATCH(1,
     ($E$10=$A$2:$A$15)*(P7=$B$2:$B$15),0)),"")</f>
        <v/>
      </c>
      <c r="Q10" s="4" t="str">
        <f t="array" ref="Q10">IFERROR(INDEX($C$2:$C$15,
     MATCH(1,
     ($E$10=$A$2:$A$15)*(Q7=$B$2:$B$15),0)),"")</f>
        <v>Blokované</v>
      </c>
      <c r="R10" s="4" t="str">
        <f t="array" ref="R10">IFERROR(INDEX($C$2:$C$15,
     MATCH(1,
     ($E$10=$A$2:$A$15)*(R7=$B$2:$B$15),0)),"")</f>
        <v>Uvolnene</v>
      </c>
      <c r="S10" s="4" t="str">
        <f t="array" ref="S10">IFERROR(INDEX($C$2:$C$15,
     MATCH(1,
     ($E$10=$A$2:$A$15)*(S7=$B$2:$B$15),0)),"")</f>
        <v>Uvolnene</v>
      </c>
    </row>
    <row r="11" spans="1:19" ht="15.75" customHeight="1" x14ac:dyDescent="0.25">
      <c r="A11" s="1">
        <v>44194</v>
      </c>
      <c r="B11" s="3" t="s">
        <v>15</v>
      </c>
      <c r="C11" s="4" t="s">
        <v>3</v>
      </c>
      <c r="D11" s="5"/>
    </row>
    <row r="12" spans="1:19" ht="15.75" customHeight="1" x14ac:dyDescent="0.25">
      <c r="A12" s="1">
        <v>44194</v>
      </c>
      <c r="B12" s="3" t="s">
        <v>16</v>
      </c>
      <c r="C12" s="4" t="s">
        <v>4</v>
      </c>
      <c r="D12" s="5"/>
    </row>
    <row r="13" spans="1:19" ht="15.75" customHeight="1" x14ac:dyDescent="0.25">
      <c r="A13" s="1">
        <v>44200</v>
      </c>
      <c r="B13" s="3" t="s">
        <v>17</v>
      </c>
      <c r="C13" s="4" t="s">
        <v>4</v>
      </c>
      <c r="D13" s="5"/>
    </row>
    <row r="14" spans="1:19" ht="15.75" customHeight="1" x14ac:dyDescent="0.25">
      <c r="A14" s="1">
        <v>44200</v>
      </c>
      <c r="B14" s="3" t="s">
        <v>18</v>
      </c>
      <c r="C14" s="4" t="s">
        <v>2</v>
      </c>
      <c r="D14" s="5"/>
    </row>
    <row r="15" spans="1:19" ht="15.75" customHeight="1" x14ac:dyDescent="0.25">
      <c r="A15" s="1">
        <v>44200</v>
      </c>
      <c r="B15" s="3" t="s">
        <v>19</v>
      </c>
      <c r="C15" s="4" t="s">
        <v>2</v>
      </c>
      <c r="D15" s="5"/>
    </row>
  </sheetData>
  <pageMargins left="0.7" right="0.7" top="0.75" bottom="0.75" header="0.3" footer="0.3"/>
  <ignoredErrors>
    <ignoredError sqref="F8:S8 F9:S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defaultValue">
  <element uid="id_classification_confidential" value=""/>
</sisl>
</file>

<file path=customXml/itemProps1.xml><?xml version="1.0" encoding="utf-8"?>
<ds:datastoreItem xmlns:ds="http://schemas.openxmlformats.org/officeDocument/2006/customXml" ds:itemID="{46DAA5D2-67F6-4FAB-9225-12136279C4A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CARNOGURSKY Vladimir</dc:creator>
  <cp:lastModifiedBy>Používateľ systému Windows</cp:lastModifiedBy>
  <dcterms:created xsi:type="dcterms:W3CDTF">2021-02-02T09:18:21Z</dcterms:created>
  <dcterms:modified xsi:type="dcterms:W3CDTF">2021-02-02T16:23:37Z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7572158f-59f9-479e-a5ef-7c07aea97ff9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policy="2152ec2e-c0c1-4834-9aa1-dc782ab0e2aa" origin="defaultValue" xmlns="http://www.boldonj</vt:lpwstr>
  </property>
  <property fmtid="{D5CDD505-2E9C-101B-9397-08002B2CF9AE}" pid="4" name="bjDocumentLabelXML-0">
    <vt:lpwstr>ames.com/2008/01/sie/internal/label"&gt;&lt;element uid="id_classification_confidential" value="" /&gt;&lt;/sisl&gt;</vt:lpwstr>
  </property>
  <property fmtid="{D5CDD505-2E9C-101B-9397-08002B2CF9AE}" pid="5" name="bjDocumentSecurityLabel">
    <vt:lpwstr>I N T E R N A L   &amp;   P A R T N E R S      </vt:lpwstr>
  </property>
  <property fmtid="{D5CDD505-2E9C-101B-9397-08002B2CF9AE}" pid="6" name="Vendor Id">
    <vt:lpwstr>uJy4KfOf</vt:lpwstr>
  </property>
  <property fmtid="{D5CDD505-2E9C-101B-9397-08002B2CF9AE}" pid="7" name="bjSaver">
    <vt:lpwstr>E+UqjJQsFmrTSQkoPzWYPq1ZI/jHbpHo</vt:lpwstr>
  </property>
</Properties>
</file>