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17A39D78-1792-4DC0-B5D0-DBAC393C38A2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List1!$B$2:$C$2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C4" i="1"/>
  <c r="C7" i="1" l="1"/>
</calcChain>
</file>

<file path=xl/sharedStrings.xml><?xml version="1.0" encoding="utf-8"?>
<sst xmlns="http://schemas.openxmlformats.org/spreadsheetml/2006/main" count="42" uniqueCount="42">
  <si>
    <t>rok narození</t>
  </si>
  <si>
    <t>měsíc narození</t>
  </si>
  <si>
    <t>den narození</t>
  </si>
  <si>
    <t>pohlaví</t>
  </si>
  <si>
    <t>rodné číslo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</si>
  <si>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</si>
  <si>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</si>
  <si>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</si>
  <si>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</si>
  <si>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</si>
  <si>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</si>
  <si>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</si>
  <si>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</si>
  <si>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</si>
  <si>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</si>
  <si>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</si>
  <si>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</si>
  <si>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</si>
  <si>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</si>
  <si>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</si>
  <si>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</si>
  <si>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</si>
  <si>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</si>
  <si>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</si>
  <si>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</si>
  <si>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</si>
  <si>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52</t>
  </si>
  <si>
    <t>51</t>
  </si>
  <si>
    <t>046114/5807</t>
  </si>
  <si>
    <t>61</t>
  </si>
  <si>
    <t>54</t>
  </si>
  <si>
    <t>53</t>
  </si>
  <si>
    <t>55</t>
  </si>
  <si>
    <t>56</t>
  </si>
  <si>
    <t>57</t>
  </si>
  <si>
    <t>58</t>
  </si>
  <si>
    <t>59</t>
  </si>
  <si>
    <t>60</t>
  </si>
  <si>
    <t>62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</si>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</sst>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E6" sqref="E6"/>
    </sheetView>
  </sheetViews>
  <sheetFormatPr defaultRowHeight="15" x14ac:dyDescent="0.25"/>
  <cols>
    <col min="2" max="2" width="27.42578125" customWidth="1"/>
    <col min="3" max="3" width="23.7109375" customWidth="1"/>
    <col min="5" max="5" width="10.85546875" bestFit="1" customWidth="1"/>
  </cols>
  <sheetData>
    <row r="1" spans="1:3" x14ac:dyDescent="0.25">
      <c r="A1" s="1"/>
      <c r="B1" s="2"/>
    </row>
    <row r="2" spans="1:3" ht="20.100000000000001" customHeight="1" x14ac:dyDescent="0.25">
      <c r="B2" s="3" t="s">
        <v>4</v>
      </c>
      <c r="C2" s="4" t="s">
        <v>28</v>
      </c>
    </row>
    <row r="3" spans="1:3" ht="20.100000000000001" customHeight="1" x14ac:dyDescent="0.25">
      <c r="B3" s="5"/>
      <c r="C3" s="6"/>
    </row>
    <row r="4" spans="1:3" ht="20.100000000000001" customHeight="1" x14ac:dyDescent="0.25">
      <c r="B4" s="3" t="s">
        <v>0</v>
      </c>
      <c r="C4" s="6">
        <f>IF(AND(LEN(C2)=11,MID(C2,1,2)*1&lt;25),(MID(C2,1,2)+2000),(MID(C2,1,2)+1900))</f>
        <v>2004</v>
      </c>
    </row>
    <row r="5" spans="1:3" ht="20.100000000000001" customHeight="1" x14ac:dyDescent="0.25">
      <c r="B5" s="3" t="s">
        <v>1</v>
      </c>
      <c r="C5" s="7" t="str">
        <f>IFERROR(VLOOKUP(MID(C2,3,2),List2!B4:D15,3,FALSE),"")&amp;IFERROR(VLOOKUP(MID(C2,3,2),List2!C4:D15,2,FALSE),"")</f>
        <v>listopad</v>
      </c>
    </row>
    <row r="6" spans="1:3" ht="20.100000000000001" customHeight="1" x14ac:dyDescent="0.25">
      <c r="B6" s="3" t="s">
        <v>2</v>
      </c>
      <c r="C6" s="6" t="str">
        <f>MID(C2,5,2)</f>
        <v>14</v>
      </c>
    </row>
    <row r="7" spans="1:3" ht="20.100000000000001" customHeight="1" x14ac:dyDescent="0.25">
      <c r="B7" s="3" t="s">
        <v>3</v>
      </c>
      <c r="C7" s="6" t="str">
        <f>IF(C2="","",IF(MID(C2,3,2)*1&gt;12,"žena ","muž "))</f>
        <v xml:space="preserve">žena </v>
      </c>
    </row>
    <row r="10" spans="1:3" x14ac:dyDescent="0.25">
      <c r="C10" s="2"/>
    </row>
  </sheetData>
  <dataValidations count="1">
    <dataValidation operator="equal" allowBlank="1" showInputMessage="1" showErrorMessage="1" errorTitle="špatně" error="zadat v daném formátu" promptTitle="zápis" prompt="RRMMDD/XXXX" sqref="C2" xr:uid="{00000000-0002-0000-0000-000000000000}"/>
  </dataValidations>
  <pageMargins left="0.7" right="0.7" top="0.78740157499999996" bottom="0.78740157499999996" header="0.3" footer="0.3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5"/>
  <sheetViews>
    <sheetView workbookViewId="0">
      <selection activeCell="C16" sqref="C16"/>
    </sheetView>
  </sheetViews>
  <sheetFormatPr defaultRowHeight="15" x14ac:dyDescent="0.25"/>
  <sheetData>
    <row r="4" spans="2:4" x14ac:dyDescent="0.25">
      <c r="B4" s="2" t="s">
        <v>27</v>
      </c>
      <c r="C4" s="2" t="s">
        <v>17</v>
      </c>
      <c r="D4" s="2" t="s">
        <v>5</v>
      </c>
    </row>
    <row r="5" spans="2:4" x14ac:dyDescent="0.25">
      <c r="B5" s="2" t="s">
        <v>26</v>
      </c>
      <c r="C5" s="2" t="s">
        <v>18</v>
      </c>
      <c r="D5" s="2" t="s">
        <v>6</v>
      </c>
    </row>
    <row r="6" spans="2:4" x14ac:dyDescent="0.25">
      <c r="B6" s="2" t="s">
        <v>31</v>
      </c>
      <c r="C6" s="2" t="s">
        <v>19</v>
      </c>
      <c r="D6" s="2" t="s">
        <v>7</v>
      </c>
    </row>
    <row r="7" spans="2:4" x14ac:dyDescent="0.25">
      <c r="B7" s="2" t="s">
        <v>30</v>
      </c>
      <c r="C7" s="2" t="s">
        <v>20</v>
      </c>
      <c r="D7" s="2" t="s">
        <v>8</v>
      </c>
    </row>
    <row r="8" spans="2:4" x14ac:dyDescent="0.25">
      <c r="B8" s="2" t="s">
        <v>32</v>
      </c>
      <c r="C8" s="2" t="s">
        <v>21</v>
      </c>
      <c r="D8" s="2" t="s">
        <v>9</v>
      </c>
    </row>
    <row r="9" spans="2:4" x14ac:dyDescent="0.25">
      <c r="B9" s="2" t="s">
        <v>33</v>
      </c>
      <c r="C9" s="2" t="s">
        <v>22</v>
      </c>
      <c r="D9" s="2" t="s">
        <v>10</v>
      </c>
    </row>
    <row r="10" spans="2:4" x14ac:dyDescent="0.25">
      <c r="B10" s="2" t="s">
        <v>34</v>
      </c>
      <c r="C10" s="2" t="s">
        <v>23</v>
      </c>
      <c r="D10" s="2" t="s">
        <v>11</v>
      </c>
    </row>
    <row r="11" spans="2:4" x14ac:dyDescent="0.25">
      <c r="B11" s="2" t="s">
        <v>35</v>
      </c>
      <c r="C11" s="2" t="s">
        <v>24</v>
      </c>
      <c r="D11" s="2" t="s">
        <v>12</v>
      </c>
    </row>
    <row r="12" spans="2:4" x14ac:dyDescent="0.25">
      <c r="B12" s="2" t="s">
        <v>36</v>
      </c>
      <c r="C12" s="2" t="s">
        <v>25</v>
      </c>
      <c r="D12" s="2" t="s">
        <v>13</v>
      </c>
    </row>
    <row r="13" spans="2:4" x14ac:dyDescent="0.25">
      <c r="B13" s="2" t="s">
        <v>37</v>
      </c>
      <c r="C13" s="2" t="s">
        <v>39</v>
      </c>
      <c r="D13" s="2" t="s">
        <v>14</v>
      </c>
    </row>
    <row r="14" spans="2:4" x14ac:dyDescent="0.25">
      <c r="B14" s="2" t="s">
        <v>29</v>
      </c>
      <c r="C14" s="2" t="s">
        <v>40</v>
      </c>
      <c r="D14" s="2" t="s">
        <v>15</v>
      </c>
    </row>
    <row r="15" spans="2:4" x14ac:dyDescent="0.25">
      <c r="B15" s="2" t="s">
        <v>38</v>
      </c>
      <c r="C15" s="2" t="s">
        <v>41</v>
      </c>
      <c r="D15" s="2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</dc:creator>
  <cp:lastModifiedBy>Elnino</cp:lastModifiedBy>
  <dcterms:created xsi:type="dcterms:W3CDTF">2021-01-04T09:05:36Z</dcterms:created>
  <dcterms:modified xsi:type="dcterms:W3CDTF">2021-01-18T20:05:42Z</dcterms:modified>
</cp:coreProperties>
</file>