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ento_zošit"/>
  <xr:revisionPtr revIDLastSave="0" documentId="13_ncr:1_{F42BD9D0-96C9-4528-9E65-1A83C7E66C0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definedNames>
    <definedName name="DATUM_TYP_1">OFFSET(List1!$A$2,,,COUNT(List1!$A$2:$A$100))</definedName>
    <definedName name="DATUM_TYP_2">OFFSET(List1!$C$2,,,COUNT(List1!$C$2:$C$100))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" i="1"/>
  <c r="J2" i="1" l="1"/>
  <c r="J3" i="1" l="1"/>
  <c r="K2" i="1"/>
  <c r="L2" i="1" s="1"/>
  <c r="K3" i="1" l="1"/>
  <c r="L3" i="1" s="1"/>
  <c r="J4" i="1"/>
  <c r="J5" i="1" l="1"/>
  <c r="K4" i="1"/>
  <c r="L4" i="1" s="1"/>
  <c r="J6" i="1" l="1"/>
  <c r="K5" i="1"/>
  <c r="L5" i="1" s="1"/>
  <c r="K6" i="1" l="1"/>
  <c r="L6" i="1" s="1"/>
  <c r="J7" i="1"/>
  <c r="K7" i="1" l="1"/>
  <c r="L7" i="1" s="1"/>
  <c r="J8" i="1"/>
  <c r="J9" i="1" l="1"/>
  <c r="K8" i="1"/>
  <c r="L8" i="1" s="1"/>
  <c r="K9" i="1" l="1"/>
  <c r="L9" i="1" s="1"/>
  <c r="J10" i="1"/>
  <c r="J11" i="1" l="1"/>
  <c r="L11" i="1" s="1"/>
  <c r="K10" i="1"/>
  <c r="L10" i="1" s="1"/>
  <c r="J12" i="1" l="1"/>
  <c r="L12" i="1" s="1"/>
  <c r="K11" i="1"/>
  <c r="K12" i="1" l="1"/>
  <c r="J13" i="1"/>
  <c r="L13" i="1" s="1"/>
  <c r="J14" i="1"/>
  <c r="L14" i="1" s="1"/>
  <c r="K13" i="1" l="1"/>
  <c r="J15" i="1"/>
  <c r="L15" i="1" s="1"/>
  <c r="K14" i="1"/>
  <c r="K15" i="1" l="1"/>
  <c r="J16" i="1"/>
  <c r="L16" i="1" s="1"/>
  <c r="J17" i="1" l="1"/>
  <c r="L17" i="1" s="1"/>
  <c r="K16" i="1"/>
  <c r="F10" i="1"/>
  <c r="F9" i="1"/>
  <c r="F8" i="1"/>
  <c r="F7" i="1"/>
  <c r="F6" i="1"/>
  <c r="F5" i="1"/>
  <c r="F4" i="1"/>
  <c r="F3" i="1"/>
  <c r="F2" i="1"/>
  <c r="G2" i="1" s="1"/>
  <c r="G3" i="1" s="1"/>
  <c r="G4" i="1" s="1"/>
  <c r="G5" i="1" s="1"/>
  <c r="G6" i="1" s="1"/>
  <c r="G7" i="1" s="1"/>
  <c r="G8" i="1" s="1"/>
  <c r="G9" i="1" s="1"/>
  <c r="G10" i="1" s="1"/>
  <c r="K17" i="1" l="1"/>
  <c r="J18" i="1"/>
  <c r="L18" i="1" s="1"/>
  <c r="J19" i="1" l="1"/>
  <c r="L19" i="1" s="1"/>
  <c r="K18" i="1"/>
  <c r="K19" i="1" l="1"/>
  <c r="J20" i="1"/>
  <c r="L20" i="1" s="1"/>
  <c r="J21" i="1" l="1"/>
  <c r="L21" i="1" s="1"/>
  <c r="K20" i="1"/>
  <c r="K21" i="1" l="1"/>
  <c r="J22" i="1"/>
  <c r="L22" i="1" s="1"/>
  <c r="J23" i="1" l="1"/>
  <c r="L23" i="1" s="1"/>
  <c r="K22" i="1"/>
  <c r="K23" i="1" l="1"/>
  <c r="J24" i="1"/>
  <c r="L24" i="1" s="1"/>
  <c r="J25" i="1" l="1"/>
  <c r="L25" i="1" s="1"/>
  <c r="K24" i="1"/>
  <c r="K25" i="1" l="1"/>
  <c r="J26" i="1"/>
  <c r="L26" i="1" s="1"/>
  <c r="J27" i="1" l="1"/>
  <c r="L27" i="1" s="1"/>
  <c r="K26" i="1"/>
  <c r="K27" i="1" l="1"/>
  <c r="J28" i="1"/>
  <c r="L28" i="1" s="1"/>
  <c r="J29" i="1" l="1"/>
  <c r="L29" i="1" s="1"/>
  <c r="K28" i="1"/>
  <c r="K29" i="1" l="1"/>
  <c r="J30" i="1"/>
  <c r="L30" i="1" s="1"/>
  <c r="J31" i="1" l="1"/>
  <c r="L31" i="1" s="1"/>
  <c r="K30" i="1"/>
  <c r="K31" i="1" l="1"/>
  <c r="J32" i="1"/>
  <c r="L32" i="1" s="1"/>
  <c r="J33" i="1" l="1"/>
  <c r="L33" i="1" s="1"/>
  <c r="K32" i="1"/>
  <c r="K33" i="1" l="1"/>
  <c r="J34" i="1"/>
  <c r="L34" i="1" s="1"/>
  <c r="J35" i="1" l="1"/>
  <c r="L35" i="1" s="1"/>
  <c r="K34" i="1"/>
  <c r="K35" i="1" l="1"/>
  <c r="J36" i="1"/>
  <c r="L36" i="1" s="1"/>
  <c r="J37" i="1" l="1"/>
  <c r="L37" i="1" s="1"/>
  <c r="K36" i="1"/>
  <c r="K37" i="1" l="1"/>
  <c r="J38" i="1"/>
  <c r="L38" i="1" s="1"/>
  <c r="J39" i="1" l="1"/>
  <c r="L39" i="1" s="1"/>
  <c r="K38" i="1"/>
  <c r="K39" i="1" l="1"/>
  <c r="J40" i="1"/>
  <c r="L40" i="1" s="1"/>
  <c r="J41" i="1" l="1"/>
  <c r="L41" i="1" s="1"/>
  <c r="K40" i="1"/>
  <c r="K41" i="1" l="1"/>
  <c r="J42" i="1"/>
  <c r="L42" i="1" s="1"/>
  <c r="J43" i="1" l="1"/>
  <c r="L43" i="1" s="1"/>
  <c r="K42" i="1"/>
  <c r="K43" i="1" l="1"/>
  <c r="J44" i="1"/>
  <c r="L44" i="1" s="1"/>
  <c r="J45" i="1" l="1"/>
  <c r="L45" i="1" s="1"/>
  <c r="K44" i="1"/>
  <c r="K45" i="1" l="1"/>
  <c r="J46" i="1"/>
  <c r="L46" i="1" s="1"/>
  <c r="J47" i="1" l="1"/>
  <c r="L47" i="1" s="1"/>
  <c r="K46" i="1"/>
  <c r="K47" i="1" l="1"/>
  <c r="J48" i="1"/>
  <c r="L48" i="1" s="1"/>
  <c r="J49" i="1" l="1"/>
  <c r="L49" i="1" s="1"/>
  <c r="K48" i="1"/>
  <c r="K49" i="1" l="1"/>
  <c r="J50" i="1"/>
  <c r="L50" i="1" s="1"/>
  <c r="J51" i="1" l="1"/>
  <c r="L51" i="1" s="1"/>
  <c r="K50" i="1"/>
  <c r="K51" i="1" l="1"/>
  <c r="J52" i="1"/>
  <c r="L52" i="1" s="1"/>
  <c r="J53" i="1" l="1"/>
  <c r="L53" i="1" s="1"/>
  <c r="K52" i="1"/>
  <c r="K53" i="1" l="1"/>
  <c r="J54" i="1"/>
  <c r="L54" i="1" s="1"/>
  <c r="J55" i="1" l="1"/>
  <c r="L55" i="1" s="1"/>
  <c r="K54" i="1"/>
  <c r="K55" i="1" l="1"/>
  <c r="J56" i="1"/>
  <c r="L56" i="1" s="1"/>
  <c r="J57" i="1" l="1"/>
  <c r="L57" i="1" s="1"/>
  <c r="K56" i="1"/>
  <c r="K57" i="1" l="1"/>
  <c r="J58" i="1"/>
  <c r="L58" i="1" s="1"/>
  <c r="J59" i="1" l="1"/>
  <c r="L59" i="1" s="1"/>
  <c r="K58" i="1"/>
  <c r="K59" i="1" l="1"/>
  <c r="J60" i="1"/>
  <c r="L60" i="1" s="1"/>
  <c r="J61" i="1" l="1"/>
  <c r="L61" i="1" s="1"/>
  <c r="K60" i="1"/>
  <c r="K61" i="1" l="1"/>
  <c r="J62" i="1"/>
  <c r="L62" i="1" s="1"/>
  <c r="J63" i="1" l="1"/>
  <c r="L63" i="1" s="1"/>
  <c r="K62" i="1"/>
  <c r="K63" i="1" l="1"/>
  <c r="J64" i="1"/>
  <c r="L64" i="1" s="1"/>
  <c r="J65" i="1" l="1"/>
  <c r="L65" i="1" s="1"/>
  <c r="K64" i="1"/>
  <c r="K65" i="1" l="1"/>
  <c r="J66" i="1"/>
  <c r="L66" i="1" s="1"/>
  <c r="J67" i="1" l="1"/>
  <c r="L67" i="1" s="1"/>
  <c r="K66" i="1"/>
  <c r="K67" i="1" l="1"/>
  <c r="J68" i="1"/>
  <c r="L68" i="1" s="1"/>
  <c r="J69" i="1" l="1"/>
  <c r="L69" i="1" s="1"/>
  <c r="K68" i="1"/>
  <c r="K69" i="1" l="1"/>
  <c r="J70" i="1"/>
  <c r="L70" i="1" s="1"/>
  <c r="J71" i="1" l="1"/>
  <c r="L71" i="1" s="1"/>
  <c r="K70" i="1"/>
  <c r="K71" i="1" l="1"/>
  <c r="J72" i="1"/>
  <c r="L72" i="1" s="1"/>
  <c r="J73" i="1" l="1"/>
  <c r="L73" i="1" s="1"/>
  <c r="K72" i="1"/>
  <c r="K73" i="1" l="1"/>
  <c r="J74" i="1"/>
  <c r="L74" i="1" s="1"/>
  <c r="J75" i="1" l="1"/>
  <c r="L75" i="1" s="1"/>
  <c r="K74" i="1"/>
  <c r="K75" i="1" l="1"/>
  <c r="J76" i="1"/>
  <c r="L76" i="1" s="1"/>
  <c r="J77" i="1" l="1"/>
  <c r="L77" i="1" s="1"/>
  <c r="K76" i="1"/>
  <c r="K77" i="1" l="1"/>
  <c r="J78" i="1"/>
  <c r="L78" i="1" s="1"/>
  <c r="J79" i="1" l="1"/>
  <c r="L79" i="1" s="1"/>
  <c r="K78" i="1"/>
  <c r="K79" i="1" l="1"/>
  <c r="J80" i="1"/>
  <c r="L80" i="1" s="1"/>
  <c r="J81" i="1" l="1"/>
  <c r="L81" i="1" s="1"/>
  <c r="K80" i="1"/>
  <c r="K81" i="1" l="1"/>
  <c r="J82" i="1"/>
  <c r="L82" i="1" s="1"/>
  <c r="J83" i="1" l="1"/>
  <c r="L83" i="1" s="1"/>
  <c r="K82" i="1"/>
  <c r="K83" i="1" l="1"/>
  <c r="J84" i="1"/>
  <c r="L84" i="1" s="1"/>
  <c r="J85" i="1" l="1"/>
  <c r="L85" i="1" s="1"/>
  <c r="K84" i="1"/>
  <c r="K85" i="1" l="1"/>
  <c r="J86" i="1"/>
  <c r="L86" i="1" s="1"/>
  <c r="J87" i="1" l="1"/>
  <c r="L87" i="1" s="1"/>
  <c r="K86" i="1"/>
  <c r="K87" i="1" l="1"/>
  <c r="J88" i="1"/>
  <c r="L88" i="1" s="1"/>
  <c r="J89" i="1" l="1"/>
  <c r="L89" i="1" s="1"/>
  <c r="K88" i="1"/>
  <c r="K89" i="1" l="1"/>
  <c r="J90" i="1"/>
  <c r="L90" i="1" s="1"/>
  <c r="J91" i="1" l="1"/>
  <c r="L91" i="1" s="1"/>
  <c r="K90" i="1"/>
  <c r="K91" i="1" l="1"/>
  <c r="J92" i="1"/>
  <c r="L92" i="1" s="1"/>
  <c r="J93" i="1" l="1"/>
  <c r="L93" i="1" s="1"/>
  <c r="K92" i="1"/>
  <c r="K93" i="1" l="1"/>
  <c r="J94" i="1"/>
  <c r="L94" i="1" s="1"/>
  <c r="J95" i="1" l="1"/>
  <c r="L95" i="1" s="1"/>
  <c r="K94" i="1"/>
  <c r="K95" i="1" l="1"/>
  <c r="J96" i="1"/>
  <c r="L96" i="1" s="1"/>
  <c r="J97" i="1" l="1"/>
  <c r="L97" i="1" s="1"/>
  <c r="K96" i="1"/>
  <c r="K97" i="1" l="1"/>
  <c r="J98" i="1"/>
  <c r="L98" i="1" s="1"/>
  <c r="J99" i="1" l="1"/>
  <c r="L99" i="1" s="1"/>
  <c r="K98" i="1"/>
  <c r="K99" i="1" l="1"/>
  <c r="J100" i="1"/>
  <c r="L100" i="1" s="1"/>
  <c r="J101" i="1" l="1"/>
  <c r="L101" i="1" s="1"/>
  <c r="K100" i="1"/>
  <c r="K101" i="1" l="1"/>
  <c r="J102" i="1"/>
  <c r="L102" i="1" s="1"/>
  <c r="J103" i="1" l="1"/>
  <c r="L103" i="1" s="1"/>
  <c r="K102" i="1"/>
  <c r="K103" i="1" l="1"/>
  <c r="J104" i="1"/>
  <c r="L104" i="1" s="1"/>
  <c r="J105" i="1" l="1"/>
  <c r="L105" i="1" s="1"/>
  <c r="K104" i="1"/>
  <c r="K105" i="1" l="1"/>
  <c r="J106" i="1"/>
  <c r="L106" i="1" s="1"/>
  <c r="J107" i="1" l="1"/>
  <c r="L107" i="1" s="1"/>
  <c r="K106" i="1"/>
  <c r="K107" i="1" l="1"/>
  <c r="J108" i="1"/>
  <c r="L108" i="1" s="1"/>
  <c r="J109" i="1" l="1"/>
  <c r="L109" i="1" s="1"/>
  <c r="K108" i="1"/>
  <c r="K109" i="1" l="1"/>
  <c r="J110" i="1"/>
  <c r="L110" i="1" s="1"/>
  <c r="J111" i="1" l="1"/>
  <c r="L111" i="1" s="1"/>
  <c r="K110" i="1"/>
  <c r="K111" i="1" l="1"/>
  <c r="J112" i="1"/>
  <c r="L112" i="1" s="1"/>
  <c r="J113" i="1" l="1"/>
  <c r="L113" i="1" s="1"/>
  <c r="K112" i="1"/>
  <c r="J114" i="1" l="1"/>
  <c r="L114" i="1" s="1"/>
  <c r="K113" i="1"/>
  <c r="J115" i="1" l="1"/>
  <c r="L115" i="1" s="1"/>
  <c r="K114" i="1"/>
  <c r="K115" i="1" l="1"/>
  <c r="J116" i="1"/>
  <c r="L116" i="1" s="1"/>
  <c r="J117" i="1" l="1"/>
  <c r="L117" i="1" s="1"/>
  <c r="K116" i="1"/>
  <c r="K117" i="1" l="1"/>
  <c r="J118" i="1"/>
  <c r="L118" i="1" s="1"/>
  <c r="J119" i="1" l="1"/>
  <c r="L119" i="1" s="1"/>
  <c r="K118" i="1"/>
  <c r="J120" i="1" l="1"/>
  <c r="L120" i="1" s="1"/>
  <c r="K119" i="1"/>
  <c r="J121" i="1" l="1"/>
  <c r="L121" i="1" s="1"/>
  <c r="K120" i="1"/>
  <c r="K121" i="1" l="1"/>
  <c r="J122" i="1"/>
  <c r="L122" i="1" s="1"/>
  <c r="J123" i="1" l="1"/>
  <c r="L123" i="1" s="1"/>
  <c r="K122" i="1"/>
  <c r="K123" i="1" l="1"/>
  <c r="J124" i="1"/>
  <c r="L124" i="1" s="1"/>
  <c r="J125" i="1" l="1"/>
  <c r="L125" i="1" s="1"/>
  <c r="K124" i="1"/>
  <c r="K125" i="1" l="1"/>
  <c r="J126" i="1"/>
  <c r="L126" i="1" s="1"/>
  <c r="J127" i="1" l="1"/>
  <c r="L127" i="1" s="1"/>
  <c r="K126" i="1"/>
  <c r="K127" i="1" l="1"/>
  <c r="J128" i="1"/>
  <c r="L128" i="1" s="1"/>
  <c r="J129" i="1" l="1"/>
  <c r="L129" i="1" s="1"/>
  <c r="K128" i="1"/>
  <c r="J130" i="1" l="1"/>
  <c r="L130" i="1" s="1"/>
  <c r="K129" i="1"/>
  <c r="J131" i="1" l="1"/>
  <c r="L131" i="1" s="1"/>
  <c r="K130" i="1"/>
  <c r="K131" i="1" l="1"/>
  <c r="J132" i="1"/>
  <c r="L132" i="1" s="1"/>
  <c r="J133" i="1" l="1"/>
  <c r="L133" i="1" s="1"/>
  <c r="K132" i="1"/>
  <c r="K133" i="1" l="1"/>
  <c r="J134" i="1"/>
  <c r="L134" i="1" s="1"/>
  <c r="J135" i="1" l="1"/>
  <c r="L135" i="1" s="1"/>
  <c r="K134" i="1"/>
  <c r="J136" i="1" l="1"/>
  <c r="L136" i="1" s="1"/>
  <c r="K135" i="1"/>
  <c r="J137" i="1" l="1"/>
  <c r="L137" i="1" s="1"/>
  <c r="K136" i="1"/>
  <c r="K137" i="1" l="1"/>
  <c r="J138" i="1"/>
  <c r="L138" i="1" s="1"/>
  <c r="J139" i="1" l="1"/>
  <c r="L139" i="1" s="1"/>
  <c r="K138" i="1"/>
  <c r="K139" i="1" l="1"/>
  <c r="J140" i="1"/>
  <c r="L140" i="1" s="1"/>
  <c r="J141" i="1" l="1"/>
  <c r="L141" i="1" s="1"/>
  <c r="K140" i="1"/>
  <c r="J142" i="1" l="1"/>
  <c r="L142" i="1" s="1"/>
  <c r="K141" i="1"/>
  <c r="J143" i="1" l="1"/>
  <c r="L143" i="1" s="1"/>
  <c r="K142" i="1"/>
  <c r="K143" i="1" l="1"/>
  <c r="J144" i="1"/>
  <c r="L144" i="1" s="1"/>
  <c r="J145" i="1" l="1"/>
  <c r="L145" i="1" s="1"/>
  <c r="K144" i="1"/>
  <c r="K145" i="1" l="1"/>
  <c r="J146" i="1"/>
  <c r="L146" i="1" s="1"/>
  <c r="J147" i="1" l="1"/>
  <c r="L147" i="1" s="1"/>
  <c r="K146" i="1"/>
  <c r="K147" i="1" l="1"/>
  <c r="J148" i="1"/>
  <c r="L148" i="1" s="1"/>
  <c r="J149" i="1" l="1"/>
  <c r="L149" i="1" s="1"/>
  <c r="K148" i="1"/>
  <c r="J150" i="1" l="1"/>
  <c r="L150" i="1" s="1"/>
  <c r="K149" i="1"/>
  <c r="J151" i="1" l="1"/>
  <c r="L151" i="1" s="1"/>
  <c r="K150" i="1"/>
  <c r="K151" i="1" l="1"/>
  <c r="J152" i="1"/>
  <c r="L152" i="1" s="1"/>
  <c r="J153" i="1" l="1"/>
  <c r="L153" i="1" s="1"/>
  <c r="K152" i="1"/>
  <c r="J154" i="1" l="1"/>
  <c r="L154" i="1" s="1"/>
  <c r="K153" i="1"/>
  <c r="J155" i="1" l="1"/>
  <c r="L155" i="1" s="1"/>
  <c r="K154" i="1"/>
  <c r="K155" i="1" l="1"/>
  <c r="J156" i="1"/>
  <c r="L156" i="1" s="1"/>
  <c r="J157" i="1" l="1"/>
  <c r="L157" i="1" s="1"/>
  <c r="K156" i="1"/>
  <c r="J158" i="1" l="1"/>
  <c r="L158" i="1" s="1"/>
  <c r="K157" i="1"/>
  <c r="J159" i="1" l="1"/>
  <c r="L159" i="1" s="1"/>
  <c r="K158" i="1"/>
  <c r="J160" i="1" l="1"/>
  <c r="L160" i="1" s="1"/>
  <c r="K159" i="1"/>
  <c r="J161" i="1" l="1"/>
  <c r="L161" i="1" s="1"/>
  <c r="K160" i="1"/>
  <c r="J162" i="1" l="1"/>
  <c r="L162" i="1" s="1"/>
  <c r="K161" i="1"/>
  <c r="J163" i="1" l="1"/>
  <c r="L163" i="1" s="1"/>
  <c r="K162" i="1"/>
  <c r="K163" i="1" l="1"/>
  <c r="J164" i="1"/>
  <c r="L164" i="1" s="1"/>
  <c r="J165" i="1" l="1"/>
  <c r="L165" i="1" s="1"/>
  <c r="K164" i="1"/>
  <c r="J166" i="1" l="1"/>
  <c r="L166" i="1" s="1"/>
  <c r="K165" i="1"/>
  <c r="J167" i="1" l="1"/>
  <c r="L167" i="1" s="1"/>
  <c r="K166" i="1"/>
  <c r="J168" i="1" l="1"/>
  <c r="L168" i="1" s="1"/>
  <c r="K167" i="1"/>
  <c r="J169" i="1" l="1"/>
  <c r="L169" i="1" s="1"/>
  <c r="K168" i="1"/>
  <c r="K169" i="1" l="1"/>
  <c r="J170" i="1"/>
  <c r="L170" i="1" s="1"/>
  <c r="J171" i="1" l="1"/>
  <c r="L171" i="1" s="1"/>
  <c r="K170" i="1"/>
  <c r="K171" i="1" l="1"/>
  <c r="J172" i="1"/>
  <c r="L172" i="1" s="1"/>
  <c r="K172" i="1" l="1"/>
  <c r="J173" i="1"/>
  <c r="L173" i="1" s="1"/>
  <c r="K173" i="1" l="1"/>
  <c r="J174" i="1"/>
  <c r="L174" i="1" s="1"/>
  <c r="J175" i="1" l="1"/>
  <c r="L175" i="1" s="1"/>
  <c r="K174" i="1"/>
  <c r="K175" i="1" l="1"/>
  <c r="J176" i="1"/>
  <c r="L176" i="1" s="1"/>
  <c r="K176" i="1" l="1"/>
  <c r="J177" i="1"/>
  <c r="L177" i="1" s="1"/>
  <c r="K177" i="1" l="1"/>
  <c r="J178" i="1"/>
  <c r="L178" i="1" s="1"/>
  <c r="K178" i="1" l="1"/>
  <c r="J179" i="1"/>
  <c r="L179" i="1" s="1"/>
  <c r="K179" i="1" l="1"/>
  <c r="J180" i="1"/>
  <c r="L180" i="1" s="1"/>
  <c r="J181" i="1" l="1"/>
  <c r="L181" i="1" s="1"/>
  <c r="K180" i="1"/>
  <c r="K181" i="1" l="1"/>
  <c r="J182" i="1"/>
  <c r="L182" i="1" s="1"/>
  <c r="K182" i="1" l="1"/>
  <c r="J183" i="1"/>
  <c r="L183" i="1" s="1"/>
  <c r="K183" i="1" l="1"/>
  <c r="J184" i="1"/>
  <c r="L184" i="1" s="1"/>
  <c r="J185" i="1" l="1"/>
  <c r="L185" i="1" s="1"/>
  <c r="K184" i="1"/>
  <c r="K185" i="1" l="1"/>
  <c r="J186" i="1"/>
  <c r="L186" i="1" s="1"/>
  <c r="J187" i="1" l="1"/>
  <c r="L187" i="1" s="1"/>
  <c r="K186" i="1"/>
  <c r="K187" i="1" l="1"/>
  <c r="J188" i="1"/>
  <c r="L188" i="1" s="1"/>
  <c r="K188" i="1" l="1"/>
  <c r="J189" i="1"/>
  <c r="L189" i="1" s="1"/>
  <c r="K189" i="1" l="1"/>
  <c r="J190" i="1"/>
  <c r="L190" i="1" s="1"/>
  <c r="J191" i="1" l="1"/>
  <c r="L191" i="1" s="1"/>
  <c r="K190" i="1"/>
  <c r="K191" i="1" l="1"/>
  <c r="J192" i="1"/>
  <c r="L192" i="1" s="1"/>
  <c r="J193" i="1" l="1"/>
  <c r="L193" i="1" s="1"/>
  <c r="K192" i="1"/>
  <c r="K193" i="1" l="1"/>
  <c r="J194" i="1"/>
  <c r="L194" i="1" s="1"/>
  <c r="K194" i="1" l="1"/>
  <c r="J195" i="1"/>
  <c r="L195" i="1" s="1"/>
  <c r="K195" i="1" l="1"/>
  <c r="J196" i="1"/>
  <c r="L196" i="1" s="1"/>
  <c r="J197" i="1" l="1"/>
  <c r="L197" i="1" s="1"/>
  <c r="K196" i="1"/>
  <c r="K197" i="1" l="1"/>
  <c r="J198" i="1"/>
  <c r="L198" i="1" s="1"/>
  <c r="K198" i="1" l="1"/>
  <c r="J199" i="1"/>
  <c r="L199" i="1" s="1"/>
  <c r="K199" i="1" l="1"/>
  <c r="J200" i="1"/>
  <c r="L200" i="1" s="1"/>
  <c r="K200" i="1" l="1"/>
</calcChain>
</file>

<file path=xl/sharedStrings.xml><?xml version="1.0" encoding="utf-8"?>
<sst xmlns="http://schemas.openxmlformats.org/spreadsheetml/2006/main" count="11" uniqueCount="10">
  <si>
    <t>DATUM TYP 1</t>
  </si>
  <si>
    <t>TYP 1</t>
  </si>
  <si>
    <t>DATUM TYP 2</t>
  </si>
  <si>
    <t>TYP 2</t>
  </si>
  <si>
    <t>Datum</t>
  </si>
  <si>
    <t>SOUČET RUČNĚ</t>
  </si>
  <si>
    <t>ZASEBE</t>
  </si>
  <si>
    <t>Datum1</t>
  </si>
  <si>
    <t>Součet</t>
  </si>
  <si>
    <t>Zasebe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</si>
</sst>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14" fontId="0" fillId="2" borderId="3" xfId="0" applyNumberFormat="1" applyFill="1" applyBorder="1"/>
    <xf numFmtId="0" fontId="0" fillId="2" borderId="4" xfId="0" applyFill="1" applyBorder="1"/>
    <xf numFmtId="14" fontId="0" fillId="3" borderId="3" xfId="0" applyNumberFormat="1" applyFill="1" applyBorder="1"/>
    <xf numFmtId="0" fontId="0" fillId="3" borderId="4" xfId="0" applyFill="1" applyBorder="1"/>
    <xf numFmtId="14" fontId="0" fillId="5" borderId="3" xfId="0" applyNumberFormat="1" applyFill="1" applyBorder="1"/>
    <xf numFmtId="0" fontId="0" fillId="5" borderId="4" xfId="0" applyFill="1" applyBorder="1"/>
    <xf numFmtId="14" fontId="0" fillId="4" borderId="3" xfId="0" applyNumberFormat="1" applyFill="1" applyBorder="1"/>
    <xf numFmtId="0" fontId="0" fillId="4" borderId="4" xfId="0" applyFill="1" applyBorder="1"/>
    <xf numFmtId="14" fontId="0" fillId="7" borderId="3" xfId="0" applyNumberFormat="1" applyFill="1" applyBorder="1"/>
    <xf numFmtId="0" fontId="0" fillId="7" borderId="4" xfId="0" applyFill="1" applyBorder="1"/>
    <xf numFmtId="14" fontId="0" fillId="10" borderId="5" xfId="0" applyNumberFormat="1" applyFill="1" applyBorder="1"/>
    <xf numFmtId="0" fontId="0" fillId="10" borderId="6" xfId="0" applyFill="1" applyBorder="1"/>
    <xf numFmtId="0" fontId="0" fillId="0" borderId="7" xfId="0" applyFill="1" applyBorder="1"/>
    <xf numFmtId="0" fontId="0" fillId="2" borderId="0" xfId="0" applyFill="1" applyBorder="1"/>
    <xf numFmtId="0" fontId="0" fillId="3" borderId="0" xfId="0" applyFill="1" applyBorder="1"/>
    <xf numFmtId="0" fontId="0" fillId="5" borderId="0" xfId="0" applyFill="1" applyBorder="1"/>
    <xf numFmtId="0" fontId="0" fillId="4" borderId="0" xfId="0" applyFill="1" applyBorder="1"/>
    <xf numFmtId="0" fontId="0" fillId="7" borderId="0" xfId="0" applyFill="1" applyBorder="1"/>
    <xf numFmtId="0" fontId="0" fillId="10" borderId="8" xfId="0" applyFill="1" applyBorder="1"/>
    <xf numFmtId="14" fontId="0" fillId="6" borderId="3" xfId="0" applyNumberFormat="1" applyFill="1" applyBorder="1"/>
    <xf numFmtId="0" fontId="0" fillId="6" borderId="4" xfId="0" applyFill="1" applyBorder="1"/>
    <xf numFmtId="14" fontId="0" fillId="8" borderId="3" xfId="0" applyNumberFormat="1" applyFill="1" applyBorder="1"/>
    <xf numFmtId="0" fontId="0" fillId="8" borderId="4" xfId="0" applyFill="1" applyBorder="1"/>
    <xf numFmtId="14" fontId="0" fillId="9" borderId="5" xfId="0" applyNumberFormat="1" applyFill="1" applyBorder="1"/>
    <xf numFmtId="0" fontId="0" fillId="6" borderId="0" xfId="0" applyFill="1" applyBorder="1"/>
    <xf numFmtId="0" fontId="0" fillId="8" borderId="0" xfId="0" applyFill="1" applyBorder="1"/>
    <xf numFmtId="0" fontId="0" fillId="9" borderId="8" xfId="0" applyFill="1" applyBorder="1"/>
    <xf numFmtId="14" fontId="0" fillId="9" borderId="3" xfId="0" applyNumberFormat="1" applyFill="1" applyBorder="1"/>
    <xf numFmtId="0" fontId="0" fillId="9" borderId="0" xfId="0" applyFill="1" applyBorder="1"/>
    <xf numFmtId="0" fontId="0" fillId="9" borderId="4" xfId="0" applyFill="1" applyBorder="1"/>
    <xf numFmtId="14" fontId="0" fillId="0" borderId="0" xfId="0" applyNumberFormat="1"/>
    <xf numFmtId="14" fontId="0" fillId="0" borderId="9" xfId="0" applyNumberFormat="1" applyBorder="1"/>
    <xf numFmtId="0" fontId="0" fillId="0" borderId="10" xfId="0" applyBorder="1"/>
    <xf numFmtId="0" fontId="0" fillId="0" borderId="11" xfId="0" applyBorder="1"/>
    <xf numFmtId="14" fontId="0" fillId="0" borderId="12" xfId="0" applyNumberFormat="1" applyBorder="1"/>
    <xf numFmtId="0" fontId="0" fillId="0" borderId="0" xfId="0" applyBorder="1"/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0" fontId="0" fillId="0" borderId="16" xfId="0" applyBorder="1"/>
    <xf numFmtId="14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L200"/>
  <sheetViews>
    <sheetView tabSelected="1" workbookViewId="0">
      <selection activeCell="F19" sqref="F19"/>
    </sheetView>
  </sheetViews>
  <sheetFormatPr defaultRowHeight="15" x14ac:dyDescent="0.25"/>
  <cols>
    <col min="1" max="1" width="12.5703125" bestFit="1" customWidth="1"/>
    <col min="3" max="3" width="12.5703125" bestFit="1" customWidth="1"/>
    <col min="6" max="6" width="14.42578125" bestFit="1" customWidth="1"/>
    <col min="9" max="9" width="0" style="34" hidden="1" customWidth="1"/>
    <col min="10" max="10" width="9.140625" style="34"/>
    <col min="12" max="12" width="11.85546875" bestFit="1" customWidth="1"/>
  </cols>
  <sheetData>
    <row r="1" spans="1:12" x14ac:dyDescent="0.25">
      <c r="A1" s="2" t="s">
        <v>0</v>
      </c>
      <c r="B1" s="16" t="s">
        <v>1</v>
      </c>
      <c r="C1" s="2" t="s">
        <v>2</v>
      </c>
      <c r="D1" s="16" t="s">
        <v>3</v>
      </c>
      <c r="E1" s="2" t="s">
        <v>4</v>
      </c>
      <c r="F1" s="16" t="s">
        <v>5</v>
      </c>
      <c r="G1" s="3" t="s">
        <v>6</v>
      </c>
      <c r="H1" s="1"/>
      <c r="I1" s="44" t="s">
        <v>7</v>
      </c>
      <c r="J1" s="44" t="s">
        <v>4</v>
      </c>
      <c r="K1" s="45" t="s">
        <v>8</v>
      </c>
      <c r="L1" s="46" t="s">
        <v>9</v>
      </c>
    </row>
    <row r="2" spans="1:12" x14ac:dyDescent="0.25">
      <c r="A2" s="4">
        <v>43473</v>
      </c>
      <c r="B2" s="17">
        <v>1</v>
      </c>
      <c r="C2" s="4">
        <v>43473</v>
      </c>
      <c r="D2" s="17">
        <v>10</v>
      </c>
      <c r="E2" s="4">
        <v>43473</v>
      </c>
      <c r="F2" s="17">
        <f>B2+D2</f>
        <v>11</v>
      </c>
      <c r="G2" s="5">
        <f>F2</f>
        <v>11</v>
      </c>
      <c r="H2" s="1"/>
      <c r="I2" s="35">
        <f t="shared" ref="I2:I33" ca="1" si="0">IF(ROWS(DATUM_TYP_1)&gt;=ROW(A1),INDEX(DATUM_TYP_1,ROW(A1)),IF(ROWS(DATUM_TYP_2)&gt;=ROW(A1)-ROWS(DATUM_TYP_1),INDEX(DATUM_TYP_2,ROW(A1)-ROWS(DATUM_TYP_1)),""))</f>
        <v>43473</v>
      </c>
      <c r="J2" s="35">
        <f ca="1">IF(J1="","",IFERROR(SMALL($I$2:$I$200,1+COUNTIF($I$2:$I$200,"&lt;="&amp;IF(ISTEXT(J1),0,J1))),""))</f>
        <v>43473</v>
      </c>
      <c r="K2" s="36">
        <f t="shared" ref="K2:K33" ca="1" si="1">IF(J2="","",SUMIF(DATUM_TYP_1,J2,OFFSET(DATUM_TYP_1,,1))+SUMIF(DATUM_TYP_2,J2,OFFSET(DATUM_TYP_2,,1)))</f>
        <v>11</v>
      </c>
      <c r="L2" s="37">
        <f ca="1">IF(J2="","",SUM(K$1:K2))</f>
        <v>11</v>
      </c>
    </row>
    <row r="3" spans="1:12" x14ac:dyDescent="0.25">
      <c r="A3" s="6">
        <v>43474</v>
      </c>
      <c r="B3" s="18">
        <v>2</v>
      </c>
      <c r="C3" s="6">
        <v>43474</v>
      </c>
      <c r="D3" s="18">
        <v>20</v>
      </c>
      <c r="E3" s="6">
        <v>43474</v>
      </c>
      <c r="F3" s="18">
        <f>B3+D3</f>
        <v>22</v>
      </c>
      <c r="G3" s="7">
        <f>G2+F3</f>
        <v>33</v>
      </c>
      <c r="H3" s="1"/>
      <c r="I3" s="38">
        <f t="shared" ca="1" si="0"/>
        <v>43474</v>
      </c>
      <c r="J3" s="38">
        <f t="shared" ref="J3:J66" ca="1" si="2">IF(J2="","",IFERROR(SMALL($I$2:$I$200,1+COUNTIF($I$2:$I$200,"&lt;="&amp;IF(ISTEXT(J2),0,J2))),""))</f>
        <v>43474</v>
      </c>
      <c r="K3" s="39">
        <f t="shared" ca="1" si="1"/>
        <v>22</v>
      </c>
      <c r="L3" s="40">
        <f ca="1">IF(J3="","",SUM(K$1:K3))</f>
        <v>33</v>
      </c>
    </row>
    <row r="4" spans="1:12" x14ac:dyDescent="0.25">
      <c r="A4" s="8">
        <v>43476</v>
      </c>
      <c r="B4" s="19">
        <v>-10</v>
      </c>
      <c r="C4" s="23">
        <v>43475</v>
      </c>
      <c r="D4" s="28">
        <v>30</v>
      </c>
      <c r="E4" s="23">
        <v>43475</v>
      </c>
      <c r="F4" s="28">
        <f>D4</f>
        <v>30</v>
      </c>
      <c r="G4" s="24">
        <f t="shared" ref="G4:G10" si="3">G3+F4</f>
        <v>63</v>
      </c>
      <c r="H4" s="1"/>
      <c r="I4" s="38">
        <f t="shared" ca="1" si="0"/>
        <v>43476</v>
      </c>
      <c r="J4" s="38">
        <f t="shared" ca="1" si="2"/>
        <v>43475</v>
      </c>
      <c r="K4" s="39">
        <f t="shared" ca="1" si="1"/>
        <v>30</v>
      </c>
      <c r="L4" s="40">
        <f ca="1">IF(J4="","",SUM(K$1:K4))</f>
        <v>63</v>
      </c>
    </row>
    <row r="5" spans="1:12" x14ac:dyDescent="0.25">
      <c r="A5" s="10">
        <v>43477</v>
      </c>
      <c r="B5" s="20">
        <v>-5</v>
      </c>
      <c r="C5" s="8">
        <v>43476</v>
      </c>
      <c r="D5" s="19">
        <v>20</v>
      </c>
      <c r="E5" s="8">
        <v>43476</v>
      </c>
      <c r="F5" s="19">
        <f>B4+D5</f>
        <v>10</v>
      </c>
      <c r="G5" s="9">
        <f t="shared" si="3"/>
        <v>73</v>
      </c>
      <c r="H5" s="1"/>
      <c r="I5" s="38">
        <f t="shared" ca="1" si="0"/>
        <v>43477</v>
      </c>
      <c r="J5" s="38">
        <f t="shared" ca="1" si="2"/>
        <v>43476</v>
      </c>
      <c r="K5" s="39">
        <f t="shared" ca="1" si="1"/>
        <v>10</v>
      </c>
      <c r="L5" s="40">
        <f ca="1">IF(J5="","",SUM(K$1:K5))</f>
        <v>73</v>
      </c>
    </row>
    <row r="6" spans="1:12" x14ac:dyDescent="0.25">
      <c r="A6" s="12">
        <v>43491</v>
      </c>
      <c r="B6" s="21">
        <v>-30</v>
      </c>
      <c r="C6" s="10">
        <v>43477</v>
      </c>
      <c r="D6" s="20">
        <v>50</v>
      </c>
      <c r="E6" s="10">
        <v>43477</v>
      </c>
      <c r="F6" s="20">
        <f>B5+D6</f>
        <v>45</v>
      </c>
      <c r="G6" s="11">
        <f t="shared" si="3"/>
        <v>118</v>
      </c>
      <c r="H6" s="1"/>
      <c r="I6" s="38">
        <f t="shared" ca="1" si="0"/>
        <v>43491</v>
      </c>
      <c r="J6" s="38">
        <f t="shared" ca="1" si="2"/>
        <v>43477</v>
      </c>
      <c r="K6" s="39">
        <f t="shared" ca="1" si="1"/>
        <v>45</v>
      </c>
      <c r="L6" s="40">
        <f ca="1">IF(J6="","",SUM(K$1:K6))</f>
        <v>118</v>
      </c>
    </row>
    <row r="7" spans="1:12" ht="15.75" thickBot="1" x14ac:dyDescent="0.3">
      <c r="A7" s="14">
        <v>43492</v>
      </c>
      <c r="B7" s="22">
        <v>10</v>
      </c>
      <c r="C7" s="25">
        <v>43478</v>
      </c>
      <c r="D7" s="29">
        <v>60</v>
      </c>
      <c r="E7" s="25">
        <v>43478</v>
      </c>
      <c r="F7" s="29">
        <f>D7</f>
        <v>60</v>
      </c>
      <c r="G7" s="26">
        <f t="shared" si="3"/>
        <v>178</v>
      </c>
      <c r="H7" s="1"/>
      <c r="I7" s="38">
        <f t="shared" ca="1" si="0"/>
        <v>43492</v>
      </c>
      <c r="J7" s="38">
        <f t="shared" ca="1" si="2"/>
        <v>43478</v>
      </c>
      <c r="K7" s="39">
        <f t="shared" ca="1" si="1"/>
        <v>60</v>
      </c>
      <c r="L7" s="40">
        <f ca="1">IF(J7="","",SUM(K$1:K7))</f>
        <v>178</v>
      </c>
    </row>
    <row r="8" spans="1:12" ht="15.75" thickBot="1" x14ac:dyDescent="0.3">
      <c r="A8" s="1"/>
      <c r="B8" s="1"/>
      <c r="C8" s="27">
        <v>43479</v>
      </c>
      <c r="D8" s="30">
        <v>80</v>
      </c>
      <c r="E8" s="31">
        <v>43479</v>
      </c>
      <c r="F8" s="32">
        <f>D8</f>
        <v>80</v>
      </c>
      <c r="G8" s="33">
        <f t="shared" si="3"/>
        <v>258</v>
      </c>
      <c r="H8" s="1"/>
      <c r="I8" s="38">
        <f t="shared" ca="1" si="0"/>
        <v>43473</v>
      </c>
      <c r="J8" s="38">
        <f t="shared" ca="1" si="2"/>
        <v>43479</v>
      </c>
      <c r="K8" s="39">
        <f t="shared" ca="1" si="1"/>
        <v>80</v>
      </c>
      <c r="L8" s="40">
        <f ca="1">IF(J8="","",SUM(K$1:K8))</f>
        <v>258</v>
      </c>
    </row>
    <row r="9" spans="1:12" x14ac:dyDescent="0.25">
      <c r="A9" s="1"/>
      <c r="B9" s="1"/>
      <c r="C9" s="1"/>
      <c r="D9" s="1"/>
      <c r="E9" s="12">
        <v>43491</v>
      </c>
      <c r="F9" s="21">
        <f>B6</f>
        <v>-30</v>
      </c>
      <c r="G9" s="13">
        <f t="shared" si="3"/>
        <v>228</v>
      </c>
      <c r="H9" s="1"/>
      <c r="I9" s="38">
        <f t="shared" ca="1" si="0"/>
        <v>43474</v>
      </c>
      <c r="J9" s="38">
        <f t="shared" ca="1" si="2"/>
        <v>43491</v>
      </c>
      <c r="K9" s="39">
        <f t="shared" ca="1" si="1"/>
        <v>-30</v>
      </c>
      <c r="L9" s="40">
        <f ca="1">IF(J9="","",SUM(K$1:K9))</f>
        <v>228</v>
      </c>
    </row>
    <row r="10" spans="1:12" ht="15.75" thickBot="1" x14ac:dyDescent="0.3">
      <c r="A10" s="1"/>
      <c r="B10" s="1"/>
      <c r="C10" s="1"/>
      <c r="D10" s="1"/>
      <c r="E10" s="14">
        <v>43492</v>
      </c>
      <c r="F10" s="22">
        <f>B7</f>
        <v>10</v>
      </c>
      <c r="G10" s="15">
        <f t="shared" si="3"/>
        <v>238</v>
      </c>
      <c r="H10" s="1"/>
      <c r="I10" s="38">
        <f t="shared" ca="1" si="0"/>
        <v>43475</v>
      </c>
      <c r="J10" s="38">
        <f t="shared" ca="1" si="2"/>
        <v>43492</v>
      </c>
      <c r="K10" s="39">
        <f t="shared" ca="1" si="1"/>
        <v>10</v>
      </c>
      <c r="L10" s="40">
        <f ca="1">IF(J10="","",SUM(K$1:K10))</f>
        <v>238</v>
      </c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38">
        <f t="shared" ca="1" si="0"/>
        <v>43476</v>
      </c>
      <c r="J11" s="38" t="str">
        <f t="shared" ca="1" si="2"/>
        <v/>
      </c>
      <c r="K11" s="39" t="str">
        <f t="shared" ca="1" si="1"/>
        <v/>
      </c>
      <c r="L11" s="40" t="str">
        <f ca="1">IF(J11="","",SUM(K$1:K11))</f>
        <v/>
      </c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38">
        <f t="shared" ca="1" si="0"/>
        <v>43477</v>
      </c>
      <c r="J12" s="38" t="str">
        <f t="shared" ca="1" si="2"/>
        <v/>
      </c>
      <c r="K12" s="39" t="str">
        <f t="shared" ca="1" si="1"/>
        <v/>
      </c>
      <c r="L12" s="40" t="str">
        <f ca="1">IF(J12="","",SUM(K$1:K12))</f>
        <v/>
      </c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38">
        <f t="shared" ca="1" si="0"/>
        <v>43478</v>
      </c>
      <c r="J13" s="38" t="str">
        <f t="shared" ca="1" si="2"/>
        <v/>
      </c>
      <c r="K13" s="39" t="str">
        <f t="shared" ca="1" si="1"/>
        <v/>
      </c>
      <c r="L13" s="40" t="str">
        <f ca="1">IF(J13="","",SUM(K$1:K13))</f>
        <v/>
      </c>
    </row>
    <row r="14" spans="1:12" x14ac:dyDescent="0.25">
      <c r="I14" s="38">
        <f t="shared" ca="1" si="0"/>
        <v>43479</v>
      </c>
      <c r="J14" s="38" t="str">
        <f t="shared" ca="1" si="2"/>
        <v/>
      </c>
      <c r="K14" s="39" t="str">
        <f t="shared" ca="1" si="1"/>
        <v/>
      </c>
      <c r="L14" s="40" t="str">
        <f ca="1">IF(J14="","",SUM(K$1:K14))</f>
        <v/>
      </c>
    </row>
    <row r="15" spans="1:12" x14ac:dyDescent="0.25">
      <c r="I15" s="38" t="str">
        <f t="shared" ca="1" si="0"/>
        <v/>
      </c>
      <c r="J15" s="38" t="str">
        <f t="shared" ca="1" si="2"/>
        <v/>
      </c>
      <c r="K15" s="39" t="str">
        <f t="shared" ca="1" si="1"/>
        <v/>
      </c>
      <c r="L15" s="40" t="str">
        <f ca="1">IF(J15="","",SUM(K$1:K15))</f>
        <v/>
      </c>
    </row>
    <row r="16" spans="1:12" x14ac:dyDescent="0.25">
      <c r="I16" s="38" t="str">
        <f t="shared" ca="1" si="0"/>
        <v/>
      </c>
      <c r="J16" s="38" t="str">
        <f t="shared" ca="1" si="2"/>
        <v/>
      </c>
      <c r="K16" s="39" t="str">
        <f t="shared" ca="1" si="1"/>
        <v/>
      </c>
      <c r="L16" s="40" t="str">
        <f ca="1">IF(J16="","",SUM(K$1:K16))</f>
        <v/>
      </c>
    </row>
    <row r="17" spans="9:12" x14ac:dyDescent="0.25">
      <c r="I17" s="38" t="str">
        <f t="shared" ca="1" si="0"/>
        <v/>
      </c>
      <c r="J17" s="38" t="str">
        <f t="shared" ca="1" si="2"/>
        <v/>
      </c>
      <c r="K17" s="39" t="str">
        <f t="shared" ca="1" si="1"/>
        <v/>
      </c>
      <c r="L17" s="40" t="str">
        <f ca="1">IF(J17="","",SUM(K$1:K17))</f>
        <v/>
      </c>
    </row>
    <row r="18" spans="9:12" x14ac:dyDescent="0.25">
      <c r="I18" s="38" t="str">
        <f t="shared" ca="1" si="0"/>
        <v/>
      </c>
      <c r="J18" s="38" t="str">
        <f t="shared" ca="1" si="2"/>
        <v/>
      </c>
      <c r="K18" s="39" t="str">
        <f t="shared" ca="1" si="1"/>
        <v/>
      </c>
      <c r="L18" s="40" t="str">
        <f ca="1">IF(J18="","",SUM(K$1:K18))</f>
        <v/>
      </c>
    </row>
    <row r="19" spans="9:12" x14ac:dyDescent="0.25">
      <c r="I19" s="38" t="str">
        <f t="shared" ca="1" si="0"/>
        <v/>
      </c>
      <c r="J19" s="38" t="str">
        <f t="shared" ca="1" si="2"/>
        <v/>
      </c>
      <c r="K19" s="39" t="str">
        <f t="shared" ca="1" si="1"/>
        <v/>
      </c>
      <c r="L19" s="40" t="str">
        <f ca="1">IF(J19="","",SUM(K$1:K19))</f>
        <v/>
      </c>
    </row>
    <row r="20" spans="9:12" x14ac:dyDescent="0.25">
      <c r="I20" s="38" t="str">
        <f t="shared" ca="1" si="0"/>
        <v/>
      </c>
      <c r="J20" s="38" t="str">
        <f t="shared" ca="1" si="2"/>
        <v/>
      </c>
      <c r="K20" s="39" t="str">
        <f t="shared" ca="1" si="1"/>
        <v/>
      </c>
      <c r="L20" s="40" t="str">
        <f ca="1">IF(J20="","",SUM(K$1:K20))</f>
        <v/>
      </c>
    </row>
    <row r="21" spans="9:12" x14ac:dyDescent="0.25">
      <c r="I21" s="38" t="str">
        <f t="shared" ca="1" si="0"/>
        <v/>
      </c>
      <c r="J21" s="38" t="str">
        <f t="shared" ca="1" si="2"/>
        <v/>
      </c>
      <c r="K21" s="39" t="str">
        <f t="shared" ca="1" si="1"/>
        <v/>
      </c>
      <c r="L21" s="40" t="str">
        <f ca="1">IF(J21="","",SUM(K$1:K21))</f>
        <v/>
      </c>
    </row>
    <row r="22" spans="9:12" x14ac:dyDescent="0.25">
      <c r="I22" s="38" t="str">
        <f t="shared" ca="1" si="0"/>
        <v/>
      </c>
      <c r="J22" s="38" t="str">
        <f t="shared" ca="1" si="2"/>
        <v/>
      </c>
      <c r="K22" s="39" t="str">
        <f t="shared" ca="1" si="1"/>
        <v/>
      </c>
      <c r="L22" s="40" t="str">
        <f ca="1">IF(J22="","",SUM(K$1:K22))</f>
        <v/>
      </c>
    </row>
    <row r="23" spans="9:12" x14ac:dyDescent="0.25">
      <c r="I23" s="38" t="str">
        <f t="shared" ca="1" si="0"/>
        <v/>
      </c>
      <c r="J23" s="38" t="str">
        <f t="shared" ca="1" si="2"/>
        <v/>
      </c>
      <c r="K23" s="39" t="str">
        <f t="shared" ca="1" si="1"/>
        <v/>
      </c>
      <c r="L23" s="40" t="str">
        <f ca="1">IF(J23="","",SUM(K$1:K23))</f>
        <v/>
      </c>
    </row>
    <row r="24" spans="9:12" x14ac:dyDescent="0.25">
      <c r="I24" s="38" t="str">
        <f t="shared" ca="1" si="0"/>
        <v/>
      </c>
      <c r="J24" s="38" t="str">
        <f t="shared" ca="1" si="2"/>
        <v/>
      </c>
      <c r="K24" s="39" t="str">
        <f t="shared" ca="1" si="1"/>
        <v/>
      </c>
      <c r="L24" s="40" t="str">
        <f ca="1">IF(J24="","",SUM(K$1:K24))</f>
        <v/>
      </c>
    </row>
    <row r="25" spans="9:12" x14ac:dyDescent="0.25">
      <c r="I25" s="38" t="str">
        <f t="shared" ca="1" si="0"/>
        <v/>
      </c>
      <c r="J25" s="38" t="str">
        <f t="shared" ca="1" si="2"/>
        <v/>
      </c>
      <c r="K25" s="39" t="str">
        <f t="shared" ca="1" si="1"/>
        <v/>
      </c>
      <c r="L25" s="40" t="str">
        <f ca="1">IF(J25="","",SUM(K$1:K25))</f>
        <v/>
      </c>
    </row>
    <row r="26" spans="9:12" x14ac:dyDescent="0.25">
      <c r="I26" s="38" t="str">
        <f t="shared" ca="1" si="0"/>
        <v/>
      </c>
      <c r="J26" s="38" t="str">
        <f t="shared" ca="1" si="2"/>
        <v/>
      </c>
      <c r="K26" s="39" t="str">
        <f t="shared" ca="1" si="1"/>
        <v/>
      </c>
      <c r="L26" s="40" t="str">
        <f ca="1">IF(J26="","",SUM(K$1:K26))</f>
        <v/>
      </c>
    </row>
    <row r="27" spans="9:12" x14ac:dyDescent="0.25">
      <c r="I27" s="38" t="str">
        <f t="shared" ca="1" si="0"/>
        <v/>
      </c>
      <c r="J27" s="38" t="str">
        <f t="shared" ca="1" si="2"/>
        <v/>
      </c>
      <c r="K27" s="39" t="str">
        <f t="shared" ca="1" si="1"/>
        <v/>
      </c>
      <c r="L27" s="40" t="str">
        <f ca="1">IF(J27="","",SUM(K$1:K27))</f>
        <v/>
      </c>
    </row>
    <row r="28" spans="9:12" x14ac:dyDescent="0.25">
      <c r="I28" s="38" t="str">
        <f t="shared" ca="1" si="0"/>
        <v/>
      </c>
      <c r="J28" s="38" t="str">
        <f t="shared" ca="1" si="2"/>
        <v/>
      </c>
      <c r="K28" s="39" t="str">
        <f t="shared" ca="1" si="1"/>
        <v/>
      </c>
      <c r="L28" s="40" t="str">
        <f ca="1">IF(J28="","",SUM(K$1:K28))</f>
        <v/>
      </c>
    </row>
    <row r="29" spans="9:12" x14ac:dyDescent="0.25">
      <c r="I29" s="38" t="str">
        <f t="shared" ca="1" si="0"/>
        <v/>
      </c>
      <c r="J29" s="38" t="str">
        <f t="shared" ca="1" si="2"/>
        <v/>
      </c>
      <c r="K29" s="39" t="str">
        <f t="shared" ca="1" si="1"/>
        <v/>
      </c>
      <c r="L29" s="40" t="str">
        <f ca="1">IF(J29="","",SUM(K$1:K29))</f>
        <v/>
      </c>
    </row>
    <row r="30" spans="9:12" x14ac:dyDescent="0.25">
      <c r="I30" s="38" t="str">
        <f t="shared" ca="1" si="0"/>
        <v/>
      </c>
      <c r="J30" s="38" t="str">
        <f t="shared" ca="1" si="2"/>
        <v/>
      </c>
      <c r="K30" s="39" t="str">
        <f t="shared" ca="1" si="1"/>
        <v/>
      </c>
      <c r="L30" s="40" t="str">
        <f ca="1">IF(J30="","",SUM(K$1:K30))</f>
        <v/>
      </c>
    </row>
    <row r="31" spans="9:12" x14ac:dyDescent="0.25">
      <c r="I31" s="38" t="str">
        <f t="shared" ca="1" si="0"/>
        <v/>
      </c>
      <c r="J31" s="38" t="str">
        <f t="shared" ca="1" si="2"/>
        <v/>
      </c>
      <c r="K31" s="39" t="str">
        <f t="shared" ca="1" si="1"/>
        <v/>
      </c>
      <c r="L31" s="40" t="str">
        <f ca="1">IF(J31="","",SUM(K$1:K31))</f>
        <v/>
      </c>
    </row>
    <row r="32" spans="9:12" x14ac:dyDescent="0.25">
      <c r="I32" s="38" t="str">
        <f t="shared" ca="1" si="0"/>
        <v/>
      </c>
      <c r="J32" s="38" t="str">
        <f t="shared" ca="1" si="2"/>
        <v/>
      </c>
      <c r="K32" s="39" t="str">
        <f t="shared" ca="1" si="1"/>
        <v/>
      </c>
      <c r="L32" s="40" t="str">
        <f ca="1">IF(J32="","",SUM(K$1:K32))</f>
        <v/>
      </c>
    </row>
    <row r="33" spans="9:12" x14ac:dyDescent="0.25">
      <c r="I33" s="38" t="str">
        <f t="shared" ca="1" si="0"/>
        <v/>
      </c>
      <c r="J33" s="38" t="str">
        <f t="shared" ca="1" si="2"/>
        <v/>
      </c>
      <c r="K33" s="39" t="str">
        <f t="shared" ca="1" si="1"/>
        <v/>
      </c>
      <c r="L33" s="40" t="str">
        <f ca="1">IF(J33="","",SUM(K$1:K33))</f>
        <v/>
      </c>
    </row>
    <row r="34" spans="9:12" x14ac:dyDescent="0.25">
      <c r="I34" s="38" t="str">
        <f t="shared" ref="I34:I65" ca="1" si="4">IF(ROWS(DATUM_TYP_1)&gt;=ROW(A33),INDEX(DATUM_TYP_1,ROW(A33)),IF(ROWS(DATUM_TYP_2)&gt;=ROW(A33)-ROWS(DATUM_TYP_1),INDEX(DATUM_TYP_2,ROW(A33)-ROWS(DATUM_TYP_1)),""))</f>
        <v/>
      </c>
      <c r="J34" s="38" t="str">
        <f t="shared" ca="1" si="2"/>
        <v/>
      </c>
      <c r="K34" s="39" t="str">
        <f t="shared" ref="K34:K65" ca="1" si="5">IF(J34="","",SUMIF(DATUM_TYP_1,J34,OFFSET(DATUM_TYP_1,,1))+SUMIF(DATUM_TYP_2,J34,OFFSET(DATUM_TYP_2,,1)))</f>
        <v/>
      </c>
      <c r="L34" s="40" t="str">
        <f ca="1">IF(J34="","",SUM(K$1:K34))</f>
        <v/>
      </c>
    </row>
    <row r="35" spans="9:12" x14ac:dyDescent="0.25">
      <c r="I35" s="38" t="str">
        <f t="shared" ca="1" si="4"/>
        <v/>
      </c>
      <c r="J35" s="38" t="str">
        <f t="shared" ca="1" si="2"/>
        <v/>
      </c>
      <c r="K35" s="39" t="str">
        <f t="shared" ca="1" si="5"/>
        <v/>
      </c>
      <c r="L35" s="40" t="str">
        <f ca="1">IF(J35="","",SUM(K$1:K35))</f>
        <v/>
      </c>
    </row>
    <row r="36" spans="9:12" x14ac:dyDescent="0.25">
      <c r="I36" s="38" t="str">
        <f t="shared" ca="1" si="4"/>
        <v/>
      </c>
      <c r="J36" s="38" t="str">
        <f t="shared" ca="1" si="2"/>
        <v/>
      </c>
      <c r="K36" s="39" t="str">
        <f t="shared" ca="1" si="5"/>
        <v/>
      </c>
      <c r="L36" s="40" t="str">
        <f ca="1">IF(J36="","",SUM(K$1:K36))</f>
        <v/>
      </c>
    </row>
    <row r="37" spans="9:12" x14ac:dyDescent="0.25">
      <c r="I37" s="38" t="str">
        <f t="shared" ca="1" si="4"/>
        <v/>
      </c>
      <c r="J37" s="38" t="str">
        <f t="shared" ca="1" si="2"/>
        <v/>
      </c>
      <c r="K37" s="39" t="str">
        <f t="shared" ca="1" si="5"/>
        <v/>
      </c>
      <c r="L37" s="40" t="str">
        <f ca="1">IF(J37="","",SUM(K$1:K37))</f>
        <v/>
      </c>
    </row>
    <row r="38" spans="9:12" x14ac:dyDescent="0.25">
      <c r="I38" s="38" t="str">
        <f t="shared" ca="1" si="4"/>
        <v/>
      </c>
      <c r="J38" s="38" t="str">
        <f t="shared" ca="1" si="2"/>
        <v/>
      </c>
      <c r="K38" s="39" t="str">
        <f t="shared" ca="1" si="5"/>
        <v/>
      </c>
      <c r="L38" s="40" t="str">
        <f ca="1">IF(J38="","",SUM(K$1:K38))</f>
        <v/>
      </c>
    </row>
    <row r="39" spans="9:12" x14ac:dyDescent="0.25">
      <c r="I39" s="38" t="str">
        <f t="shared" ca="1" si="4"/>
        <v/>
      </c>
      <c r="J39" s="38" t="str">
        <f t="shared" ca="1" si="2"/>
        <v/>
      </c>
      <c r="K39" s="39" t="str">
        <f t="shared" ca="1" si="5"/>
        <v/>
      </c>
      <c r="L39" s="40" t="str">
        <f ca="1">IF(J39="","",SUM(K$1:K39))</f>
        <v/>
      </c>
    </row>
    <row r="40" spans="9:12" x14ac:dyDescent="0.25">
      <c r="I40" s="38" t="str">
        <f t="shared" ca="1" si="4"/>
        <v/>
      </c>
      <c r="J40" s="38" t="str">
        <f t="shared" ca="1" si="2"/>
        <v/>
      </c>
      <c r="K40" s="39" t="str">
        <f t="shared" ca="1" si="5"/>
        <v/>
      </c>
      <c r="L40" s="40" t="str">
        <f ca="1">IF(J40="","",SUM(K$1:K40))</f>
        <v/>
      </c>
    </row>
    <row r="41" spans="9:12" x14ac:dyDescent="0.25">
      <c r="I41" s="38" t="str">
        <f t="shared" ca="1" si="4"/>
        <v/>
      </c>
      <c r="J41" s="38" t="str">
        <f t="shared" ca="1" si="2"/>
        <v/>
      </c>
      <c r="K41" s="39" t="str">
        <f t="shared" ca="1" si="5"/>
        <v/>
      </c>
      <c r="L41" s="40" t="str">
        <f ca="1">IF(J41="","",SUM(K$1:K41))</f>
        <v/>
      </c>
    </row>
    <row r="42" spans="9:12" x14ac:dyDescent="0.25">
      <c r="I42" s="38" t="str">
        <f t="shared" ca="1" si="4"/>
        <v/>
      </c>
      <c r="J42" s="38" t="str">
        <f t="shared" ca="1" si="2"/>
        <v/>
      </c>
      <c r="K42" s="39" t="str">
        <f t="shared" ca="1" si="5"/>
        <v/>
      </c>
      <c r="L42" s="40" t="str">
        <f ca="1">IF(J42="","",SUM(K$1:K42))</f>
        <v/>
      </c>
    </row>
    <row r="43" spans="9:12" x14ac:dyDescent="0.25">
      <c r="I43" s="38" t="str">
        <f t="shared" ca="1" si="4"/>
        <v/>
      </c>
      <c r="J43" s="38" t="str">
        <f t="shared" ca="1" si="2"/>
        <v/>
      </c>
      <c r="K43" s="39" t="str">
        <f t="shared" ca="1" si="5"/>
        <v/>
      </c>
      <c r="L43" s="40" t="str">
        <f ca="1">IF(J43="","",SUM(K$1:K43))</f>
        <v/>
      </c>
    </row>
    <row r="44" spans="9:12" x14ac:dyDescent="0.25">
      <c r="I44" s="38" t="str">
        <f t="shared" ca="1" si="4"/>
        <v/>
      </c>
      <c r="J44" s="38" t="str">
        <f t="shared" ca="1" si="2"/>
        <v/>
      </c>
      <c r="K44" s="39" t="str">
        <f t="shared" ca="1" si="5"/>
        <v/>
      </c>
      <c r="L44" s="40" t="str">
        <f ca="1">IF(J44="","",SUM(K$1:K44))</f>
        <v/>
      </c>
    </row>
    <row r="45" spans="9:12" x14ac:dyDescent="0.25">
      <c r="I45" s="38" t="str">
        <f t="shared" ca="1" si="4"/>
        <v/>
      </c>
      <c r="J45" s="38" t="str">
        <f t="shared" ca="1" si="2"/>
        <v/>
      </c>
      <c r="K45" s="39" t="str">
        <f t="shared" ca="1" si="5"/>
        <v/>
      </c>
      <c r="L45" s="40" t="str">
        <f ca="1">IF(J45="","",SUM(K$1:K45))</f>
        <v/>
      </c>
    </row>
    <row r="46" spans="9:12" x14ac:dyDescent="0.25">
      <c r="I46" s="38" t="str">
        <f t="shared" ca="1" si="4"/>
        <v/>
      </c>
      <c r="J46" s="38" t="str">
        <f t="shared" ca="1" si="2"/>
        <v/>
      </c>
      <c r="K46" s="39" t="str">
        <f t="shared" ca="1" si="5"/>
        <v/>
      </c>
      <c r="L46" s="40" t="str">
        <f ca="1">IF(J46="","",SUM(K$1:K46))</f>
        <v/>
      </c>
    </row>
    <row r="47" spans="9:12" x14ac:dyDescent="0.25">
      <c r="I47" s="38" t="str">
        <f t="shared" ca="1" si="4"/>
        <v/>
      </c>
      <c r="J47" s="38" t="str">
        <f t="shared" ca="1" si="2"/>
        <v/>
      </c>
      <c r="K47" s="39" t="str">
        <f t="shared" ca="1" si="5"/>
        <v/>
      </c>
      <c r="L47" s="40" t="str">
        <f ca="1">IF(J47="","",SUM(K$1:K47))</f>
        <v/>
      </c>
    </row>
    <row r="48" spans="9:12" x14ac:dyDescent="0.25">
      <c r="I48" s="38" t="str">
        <f t="shared" ca="1" si="4"/>
        <v/>
      </c>
      <c r="J48" s="38" t="str">
        <f t="shared" ca="1" si="2"/>
        <v/>
      </c>
      <c r="K48" s="39" t="str">
        <f t="shared" ca="1" si="5"/>
        <v/>
      </c>
      <c r="L48" s="40" t="str">
        <f ca="1">IF(J48="","",SUM(K$1:K48))</f>
        <v/>
      </c>
    </row>
    <row r="49" spans="9:12" x14ac:dyDescent="0.25">
      <c r="I49" s="38" t="str">
        <f t="shared" ca="1" si="4"/>
        <v/>
      </c>
      <c r="J49" s="38" t="str">
        <f t="shared" ca="1" si="2"/>
        <v/>
      </c>
      <c r="K49" s="39" t="str">
        <f t="shared" ca="1" si="5"/>
        <v/>
      </c>
      <c r="L49" s="40" t="str">
        <f ca="1">IF(J49="","",SUM(K$1:K49))</f>
        <v/>
      </c>
    </row>
    <row r="50" spans="9:12" x14ac:dyDescent="0.25">
      <c r="I50" s="38" t="str">
        <f t="shared" ca="1" si="4"/>
        <v/>
      </c>
      <c r="J50" s="38" t="str">
        <f t="shared" ca="1" si="2"/>
        <v/>
      </c>
      <c r="K50" s="39" t="str">
        <f t="shared" ca="1" si="5"/>
        <v/>
      </c>
      <c r="L50" s="40" t="str">
        <f ca="1">IF(J50="","",SUM(K$1:K50))</f>
        <v/>
      </c>
    </row>
    <row r="51" spans="9:12" x14ac:dyDescent="0.25">
      <c r="I51" s="38" t="str">
        <f t="shared" ca="1" si="4"/>
        <v/>
      </c>
      <c r="J51" s="38" t="str">
        <f t="shared" ca="1" si="2"/>
        <v/>
      </c>
      <c r="K51" s="39" t="str">
        <f t="shared" ca="1" si="5"/>
        <v/>
      </c>
      <c r="L51" s="40" t="str">
        <f ca="1">IF(J51="","",SUM(K$1:K51))</f>
        <v/>
      </c>
    </row>
    <row r="52" spans="9:12" x14ac:dyDescent="0.25">
      <c r="I52" s="38" t="str">
        <f t="shared" ca="1" si="4"/>
        <v/>
      </c>
      <c r="J52" s="38" t="str">
        <f t="shared" ca="1" si="2"/>
        <v/>
      </c>
      <c r="K52" s="39" t="str">
        <f t="shared" ca="1" si="5"/>
        <v/>
      </c>
      <c r="L52" s="40" t="str">
        <f ca="1">IF(J52="","",SUM(K$1:K52))</f>
        <v/>
      </c>
    </row>
    <row r="53" spans="9:12" x14ac:dyDescent="0.25">
      <c r="I53" s="38" t="str">
        <f t="shared" ca="1" si="4"/>
        <v/>
      </c>
      <c r="J53" s="38" t="str">
        <f t="shared" ca="1" si="2"/>
        <v/>
      </c>
      <c r="K53" s="39" t="str">
        <f t="shared" ca="1" si="5"/>
        <v/>
      </c>
      <c r="L53" s="40" t="str">
        <f ca="1">IF(J53="","",SUM(K$1:K53))</f>
        <v/>
      </c>
    </row>
    <row r="54" spans="9:12" x14ac:dyDescent="0.25">
      <c r="I54" s="38" t="str">
        <f t="shared" ca="1" si="4"/>
        <v/>
      </c>
      <c r="J54" s="38" t="str">
        <f t="shared" ca="1" si="2"/>
        <v/>
      </c>
      <c r="K54" s="39" t="str">
        <f t="shared" ca="1" si="5"/>
        <v/>
      </c>
      <c r="L54" s="40" t="str">
        <f ca="1">IF(J54="","",SUM(K$1:K54))</f>
        <v/>
      </c>
    </row>
    <row r="55" spans="9:12" x14ac:dyDescent="0.25">
      <c r="I55" s="38" t="str">
        <f t="shared" ca="1" si="4"/>
        <v/>
      </c>
      <c r="J55" s="38" t="str">
        <f t="shared" ca="1" si="2"/>
        <v/>
      </c>
      <c r="K55" s="39" t="str">
        <f t="shared" ca="1" si="5"/>
        <v/>
      </c>
      <c r="L55" s="40" t="str">
        <f ca="1">IF(J55="","",SUM(K$1:K55))</f>
        <v/>
      </c>
    </row>
    <row r="56" spans="9:12" x14ac:dyDescent="0.25">
      <c r="I56" s="38" t="str">
        <f t="shared" ca="1" si="4"/>
        <v/>
      </c>
      <c r="J56" s="38" t="str">
        <f t="shared" ca="1" si="2"/>
        <v/>
      </c>
      <c r="K56" s="39" t="str">
        <f t="shared" ca="1" si="5"/>
        <v/>
      </c>
      <c r="L56" s="40" t="str">
        <f ca="1">IF(J56="","",SUM(K$1:K56))</f>
        <v/>
      </c>
    </row>
    <row r="57" spans="9:12" x14ac:dyDescent="0.25">
      <c r="I57" s="38" t="str">
        <f t="shared" ca="1" si="4"/>
        <v/>
      </c>
      <c r="J57" s="38" t="str">
        <f t="shared" ca="1" si="2"/>
        <v/>
      </c>
      <c r="K57" s="39" t="str">
        <f t="shared" ca="1" si="5"/>
        <v/>
      </c>
      <c r="L57" s="40" t="str">
        <f ca="1">IF(J57="","",SUM(K$1:K57))</f>
        <v/>
      </c>
    </row>
    <row r="58" spans="9:12" x14ac:dyDescent="0.25">
      <c r="I58" s="38" t="str">
        <f t="shared" ca="1" si="4"/>
        <v/>
      </c>
      <c r="J58" s="38" t="str">
        <f t="shared" ca="1" si="2"/>
        <v/>
      </c>
      <c r="K58" s="39" t="str">
        <f t="shared" ca="1" si="5"/>
        <v/>
      </c>
      <c r="L58" s="40" t="str">
        <f ca="1">IF(J58="","",SUM(K$1:K58))</f>
        <v/>
      </c>
    </row>
    <row r="59" spans="9:12" x14ac:dyDescent="0.25">
      <c r="I59" s="38" t="str">
        <f t="shared" ca="1" si="4"/>
        <v/>
      </c>
      <c r="J59" s="38" t="str">
        <f t="shared" ca="1" si="2"/>
        <v/>
      </c>
      <c r="K59" s="39" t="str">
        <f t="shared" ca="1" si="5"/>
        <v/>
      </c>
      <c r="L59" s="40" t="str">
        <f ca="1">IF(J59="","",SUM(K$1:K59))</f>
        <v/>
      </c>
    </row>
    <row r="60" spans="9:12" x14ac:dyDescent="0.25">
      <c r="I60" s="38" t="str">
        <f t="shared" ca="1" si="4"/>
        <v/>
      </c>
      <c r="J60" s="38" t="str">
        <f t="shared" ca="1" si="2"/>
        <v/>
      </c>
      <c r="K60" s="39" t="str">
        <f t="shared" ca="1" si="5"/>
        <v/>
      </c>
      <c r="L60" s="40" t="str">
        <f ca="1">IF(J60="","",SUM(K$1:K60))</f>
        <v/>
      </c>
    </row>
    <row r="61" spans="9:12" x14ac:dyDescent="0.25">
      <c r="I61" s="38" t="str">
        <f t="shared" ca="1" si="4"/>
        <v/>
      </c>
      <c r="J61" s="38" t="str">
        <f t="shared" ca="1" si="2"/>
        <v/>
      </c>
      <c r="K61" s="39" t="str">
        <f t="shared" ca="1" si="5"/>
        <v/>
      </c>
      <c r="L61" s="40" t="str">
        <f ca="1">IF(J61="","",SUM(K$1:K61))</f>
        <v/>
      </c>
    </row>
    <row r="62" spans="9:12" x14ac:dyDescent="0.25">
      <c r="I62" s="38" t="str">
        <f t="shared" ca="1" si="4"/>
        <v/>
      </c>
      <c r="J62" s="38" t="str">
        <f t="shared" ca="1" si="2"/>
        <v/>
      </c>
      <c r="K62" s="39" t="str">
        <f t="shared" ca="1" si="5"/>
        <v/>
      </c>
      <c r="L62" s="40" t="str">
        <f ca="1">IF(J62="","",SUM(K$1:K62))</f>
        <v/>
      </c>
    </row>
    <row r="63" spans="9:12" x14ac:dyDescent="0.25">
      <c r="I63" s="38" t="str">
        <f t="shared" ca="1" si="4"/>
        <v/>
      </c>
      <c r="J63" s="38" t="str">
        <f t="shared" ca="1" si="2"/>
        <v/>
      </c>
      <c r="K63" s="39" t="str">
        <f t="shared" ca="1" si="5"/>
        <v/>
      </c>
      <c r="L63" s="40" t="str">
        <f ca="1">IF(J63="","",SUM(K$1:K63))</f>
        <v/>
      </c>
    </row>
    <row r="64" spans="9:12" x14ac:dyDescent="0.25">
      <c r="I64" s="38" t="str">
        <f t="shared" ca="1" si="4"/>
        <v/>
      </c>
      <c r="J64" s="38" t="str">
        <f t="shared" ca="1" si="2"/>
        <v/>
      </c>
      <c r="K64" s="39" t="str">
        <f t="shared" ca="1" si="5"/>
        <v/>
      </c>
      <c r="L64" s="40" t="str">
        <f ca="1">IF(J64="","",SUM(K$1:K64))</f>
        <v/>
      </c>
    </row>
    <row r="65" spans="9:12" x14ac:dyDescent="0.25">
      <c r="I65" s="38" t="str">
        <f t="shared" ca="1" si="4"/>
        <v/>
      </c>
      <c r="J65" s="38" t="str">
        <f t="shared" ca="1" si="2"/>
        <v/>
      </c>
      <c r="K65" s="39" t="str">
        <f t="shared" ca="1" si="5"/>
        <v/>
      </c>
      <c r="L65" s="40" t="str">
        <f ca="1">IF(J65="","",SUM(K$1:K65))</f>
        <v/>
      </c>
    </row>
    <row r="66" spans="9:12" x14ac:dyDescent="0.25">
      <c r="I66" s="38" t="str">
        <f t="shared" ref="I66:I97" ca="1" si="6">IF(ROWS(DATUM_TYP_1)&gt;=ROW(A65),INDEX(DATUM_TYP_1,ROW(A65)),IF(ROWS(DATUM_TYP_2)&gt;=ROW(A65)-ROWS(DATUM_TYP_1),INDEX(DATUM_TYP_2,ROW(A65)-ROWS(DATUM_TYP_1)),""))</f>
        <v/>
      </c>
      <c r="J66" s="38" t="str">
        <f t="shared" ca="1" si="2"/>
        <v/>
      </c>
      <c r="K66" s="39" t="str">
        <f t="shared" ref="K66:K97" ca="1" si="7">IF(J66="","",SUMIF(DATUM_TYP_1,J66,OFFSET(DATUM_TYP_1,,1))+SUMIF(DATUM_TYP_2,J66,OFFSET(DATUM_TYP_2,,1)))</f>
        <v/>
      </c>
      <c r="L66" s="40" t="str">
        <f ca="1">IF(J66="","",SUM(K$1:K66))</f>
        <v/>
      </c>
    </row>
    <row r="67" spans="9:12" x14ac:dyDescent="0.25">
      <c r="I67" s="38" t="str">
        <f t="shared" ca="1" si="6"/>
        <v/>
      </c>
      <c r="J67" s="38" t="str">
        <f t="shared" ref="J67:J130" ca="1" si="8">IF(J66="","",IFERROR(SMALL($I$2:$I$200,1+COUNTIF($I$2:$I$200,"&lt;="&amp;IF(ISTEXT(J66),0,J66))),""))</f>
        <v/>
      </c>
      <c r="K67" s="39" t="str">
        <f t="shared" ca="1" si="7"/>
        <v/>
      </c>
      <c r="L67" s="40" t="str">
        <f ca="1">IF(J67="","",SUM(K$1:K67))</f>
        <v/>
      </c>
    </row>
    <row r="68" spans="9:12" x14ac:dyDescent="0.25">
      <c r="I68" s="38" t="str">
        <f t="shared" ca="1" si="6"/>
        <v/>
      </c>
      <c r="J68" s="38" t="str">
        <f t="shared" ca="1" si="8"/>
        <v/>
      </c>
      <c r="K68" s="39" t="str">
        <f t="shared" ca="1" si="7"/>
        <v/>
      </c>
      <c r="L68" s="40" t="str">
        <f ca="1">IF(J68="","",SUM(K$1:K68))</f>
        <v/>
      </c>
    </row>
    <row r="69" spans="9:12" x14ac:dyDescent="0.25">
      <c r="I69" s="38" t="str">
        <f t="shared" ca="1" si="6"/>
        <v/>
      </c>
      <c r="J69" s="38" t="str">
        <f t="shared" ca="1" si="8"/>
        <v/>
      </c>
      <c r="K69" s="39" t="str">
        <f t="shared" ca="1" si="7"/>
        <v/>
      </c>
      <c r="L69" s="40" t="str">
        <f ca="1">IF(J69="","",SUM(K$1:K69))</f>
        <v/>
      </c>
    </row>
    <row r="70" spans="9:12" x14ac:dyDescent="0.25">
      <c r="I70" s="38" t="str">
        <f t="shared" ca="1" si="6"/>
        <v/>
      </c>
      <c r="J70" s="38" t="str">
        <f t="shared" ca="1" si="8"/>
        <v/>
      </c>
      <c r="K70" s="39" t="str">
        <f t="shared" ca="1" si="7"/>
        <v/>
      </c>
      <c r="L70" s="40" t="str">
        <f ca="1">IF(J70="","",SUM(K$1:K70))</f>
        <v/>
      </c>
    </row>
    <row r="71" spans="9:12" x14ac:dyDescent="0.25">
      <c r="I71" s="38" t="str">
        <f t="shared" ca="1" si="6"/>
        <v/>
      </c>
      <c r="J71" s="38" t="str">
        <f t="shared" ca="1" si="8"/>
        <v/>
      </c>
      <c r="K71" s="39" t="str">
        <f t="shared" ca="1" si="7"/>
        <v/>
      </c>
      <c r="L71" s="40" t="str">
        <f ca="1">IF(J71="","",SUM(K$1:K71))</f>
        <v/>
      </c>
    </row>
    <row r="72" spans="9:12" x14ac:dyDescent="0.25">
      <c r="I72" s="38" t="str">
        <f t="shared" ca="1" si="6"/>
        <v/>
      </c>
      <c r="J72" s="38" t="str">
        <f t="shared" ca="1" si="8"/>
        <v/>
      </c>
      <c r="K72" s="39" t="str">
        <f t="shared" ca="1" si="7"/>
        <v/>
      </c>
      <c r="L72" s="40" t="str">
        <f ca="1">IF(J72="","",SUM(K$1:K72))</f>
        <v/>
      </c>
    </row>
    <row r="73" spans="9:12" x14ac:dyDescent="0.25">
      <c r="I73" s="38" t="str">
        <f t="shared" ca="1" si="6"/>
        <v/>
      </c>
      <c r="J73" s="38" t="str">
        <f t="shared" ca="1" si="8"/>
        <v/>
      </c>
      <c r="K73" s="39" t="str">
        <f t="shared" ca="1" si="7"/>
        <v/>
      </c>
      <c r="L73" s="40" t="str">
        <f ca="1">IF(J73="","",SUM(K$1:K73))</f>
        <v/>
      </c>
    </row>
    <row r="74" spans="9:12" x14ac:dyDescent="0.25">
      <c r="I74" s="38" t="str">
        <f t="shared" ca="1" si="6"/>
        <v/>
      </c>
      <c r="J74" s="38" t="str">
        <f t="shared" ca="1" si="8"/>
        <v/>
      </c>
      <c r="K74" s="39" t="str">
        <f t="shared" ca="1" si="7"/>
        <v/>
      </c>
      <c r="L74" s="40" t="str">
        <f ca="1">IF(J74="","",SUM(K$1:K74))</f>
        <v/>
      </c>
    </row>
    <row r="75" spans="9:12" x14ac:dyDescent="0.25">
      <c r="I75" s="38" t="str">
        <f t="shared" ca="1" si="6"/>
        <v/>
      </c>
      <c r="J75" s="38" t="str">
        <f t="shared" ca="1" si="8"/>
        <v/>
      </c>
      <c r="K75" s="39" t="str">
        <f t="shared" ca="1" si="7"/>
        <v/>
      </c>
      <c r="L75" s="40" t="str">
        <f ca="1">IF(J75="","",SUM(K$1:K75))</f>
        <v/>
      </c>
    </row>
    <row r="76" spans="9:12" x14ac:dyDescent="0.25">
      <c r="I76" s="38" t="str">
        <f t="shared" ca="1" si="6"/>
        <v/>
      </c>
      <c r="J76" s="38" t="str">
        <f t="shared" ca="1" si="8"/>
        <v/>
      </c>
      <c r="K76" s="39" t="str">
        <f t="shared" ca="1" si="7"/>
        <v/>
      </c>
      <c r="L76" s="40" t="str">
        <f ca="1">IF(J76="","",SUM(K$1:K76))</f>
        <v/>
      </c>
    </row>
    <row r="77" spans="9:12" x14ac:dyDescent="0.25">
      <c r="I77" s="38" t="str">
        <f t="shared" ca="1" si="6"/>
        <v/>
      </c>
      <c r="J77" s="38" t="str">
        <f t="shared" ca="1" si="8"/>
        <v/>
      </c>
      <c r="K77" s="39" t="str">
        <f t="shared" ca="1" si="7"/>
        <v/>
      </c>
      <c r="L77" s="40" t="str">
        <f ca="1">IF(J77="","",SUM(K$1:K77))</f>
        <v/>
      </c>
    </row>
    <row r="78" spans="9:12" x14ac:dyDescent="0.25">
      <c r="I78" s="38" t="str">
        <f t="shared" ca="1" si="6"/>
        <v/>
      </c>
      <c r="J78" s="38" t="str">
        <f t="shared" ca="1" si="8"/>
        <v/>
      </c>
      <c r="K78" s="39" t="str">
        <f t="shared" ca="1" si="7"/>
        <v/>
      </c>
      <c r="L78" s="40" t="str">
        <f ca="1">IF(J78="","",SUM(K$1:K78))</f>
        <v/>
      </c>
    </row>
    <row r="79" spans="9:12" x14ac:dyDescent="0.25">
      <c r="I79" s="38" t="str">
        <f t="shared" ca="1" si="6"/>
        <v/>
      </c>
      <c r="J79" s="38" t="str">
        <f t="shared" ca="1" si="8"/>
        <v/>
      </c>
      <c r="K79" s="39" t="str">
        <f t="shared" ca="1" si="7"/>
        <v/>
      </c>
      <c r="L79" s="40" t="str">
        <f ca="1">IF(J79="","",SUM(K$1:K79))</f>
        <v/>
      </c>
    </row>
    <row r="80" spans="9:12" x14ac:dyDescent="0.25">
      <c r="I80" s="38" t="str">
        <f t="shared" ca="1" si="6"/>
        <v/>
      </c>
      <c r="J80" s="38" t="str">
        <f t="shared" ca="1" si="8"/>
        <v/>
      </c>
      <c r="K80" s="39" t="str">
        <f t="shared" ca="1" si="7"/>
        <v/>
      </c>
      <c r="L80" s="40" t="str">
        <f ca="1">IF(J80="","",SUM(K$1:K80))</f>
        <v/>
      </c>
    </row>
    <row r="81" spans="9:12" x14ac:dyDescent="0.25">
      <c r="I81" s="38" t="str">
        <f t="shared" ca="1" si="6"/>
        <v/>
      </c>
      <c r="J81" s="38" t="str">
        <f t="shared" ca="1" si="8"/>
        <v/>
      </c>
      <c r="K81" s="39" t="str">
        <f t="shared" ca="1" si="7"/>
        <v/>
      </c>
      <c r="L81" s="40" t="str">
        <f ca="1">IF(J81="","",SUM(K$1:K81))</f>
        <v/>
      </c>
    </row>
    <row r="82" spans="9:12" x14ac:dyDescent="0.25">
      <c r="I82" s="38" t="str">
        <f t="shared" ca="1" si="6"/>
        <v/>
      </c>
      <c r="J82" s="38" t="str">
        <f t="shared" ca="1" si="8"/>
        <v/>
      </c>
      <c r="K82" s="39" t="str">
        <f t="shared" ca="1" si="7"/>
        <v/>
      </c>
      <c r="L82" s="40" t="str">
        <f ca="1">IF(J82="","",SUM(K$1:K82))</f>
        <v/>
      </c>
    </row>
    <row r="83" spans="9:12" x14ac:dyDescent="0.25">
      <c r="I83" s="38" t="str">
        <f t="shared" ca="1" si="6"/>
        <v/>
      </c>
      <c r="J83" s="38" t="str">
        <f t="shared" ca="1" si="8"/>
        <v/>
      </c>
      <c r="K83" s="39" t="str">
        <f t="shared" ca="1" si="7"/>
        <v/>
      </c>
      <c r="L83" s="40" t="str">
        <f ca="1">IF(J83="","",SUM(K$1:K83))</f>
        <v/>
      </c>
    </row>
    <row r="84" spans="9:12" x14ac:dyDescent="0.25">
      <c r="I84" s="38" t="str">
        <f t="shared" ca="1" si="6"/>
        <v/>
      </c>
      <c r="J84" s="38" t="str">
        <f t="shared" ca="1" si="8"/>
        <v/>
      </c>
      <c r="K84" s="39" t="str">
        <f t="shared" ca="1" si="7"/>
        <v/>
      </c>
      <c r="L84" s="40" t="str">
        <f ca="1">IF(J84="","",SUM(K$1:K84))</f>
        <v/>
      </c>
    </row>
    <row r="85" spans="9:12" x14ac:dyDescent="0.25">
      <c r="I85" s="38" t="str">
        <f t="shared" ca="1" si="6"/>
        <v/>
      </c>
      <c r="J85" s="38" t="str">
        <f t="shared" ca="1" si="8"/>
        <v/>
      </c>
      <c r="K85" s="39" t="str">
        <f t="shared" ca="1" si="7"/>
        <v/>
      </c>
      <c r="L85" s="40" t="str">
        <f ca="1">IF(J85="","",SUM(K$1:K85))</f>
        <v/>
      </c>
    </row>
    <row r="86" spans="9:12" x14ac:dyDescent="0.25">
      <c r="I86" s="38" t="str">
        <f t="shared" ca="1" si="6"/>
        <v/>
      </c>
      <c r="J86" s="38" t="str">
        <f t="shared" ca="1" si="8"/>
        <v/>
      </c>
      <c r="K86" s="39" t="str">
        <f t="shared" ca="1" si="7"/>
        <v/>
      </c>
      <c r="L86" s="40" t="str">
        <f ca="1">IF(J86="","",SUM(K$1:K86))</f>
        <v/>
      </c>
    </row>
    <row r="87" spans="9:12" x14ac:dyDescent="0.25">
      <c r="I87" s="38" t="str">
        <f t="shared" ca="1" si="6"/>
        <v/>
      </c>
      <c r="J87" s="38" t="str">
        <f t="shared" ca="1" si="8"/>
        <v/>
      </c>
      <c r="K87" s="39" t="str">
        <f t="shared" ca="1" si="7"/>
        <v/>
      </c>
      <c r="L87" s="40" t="str">
        <f ca="1">IF(J87="","",SUM(K$1:K87))</f>
        <v/>
      </c>
    </row>
    <row r="88" spans="9:12" x14ac:dyDescent="0.25">
      <c r="I88" s="38" t="str">
        <f t="shared" ca="1" si="6"/>
        <v/>
      </c>
      <c r="J88" s="38" t="str">
        <f t="shared" ca="1" si="8"/>
        <v/>
      </c>
      <c r="K88" s="39" t="str">
        <f t="shared" ca="1" si="7"/>
        <v/>
      </c>
      <c r="L88" s="40" t="str">
        <f ca="1">IF(J88="","",SUM(K$1:K88))</f>
        <v/>
      </c>
    </row>
    <row r="89" spans="9:12" x14ac:dyDescent="0.25">
      <c r="I89" s="38" t="str">
        <f t="shared" ca="1" si="6"/>
        <v/>
      </c>
      <c r="J89" s="38" t="str">
        <f t="shared" ca="1" si="8"/>
        <v/>
      </c>
      <c r="K89" s="39" t="str">
        <f t="shared" ca="1" si="7"/>
        <v/>
      </c>
      <c r="L89" s="40" t="str">
        <f ca="1">IF(J89="","",SUM(K$1:K89))</f>
        <v/>
      </c>
    </row>
    <row r="90" spans="9:12" x14ac:dyDescent="0.25">
      <c r="I90" s="38" t="str">
        <f t="shared" ca="1" si="6"/>
        <v/>
      </c>
      <c r="J90" s="38" t="str">
        <f t="shared" ca="1" si="8"/>
        <v/>
      </c>
      <c r="K90" s="39" t="str">
        <f t="shared" ca="1" si="7"/>
        <v/>
      </c>
      <c r="L90" s="40" t="str">
        <f ca="1">IF(J90="","",SUM(K$1:K90))</f>
        <v/>
      </c>
    </row>
    <row r="91" spans="9:12" x14ac:dyDescent="0.25">
      <c r="I91" s="38" t="str">
        <f t="shared" ca="1" si="6"/>
        <v/>
      </c>
      <c r="J91" s="38" t="str">
        <f t="shared" ca="1" si="8"/>
        <v/>
      </c>
      <c r="K91" s="39" t="str">
        <f t="shared" ca="1" si="7"/>
        <v/>
      </c>
      <c r="L91" s="40" t="str">
        <f ca="1">IF(J91="","",SUM(K$1:K91))</f>
        <v/>
      </c>
    </row>
    <row r="92" spans="9:12" x14ac:dyDescent="0.25">
      <c r="I92" s="38" t="str">
        <f t="shared" ca="1" si="6"/>
        <v/>
      </c>
      <c r="J92" s="38" t="str">
        <f t="shared" ca="1" si="8"/>
        <v/>
      </c>
      <c r="K92" s="39" t="str">
        <f t="shared" ca="1" si="7"/>
        <v/>
      </c>
      <c r="L92" s="40" t="str">
        <f ca="1">IF(J92="","",SUM(K$1:K92))</f>
        <v/>
      </c>
    </row>
    <row r="93" spans="9:12" x14ac:dyDescent="0.25">
      <c r="I93" s="38" t="str">
        <f t="shared" ca="1" si="6"/>
        <v/>
      </c>
      <c r="J93" s="38" t="str">
        <f t="shared" ca="1" si="8"/>
        <v/>
      </c>
      <c r="K93" s="39" t="str">
        <f t="shared" ca="1" si="7"/>
        <v/>
      </c>
      <c r="L93" s="40" t="str">
        <f ca="1">IF(J93="","",SUM(K$1:K93))</f>
        <v/>
      </c>
    </row>
    <row r="94" spans="9:12" x14ac:dyDescent="0.25">
      <c r="I94" s="38" t="str">
        <f t="shared" ca="1" si="6"/>
        <v/>
      </c>
      <c r="J94" s="38" t="str">
        <f t="shared" ca="1" si="8"/>
        <v/>
      </c>
      <c r="K94" s="39" t="str">
        <f t="shared" ca="1" si="7"/>
        <v/>
      </c>
      <c r="L94" s="40" t="str">
        <f ca="1">IF(J94="","",SUM(K$1:K94))</f>
        <v/>
      </c>
    </row>
    <row r="95" spans="9:12" x14ac:dyDescent="0.25">
      <c r="I95" s="38" t="str">
        <f t="shared" ca="1" si="6"/>
        <v/>
      </c>
      <c r="J95" s="38" t="str">
        <f t="shared" ca="1" si="8"/>
        <v/>
      </c>
      <c r="K95" s="39" t="str">
        <f t="shared" ca="1" si="7"/>
        <v/>
      </c>
      <c r="L95" s="40" t="str">
        <f ca="1">IF(J95="","",SUM(K$1:K95))</f>
        <v/>
      </c>
    </row>
    <row r="96" spans="9:12" x14ac:dyDescent="0.25">
      <c r="I96" s="38" t="str">
        <f t="shared" ca="1" si="6"/>
        <v/>
      </c>
      <c r="J96" s="38" t="str">
        <f t="shared" ca="1" si="8"/>
        <v/>
      </c>
      <c r="K96" s="39" t="str">
        <f t="shared" ca="1" si="7"/>
        <v/>
      </c>
      <c r="L96" s="40" t="str">
        <f ca="1">IF(J96="","",SUM(K$1:K96))</f>
        <v/>
      </c>
    </row>
    <row r="97" spans="9:12" x14ac:dyDescent="0.25">
      <c r="I97" s="38" t="str">
        <f t="shared" ca="1" si="6"/>
        <v/>
      </c>
      <c r="J97" s="38" t="str">
        <f t="shared" ca="1" si="8"/>
        <v/>
      </c>
      <c r="K97" s="39" t="str">
        <f t="shared" ca="1" si="7"/>
        <v/>
      </c>
      <c r="L97" s="40" t="str">
        <f ca="1">IF(J97="","",SUM(K$1:K97))</f>
        <v/>
      </c>
    </row>
    <row r="98" spans="9:12" x14ac:dyDescent="0.25">
      <c r="I98" s="38" t="str">
        <f t="shared" ref="I98:I129" ca="1" si="9">IF(ROWS(DATUM_TYP_1)&gt;=ROW(A97),INDEX(DATUM_TYP_1,ROW(A97)),IF(ROWS(DATUM_TYP_2)&gt;=ROW(A97)-ROWS(DATUM_TYP_1),INDEX(DATUM_TYP_2,ROW(A97)-ROWS(DATUM_TYP_1)),""))</f>
        <v/>
      </c>
      <c r="J98" s="38" t="str">
        <f t="shared" ca="1" si="8"/>
        <v/>
      </c>
      <c r="K98" s="39" t="str">
        <f t="shared" ref="K98:K129" ca="1" si="10">IF(J98="","",SUMIF(DATUM_TYP_1,J98,OFFSET(DATUM_TYP_1,,1))+SUMIF(DATUM_TYP_2,J98,OFFSET(DATUM_TYP_2,,1)))</f>
        <v/>
      </c>
      <c r="L98" s="40" t="str">
        <f ca="1">IF(J98="","",SUM(K$1:K98))</f>
        <v/>
      </c>
    </row>
    <row r="99" spans="9:12" x14ac:dyDescent="0.25">
      <c r="I99" s="38" t="str">
        <f t="shared" ca="1" si="9"/>
        <v/>
      </c>
      <c r="J99" s="38" t="str">
        <f t="shared" ca="1" si="8"/>
        <v/>
      </c>
      <c r="K99" s="39" t="str">
        <f t="shared" ca="1" si="10"/>
        <v/>
      </c>
      <c r="L99" s="40" t="str">
        <f ca="1">IF(J99="","",SUM(K$1:K99))</f>
        <v/>
      </c>
    </row>
    <row r="100" spans="9:12" x14ac:dyDescent="0.25">
      <c r="I100" s="38" t="str">
        <f t="shared" ca="1" si="9"/>
        <v/>
      </c>
      <c r="J100" s="38" t="str">
        <f t="shared" ca="1" si="8"/>
        <v/>
      </c>
      <c r="K100" s="39" t="str">
        <f t="shared" ca="1" si="10"/>
        <v/>
      </c>
      <c r="L100" s="40" t="str">
        <f ca="1">IF(J100="","",SUM(K$1:K100))</f>
        <v/>
      </c>
    </row>
    <row r="101" spans="9:12" x14ac:dyDescent="0.25">
      <c r="I101" s="38" t="str">
        <f t="shared" ca="1" si="9"/>
        <v/>
      </c>
      <c r="J101" s="38" t="str">
        <f t="shared" ca="1" si="8"/>
        <v/>
      </c>
      <c r="K101" s="39" t="str">
        <f t="shared" ca="1" si="10"/>
        <v/>
      </c>
      <c r="L101" s="40" t="str">
        <f ca="1">IF(J101="","",SUM(K$1:K101))</f>
        <v/>
      </c>
    </row>
    <row r="102" spans="9:12" x14ac:dyDescent="0.25">
      <c r="I102" s="38" t="str">
        <f t="shared" ca="1" si="9"/>
        <v/>
      </c>
      <c r="J102" s="38" t="str">
        <f t="shared" ca="1" si="8"/>
        <v/>
      </c>
      <c r="K102" s="39" t="str">
        <f t="shared" ca="1" si="10"/>
        <v/>
      </c>
      <c r="L102" s="40" t="str">
        <f ca="1">IF(J102="","",SUM(K$1:K102))</f>
        <v/>
      </c>
    </row>
    <row r="103" spans="9:12" x14ac:dyDescent="0.25">
      <c r="I103" s="38" t="str">
        <f t="shared" ca="1" si="9"/>
        <v/>
      </c>
      <c r="J103" s="38" t="str">
        <f t="shared" ca="1" si="8"/>
        <v/>
      </c>
      <c r="K103" s="39" t="str">
        <f t="shared" ca="1" si="10"/>
        <v/>
      </c>
      <c r="L103" s="40" t="str">
        <f ca="1">IF(J103="","",SUM(K$1:K103))</f>
        <v/>
      </c>
    </row>
    <row r="104" spans="9:12" x14ac:dyDescent="0.25">
      <c r="I104" s="38" t="str">
        <f t="shared" ca="1" si="9"/>
        <v/>
      </c>
      <c r="J104" s="38" t="str">
        <f t="shared" ca="1" si="8"/>
        <v/>
      </c>
      <c r="K104" s="39" t="str">
        <f t="shared" ca="1" si="10"/>
        <v/>
      </c>
      <c r="L104" s="40" t="str">
        <f ca="1">IF(J104="","",SUM(K$1:K104))</f>
        <v/>
      </c>
    </row>
    <row r="105" spans="9:12" x14ac:dyDescent="0.25">
      <c r="I105" s="38" t="str">
        <f t="shared" ca="1" si="9"/>
        <v/>
      </c>
      <c r="J105" s="38" t="str">
        <f t="shared" ca="1" si="8"/>
        <v/>
      </c>
      <c r="K105" s="39" t="str">
        <f t="shared" ca="1" si="10"/>
        <v/>
      </c>
      <c r="L105" s="40" t="str">
        <f ca="1">IF(J105="","",SUM(K$1:K105))</f>
        <v/>
      </c>
    </row>
    <row r="106" spans="9:12" x14ac:dyDescent="0.25">
      <c r="I106" s="38" t="str">
        <f t="shared" ca="1" si="9"/>
        <v/>
      </c>
      <c r="J106" s="38" t="str">
        <f t="shared" ca="1" si="8"/>
        <v/>
      </c>
      <c r="K106" s="39" t="str">
        <f t="shared" ca="1" si="10"/>
        <v/>
      </c>
      <c r="L106" s="40" t="str">
        <f ca="1">IF(J106="","",SUM(K$1:K106))</f>
        <v/>
      </c>
    </row>
    <row r="107" spans="9:12" x14ac:dyDescent="0.25">
      <c r="I107" s="38" t="str">
        <f t="shared" ca="1" si="9"/>
        <v/>
      </c>
      <c r="J107" s="38" t="str">
        <f t="shared" ca="1" si="8"/>
        <v/>
      </c>
      <c r="K107" s="39" t="str">
        <f t="shared" ca="1" si="10"/>
        <v/>
      </c>
      <c r="L107" s="40" t="str">
        <f ca="1">IF(J107="","",SUM(K$1:K107))</f>
        <v/>
      </c>
    </row>
    <row r="108" spans="9:12" x14ac:dyDescent="0.25">
      <c r="I108" s="38" t="str">
        <f t="shared" ca="1" si="9"/>
        <v/>
      </c>
      <c r="J108" s="38" t="str">
        <f t="shared" ca="1" si="8"/>
        <v/>
      </c>
      <c r="K108" s="39" t="str">
        <f t="shared" ca="1" si="10"/>
        <v/>
      </c>
      <c r="L108" s="40" t="str">
        <f ca="1">IF(J108="","",SUM(K$1:K108))</f>
        <v/>
      </c>
    </row>
    <row r="109" spans="9:12" x14ac:dyDescent="0.25">
      <c r="I109" s="38" t="str">
        <f t="shared" ca="1" si="9"/>
        <v/>
      </c>
      <c r="J109" s="38" t="str">
        <f t="shared" ca="1" si="8"/>
        <v/>
      </c>
      <c r="K109" s="39" t="str">
        <f t="shared" ca="1" si="10"/>
        <v/>
      </c>
      <c r="L109" s="40" t="str">
        <f ca="1">IF(J109="","",SUM(K$1:K109))</f>
        <v/>
      </c>
    </row>
    <row r="110" spans="9:12" x14ac:dyDescent="0.25">
      <c r="I110" s="38" t="str">
        <f t="shared" ca="1" si="9"/>
        <v/>
      </c>
      <c r="J110" s="38" t="str">
        <f t="shared" ca="1" si="8"/>
        <v/>
      </c>
      <c r="K110" s="39" t="str">
        <f t="shared" ca="1" si="10"/>
        <v/>
      </c>
      <c r="L110" s="40" t="str">
        <f ca="1">IF(J110="","",SUM(K$1:K110))</f>
        <v/>
      </c>
    </row>
    <row r="111" spans="9:12" x14ac:dyDescent="0.25">
      <c r="I111" s="38" t="str">
        <f t="shared" ca="1" si="9"/>
        <v/>
      </c>
      <c r="J111" s="38" t="str">
        <f t="shared" ca="1" si="8"/>
        <v/>
      </c>
      <c r="K111" s="39" t="str">
        <f t="shared" ca="1" si="10"/>
        <v/>
      </c>
      <c r="L111" s="40" t="str">
        <f ca="1">IF(J111="","",SUM(K$1:K111))</f>
        <v/>
      </c>
    </row>
    <row r="112" spans="9:12" x14ac:dyDescent="0.25">
      <c r="I112" s="38" t="str">
        <f t="shared" ca="1" si="9"/>
        <v/>
      </c>
      <c r="J112" s="38" t="str">
        <f t="shared" ca="1" si="8"/>
        <v/>
      </c>
      <c r="K112" s="39" t="str">
        <f t="shared" ca="1" si="10"/>
        <v/>
      </c>
      <c r="L112" s="40" t="str">
        <f ca="1">IF(J112="","",SUM(K$1:K112))</f>
        <v/>
      </c>
    </row>
    <row r="113" spans="9:12" x14ac:dyDescent="0.25">
      <c r="I113" s="38" t="str">
        <f t="shared" ca="1" si="9"/>
        <v/>
      </c>
      <c r="J113" s="38" t="str">
        <f t="shared" ca="1" si="8"/>
        <v/>
      </c>
      <c r="K113" s="39" t="str">
        <f t="shared" ca="1" si="10"/>
        <v/>
      </c>
      <c r="L113" s="40" t="str">
        <f ca="1">IF(J113="","",SUM(K$1:K113))</f>
        <v/>
      </c>
    </row>
    <row r="114" spans="9:12" x14ac:dyDescent="0.25">
      <c r="I114" s="38" t="str">
        <f t="shared" ca="1" si="9"/>
        <v/>
      </c>
      <c r="J114" s="38" t="str">
        <f t="shared" ca="1" si="8"/>
        <v/>
      </c>
      <c r="K114" s="39" t="str">
        <f t="shared" ca="1" si="10"/>
        <v/>
      </c>
      <c r="L114" s="40" t="str">
        <f ca="1">IF(J114="","",SUM(K$1:K114))</f>
        <v/>
      </c>
    </row>
    <row r="115" spans="9:12" x14ac:dyDescent="0.25">
      <c r="I115" s="38" t="str">
        <f t="shared" ca="1" si="9"/>
        <v/>
      </c>
      <c r="J115" s="38" t="str">
        <f t="shared" ca="1" si="8"/>
        <v/>
      </c>
      <c r="K115" s="39" t="str">
        <f t="shared" ca="1" si="10"/>
        <v/>
      </c>
      <c r="L115" s="40" t="str">
        <f ca="1">IF(J115="","",SUM(K$1:K115))</f>
        <v/>
      </c>
    </row>
    <row r="116" spans="9:12" x14ac:dyDescent="0.25">
      <c r="I116" s="38" t="str">
        <f t="shared" ca="1" si="9"/>
        <v/>
      </c>
      <c r="J116" s="38" t="str">
        <f t="shared" ca="1" si="8"/>
        <v/>
      </c>
      <c r="K116" s="39" t="str">
        <f t="shared" ca="1" si="10"/>
        <v/>
      </c>
      <c r="L116" s="40" t="str">
        <f ca="1">IF(J116="","",SUM(K$1:K116))</f>
        <v/>
      </c>
    </row>
    <row r="117" spans="9:12" x14ac:dyDescent="0.25">
      <c r="I117" s="38" t="str">
        <f t="shared" ca="1" si="9"/>
        <v/>
      </c>
      <c r="J117" s="38" t="str">
        <f t="shared" ca="1" si="8"/>
        <v/>
      </c>
      <c r="K117" s="39" t="str">
        <f t="shared" ca="1" si="10"/>
        <v/>
      </c>
      <c r="L117" s="40" t="str">
        <f ca="1">IF(J117="","",SUM(K$1:K117))</f>
        <v/>
      </c>
    </row>
    <row r="118" spans="9:12" x14ac:dyDescent="0.25">
      <c r="I118" s="38" t="str">
        <f t="shared" ca="1" si="9"/>
        <v/>
      </c>
      <c r="J118" s="38" t="str">
        <f t="shared" ca="1" si="8"/>
        <v/>
      </c>
      <c r="K118" s="39" t="str">
        <f t="shared" ca="1" si="10"/>
        <v/>
      </c>
      <c r="L118" s="40" t="str">
        <f ca="1">IF(J118="","",SUM(K$1:K118))</f>
        <v/>
      </c>
    </row>
    <row r="119" spans="9:12" x14ac:dyDescent="0.25">
      <c r="I119" s="38" t="str">
        <f t="shared" ca="1" si="9"/>
        <v/>
      </c>
      <c r="J119" s="38" t="str">
        <f t="shared" ca="1" si="8"/>
        <v/>
      </c>
      <c r="K119" s="39" t="str">
        <f t="shared" ca="1" si="10"/>
        <v/>
      </c>
      <c r="L119" s="40" t="str">
        <f ca="1">IF(J119="","",SUM(K$1:K119))</f>
        <v/>
      </c>
    </row>
    <row r="120" spans="9:12" x14ac:dyDescent="0.25">
      <c r="I120" s="38" t="str">
        <f t="shared" ca="1" si="9"/>
        <v/>
      </c>
      <c r="J120" s="38" t="str">
        <f t="shared" ca="1" si="8"/>
        <v/>
      </c>
      <c r="K120" s="39" t="str">
        <f t="shared" ca="1" si="10"/>
        <v/>
      </c>
      <c r="L120" s="40" t="str">
        <f ca="1">IF(J120="","",SUM(K$1:K120))</f>
        <v/>
      </c>
    </row>
    <row r="121" spans="9:12" x14ac:dyDescent="0.25">
      <c r="I121" s="38" t="str">
        <f t="shared" ca="1" si="9"/>
        <v/>
      </c>
      <c r="J121" s="38" t="str">
        <f t="shared" ca="1" si="8"/>
        <v/>
      </c>
      <c r="K121" s="39" t="str">
        <f t="shared" ca="1" si="10"/>
        <v/>
      </c>
      <c r="L121" s="40" t="str">
        <f ca="1">IF(J121="","",SUM(K$1:K121))</f>
        <v/>
      </c>
    </row>
    <row r="122" spans="9:12" x14ac:dyDescent="0.25">
      <c r="I122" s="38" t="str">
        <f t="shared" ca="1" si="9"/>
        <v/>
      </c>
      <c r="J122" s="38" t="str">
        <f t="shared" ca="1" si="8"/>
        <v/>
      </c>
      <c r="K122" s="39" t="str">
        <f t="shared" ca="1" si="10"/>
        <v/>
      </c>
      <c r="L122" s="40" t="str">
        <f ca="1">IF(J122="","",SUM(K$1:K122))</f>
        <v/>
      </c>
    </row>
    <row r="123" spans="9:12" x14ac:dyDescent="0.25">
      <c r="I123" s="38" t="str">
        <f t="shared" ca="1" si="9"/>
        <v/>
      </c>
      <c r="J123" s="38" t="str">
        <f t="shared" ca="1" si="8"/>
        <v/>
      </c>
      <c r="K123" s="39" t="str">
        <f t="shared" ca="1" si="10"/>
        <v/>
      </c>
      <c r="L123" s="40" t="str">
        <f ca="1">IF(J123="","",SUM(K$1:K123))</f>
        <v/>
      </c>
    </row>
    <row r="124" spans="9:12" x14ac:dyDescent="0.25">
      <c r="I124" s="38" t="str">
        <f t="shared" ca="1" si="9"/>
        <v/>
      </c>
      <c r="J124" s="38" t="str">
        <f t="shared" ca="1" si="8"/>
        <v/>
      </c>
      <c r="K124" s="39" t="str">
        <f t="shared" ca="1" si="10"/>
        <v/>
      </c>
      <c r="L124" s="40" t="str">
        <f ca="1">IF(J124="","",SUM(K$1:K124))</f>
        <v/>
      </c>
    </row>
    <row r="125" spans="9:12" x14ac:dyDescent="0.25">
      <c r="I125" s="38" t="str">
        <f t="shared" ca="1" si="9"/>
        <v/>
      </c>
      <c r="J125" s="38" t="str">
        <f t="shared" ca="1" si="8"/>
        <v/>
      </c>
      <c r="K125" s="39" t="str">
        <f t="shared" ca="1" si="10"/>
        <v/>
      </c>
      <c r="L125" s="40" t="str">
        <f ca="1">IF(J125="","",SUM(K$1:K125))</f>
        <v/>
      </c>
    </row>
    <row r="126" spans="9:12" x14ac:dyDescent="0.25">
      <c r="I126" s="38" t="str">
        <f t="shared" ca="1" si="9"/>
        <v/>
      </c>
      <c r="J126" s="38" t="str">
        <f t="shared" ca="1" si="8"/>
        <v/>
      </c>
      <c r="K126" s="39" t="str">
        <f t="shared" ca="1" si="10"/>
        <v/>
      </c>
      <c r="L126" s="40" t="str">
        <f ca="1">IF(J126="","",SUM(K$1:K126))</f>
        <v/>
      </c>
    </row>
    <row r="127" spans="9:12" x14ac:dyDescent="0.25">
      <c r="I127" s="38" t="str">
        <f t="shared" ca="1" si="9"/>
        <v/>
      </c>
      <c r="J127" s="38" t="str">
        <f t="shared" ca="1" si="8"/>
        <v/>
      </c>
      <c r="K127" s="39" t="str">
        <f t="shared" ca="1" si="10"/>
        <v/>
      </c>
      <c r="L127" s="40" t="str">
        <f ca="1">IF(J127="","",SUM(K$1:K127))</f>
        <v/>
      </c>
    </row>
    <row r="128" spans="9:12" x14ac:dyDescent="0.25">
      <c r="I128" s="38" t="str">
        <f t="shared" ca="1" si="9"/>
        <v/>
      </c>
      <c r="J128" s="38" t="str">
        <f t="shared" ca="1" si="8"/>
        <v/>
      </c>
      <c r="K128" s="39" t="str">
        <f t="shared" ca="1" si="10"/>
        <v/>
      </c>
      <c r="L128" s="40" t="str">
        <f ca="1">IF(J128="","",SUM(K$1:K128))</f>
        <v/>
      </c>
    </row>
    <row r="129" spans="9:12" x14ac:dyDescent="0.25">
      <c r="I129" s="38" t="str">
        <f t="shared" ca="1" si="9"/>
        <v/>
      </c>
      <c r="J129" s="38" t="str">
        <f t="shared" ca="1" si="8"/>
        <v/>
      </c>
      <c r="K129" s="39" t="str">
        <f t="shared" ca="1" si="10"/>
        <v/>
      </c>
      <c r="L129" s="40" t="str">
        <f ca="1">IF(J129="","",SUM(K$1:K129))</f>
        <v/>
      </c>
    </row>
    <row r="130" spans="9:12" x14ac:dyDescent="0.25">
      <c r="I130" s="38" t="str">
        <f t="shared" ref="I130:I161" ca="1" si="11">IF(ROWS(DATUM_TYP_1)&gt;=ROW(A129),INDEX(DATUM_TYP_1,ROW(A129)),IF(ROWS(DATUM_TYP_2)&gt;=ROW(A129)-ROWS(DATUM_TYP_1),INDEX(DATUM_TYP_2,ROW(A129)-ROWS(DATUM_TYP_1)),""))</f>
        <v/>
      </c>
      <c r="J130" s="38" t="str">
        <f t="shared" ca="1" si="8"/>
        <v/>
      </c>
      <c r="K130" s="39" t="str">
        <f t="shared" ref="K130:K161" ca="1" si="12">IF(J130="","",SUMIF(DATUM_TYP_1,J130,OFFSET(DATUM_TYP_1,,1))+SUMIF(DATUM_TYP_2,J130,OFFSET(DATUM_TYP_2,,1)))</f>
        <v/>
      </c>
      <c r="L130" s="40" t="str">
        <f ca="1">IF(J130="","",SUM(K$1:K130))</f>
        <v/>
      </c>
    </row>
    <row r="131" spans="9:12" x14ac:dyDescent="0.25">
      <c r="I131" s="38" t="str">
        <f t="shared" ca="1" si="11"/>
        <v/>
      </c>
      <c r="J131" s="38" t="str">
        <f t="shared" ref="J131:J194" ca="1" si="13">IF(J130="","",IFERROR(SMALL($I$2:$I$200,1+COUNTIF($I$2:$I$200,"&lt;="&amp;IF(ISTEXT(J130),0,J130))),""))</f>
        <v/>
      </c>
      <c r="K131" s="39" t="str">
        <f t="shared" ca="1" si="12"/>
        <v/>
      </c>
      <c r="L131" s="40" t="str">
        <f ca="1">IF(J131="","",SUM(K$1:K131))</f>
        <v/>
      </c>
    </row>
    <row r="132" spans="9:12" x14ac:dyDescent="0.25">
      <c r="I132" s="38" t="str">
        <f t="shared" ca="1" si="11"/>
        <v/>
      </c>
      <c r="J132" s="38" t="str">
        <f t="shared" ca="1" si="13"/>
        <v/>
      </c>
      <c r="K132" s="39" t="str">
        <f t="shared" ca="1" si="12"/>
        <v/>
      </c>
      <c r="L132" s="40" t="str">
        <f ca="1">IF(J132="","",SUM(K$1:K132))</f>
        <v/>
      </c>
    </row>
    <row r="133" spans="9:12" x14ac:dyDescent="0.25">
      <c r="I133" s="38" t="str">
        <f t="shared" ca="1" si="11"/>
        <v/>
      </c>
      <c r="J133" s="38" t="str">
        <f t="shared" ca="1" si="13"/>
        <v/>
      </c>
      <c r="K133" s="39" t="str">
        <f t="shared" ca="1" si="12"/>
        <v/>
      </c>
      <c r="L133" s="40" t="str">
        <f ca="1">IF(J133="","",SUM(K$1:K133))</f>
        <v/>
      </c>
    </row>
    <row r="134" spans="9:12" x14ac:dyDescent="0.25">
      <c r="I134" s="38" t="str">
        <f t="shared" ca="1" si="11"/>
        <v/>
      </c>
      <c r="J134" s="38" t="str">
        <f t="shared" ca="1" si="13"/>
        <v/>
      </c>
      <c r="K134" s="39" t="str">
        <f t="shared" ca="1" si="12"/>
        <v/>
      </c>
      <c r="L134" s="40" t="str">
        <f ca="1">IF(J134="","",SUM(K$1:K134))</f>
        <v/>
      </c>
    </row>
    <row r="135" spans="9:12" x14ac:dyDescent="0.25">
      <c r="I135" s="38" t="str">
        <f t="shared" ca="1" si="11"/>
        <v/>
      </c>
      <c r="J135" s="38" t="str">
        <f t="shared" ca="1" si="13"/>
        <v/>
      </c>
      <c r="K135" s="39" t="str">
        <f t="shared" ca="1" si="12"/>
        <v/>
      </c>
      <c r="L135" s="40" t="str">
        <f ca="1">IF(J135="","",SUM(K$1:K135))</f>
        <v/>
      </c>
    </row>
    <row r="136" spans="9:12" x14ac:dyDescent="0.25">
      <c r="I136" s="38" t="str">
        <f t="shared" ca="1" si="11"/>
        <v/>
      </c>
      <c r="J136" s="38" t="str">
        <f t="shared" ca="1" si="13"/>
        <v/>
      </c>
      <c r="K136" s="39" t="str">
        <f t="shared" ca="1" si="12"/>
        <v/>
      </c>
      <c r="L136" s="40" t="str">
        <f ca="1">IF(J136="","",SUM(K$1:K136))</f>
        <v/>
      </c>
    </row>
    <row r="137" spans="9:12" x14ac:dyDescent="0.25">
      <c r="I137" s="38" t="str">
        <f t="shared" ca="1" si="11"/>
        <v/>
      </c>
      <c r="J137" s="38" t="str">
        <f t="shared" ca="1" si="13"/>
        <v/>
      </c>
      <c r="K137" s="39" t="str">
        <f t="shared" ca="1" si="12"/>
        <v/>
      </c>
      <c r="L137" s="40" t="str">
        <f ca="1">IF(J137="","",SUM(K$1:K137))</f>
        <v/>
      </c>
    </row>
    <row r="138" spans="9:12" x14ac:dyDescent="0.25">
      <c r="I138" s="38" t="str">
        <f t="shared" ca="1" si="11"/>
        <v/>
      </c>
      <c r="J138" s="38" t="str">
        <f t="shared" ca="1" si="13"/>
        <v/>
      </c>
      <c r="K138" s="39" t="str">
        <f t="shared" ca="1" si="12"/>
        <v/>
      </c>
      <c r="L138" s="40" t="str">
        <f ca="1">IF(J138="","",SUM(K$1:K138))</f>
        <v/>
      </c>
    </row>
    <row r="139" spans="9:12" x14ac:dyDescent="0.25">
      <c r="I139" s="38" t="str">
        <f t="shared" ca="1" si="11"/>
        <v/>
      </c>
      <c r="J139" s="38" t="str">
        <f t="shared" ca="1" si="13"/>
        <v/>
      </c>
      <c r="K139" s="39" t="str">
        <f t="shared" ca="1" si="12"/>
        <v/>
      </c>
      <c r="L139" s="40" t="str">
        <f ca="1">IF(J139="","",SUM(K$1:K139))</f>
        <v/>
      </c>
    </row>
    <row r="140" spans="9:12" x14ac:dyDescent="0.25">
      <c r="I140" s="38" t="str">
        <f t="shared" ca="1" si="11"/>
        <v/>
      </c>
      <c r="J140" s="38" t="str">
        <f t="shared" ca="1" si="13"/>
        <v/>
      </c>
      <c r="K140" s="39" t="str">
        <f t="shared" ca="1" si="12"/>
        <v/>
      </c>
      <c r="L140" s="40" t="str">
        <f ca="1">IF(J140="","",SUM(K$1:K140))</f>
        <v/>
      </c>
    </row>
    <row r="141" spans="9:12" x14ac:dyDescent="0.25">
      <c r="I141" s="38" t="str">
        <f t="shared" ca="1" si="11"/>
        <v/>
      </c>
      <c r="J141" s="38" t="str">
        <f t="shared" ca="1" si="13"/>
        <v/>
      </c>
      <c r="K141" s="39" t="str">
        <f t="shared" ca="1" si="12"/>
        <v/>
      </c>
      <c r="L141" s="40" t="str">
        <f ca="1">IF(J141="","",SUM(K$1:K141))</f>
        <v/>
      </c>
    </row>
    <row r="142" spans="9:12" x14ac:dyDescent="0.25">
      <c r="I142" s="38" t="str">
        <f t="shared" ca="1" si="11"/>
        <v/>
      </c>
      <c r="J142" s="38" t="str">
        <f t="shared" ca="1" si="13"/>
        <v/>
      </c>
      <c r="K142" s="39" t="str">
        <f t="shared" ca="1" si="12"/>
        <v/>
      </c>
      <c r="L142" s="40" t="str">
        <f ca="1">IF(J142="","",SUM(K$1:K142))</f>
        <v/>
      </c>
    </row>
    <row r="143" spans="9:12" x14ac:dyDescent="0.25">
      <c r="I143" s="38" t="str">
        <f t="shared" ca="1" si="11"/>
        <v/>
      </c>
      <c r="J143" s="38" t="str">
        <f t="shared" ca="1" si="13"/>
        <v/>
      </c>
      <c r="K143" s="39" t="str">
        <f t="shared" ca="1" si="12"/>
        <v/>
      </c>
      <c r="L143" s="40" t="str">
        <f ca="1">IF(J143="","",SUM(K$1:K143))</f>
        <v/>
      </c>
    </row>
    <row r="144" spans="9:12" x14ac:dyDescent="0.25">
      <c r="I144" s="38" t="str">
        <f t="shared" ca="1" si="11"/>
        <v/>
      </c>
      <c r="J144" s="38" t="str">
        <f t="shared" ca="1" si="13"/>
        <v/>
      </c>
      <c r="K144" s="39" t="str">
        <f t="shared" ca="1" si="12"/>
        <v/>
      </c>
      <c r="L144" s="40" t="str">
        <f ca="1">IF(J144="","",SUM(K$1:K144))</f>
        <v/>
      </c>
    </row>
    <row r="145" spans="9:12" x14ac:dyDescent="0.25">
      <c r="I145" s="38" t="str">
        <f t="shared" ca="1" si="11"/>
        <v/>
      </c>
      <c r="J145" s="38" t="str">
        <f t="shared" ca="1" si="13"/>
        <v/>
      </c>
      <c r="K145" s="39" t="str">
        <f t="shared" ca="1" si="12"/>
        <v/>
      </c>
      <c r="L145" s="40" t="str">
        <f ca="1">IF(J145="","",SUM(K$1:K145))</f>
        <v/>
      </c>
    </row>
    <row r="146" spans="9:12" x14ac:dyDescent="0.25">
      <c r="I146" s="38" t="str">
        <f t="shared" ca="1" si="11"/>
        <v/>
      </c>
      <c r="J146" s="38" t="str">
        <f t="shared" ca="1" si="13"/>
        <v/>
      </c>
      <c r="K146" s="39" t="str">
        <f t="shared" ca="1" si="12"/>
        <v/>
      </c>
      <c r="L146" s="40" t="str">
        <f ca="1">IF(J146="","",SUM(K$1:K146))</f>
        <v/>
      </c>
    </row>
    <row r="147" spans="9:12" x14ac:dyDescent="0.25">
      <c r="I147" s="38" t="str">
        <f t="shared" ca="1" si="11"/>
        <v/>
      </c>
      <c r="J147" s="38" t="str">
        <f t="shared" ca="1" si="13"/>
        <v/>
      </c>
      <c r="K147" s="39" t="str">
        <f t="shared" ca="1" si="12"/>
        <v/>
      </c>
      <c r="L147" s="40" t="str">
        <f ca="1">IF(J147="","",SUM(K$1:K147))</f>
        <v/>
      </c>
    </row>
    <row r="148" spans="9:12" x14ac:dyDescent="0.25">
      <c r="I148" s="38" t="str">
        <f t="shared" ca="1" si="11"/>
        <v/>
      </c>
      <c r="J148" s="38" t="str">
        <f t="shared" ca="1" si="13"/>
        <v/>
      </c>
      <c r="K148" s="39" t="str">
        <f t="shared" ca="1" si="12"/>
        <v/>
      </c>
      <c r="L148" s="40" t="str">
        <f ca="1">IF(J148="","",SUM(K$1:K148))</f>
        <v/>
      </c>
    </row>
    <row r="149" spans="9:12" x14ac:dyDescent="0.25">
      <c r="I149" s="38" t="str">
        <f t="shared" ca="1" si="11"/>
        <v/>
      </c>
      <c r="J149" s="38" t="str">
        <f t="shared" ca="1" si="13"/>
        <v/>
      </c>
      <c r="K149" s="39" t="str">
        <f t="shared" ca="1" si="12"/>
        <v/>
      </c>
      <c r="L149" s="40" t="str">
        <f ca="1">IF(J149="","",SUM(K$1:K149))</f>
        <v/>
      </c>
    </row>
    <row r="150" spans="9:12" x14ac:dyDescent="0.25">
      <c r="I150" s="38" t="str">
        <f t="shared" ca="1" si="11"/>
        <v/>
      </c>
      <c r="J150" s="38" t="str">
        <f t="shared" ca="1" si="13"/>
        <v/>
      </c>
      <c r="K150" s="39" t="str">
        <f t="shared" ca="1" si="12"/>
        <v/>
      </c>
      <c r="L150" s="40" t="str">
        <f ca="1">IF(J150="","",SUM(K$1:K150))</f>
        <v/>
      </c>
    </row>
    <row r="151" spans="9:12" x14ac:dyDescent="0.25">
      <c r="I151" s="38" t="str">
        <f t="shared" ca="1" si="11"/>
        <v/>
      </c>
      <c r="J151" s="38" t="str">
        <f t="shared" ca="1" si="13"/>
        <v/>
      </c>
      <c r="K151" s="39" t="str">
        <f t="shared" ca="1" si="12"/>
        <v/>
      </c>
      <c r="L151" s="40" t="str">
        <f ca="1">IF(J151="","",SUM(K$1:K151))</f>
        <v/>
      </c>
    </row>
    <row r="152" spans="9:12" x14ac:dyDescent="0.25">
      <c r="I152" s="38" t="str">
        <f t="shared" ca="1" si="11"/>
        <v/>
      </c>
      <c r="J152" s="38" t="str">
        <f t="shared" ca="1" si="13"/>
        <v/>
      </c>
      <c r="K152" s="39" t="str">
        <f t="shared" ca="1" si="12"/>
        <v/>
      </c>
      <c r="L152" s="40" t="str">
        <f ca="1">IF(J152="","",SUM(K$1:K152))</f>
        <v/>
      </c>
    </row>
    <row r="153" spans="9:12" x14ac:dyDescent="0.25">
      <c r="I153" s="38" t="str">
        <f t="shared" ca="1" si="11"/>
        <v/>
      </c>
      <c r="J153" s="38" t="str">
        <f t="shared" ca="1" si="13"/>
        <v/>
      </c>
      <c r="K153" s="39" t="str">
        <f t="shared" ca="1" si="12"/>
        <v/>
      </c>
      <c r="L153" s="40" t="str">
        <f ca="1">IF(J153="","",SUM(K$1:K153))</f>
        <v/>
      </c>
    </row>
    <row r="154" spans="9:12" x14ac:dyDescent="0.25">
      <c r="I154" s="38" t="str">
        <f t="shared" ca="1" si="11"/>
        <v/>
      </c>
      <c r="J154" s="38" t="str">
        <f t="shared" ca="1" si="13"/>
        <v/>
      </c>
      <c r="K154" s="39" t="str">
        <f t="shared" ca="1" si="12"/>
        <v/>
      </c>
      <c r="L154" s="40" t="str">
        <f ca="1">IF(J154="","",SUM(K$1:K154))</f>
        <v/>
      </c>
    </row>
    <row r="155" spans="9:12" x14ac:dyDescent="0.25">
      <c r="I155" s="38" t="str">
        <f t="shared" ca="1" si="11"/>
        <v/>
      </c>
      <c r="J155" s="38" t="str">
        <f t="shared" ca="1" si="13"/>
        <v/>
      </c>
      <c r="K155" s="39" t="str">
        <f t="shared" ca="1" si="12"/>
        <v/>
      </c>
      <c r="L155" s="40" t="str">
        <f ca="1">IF(J155="","",SUM(K$1:K155))</f>
        <v/>
      </c>
    </row>
    <row r="156" spans="9:12" x14ac:dyDescent="0.25">
      <c r="I156" s="38" t="str">
        <f t="shared" ca="1" si="11"/>
        <v/>
      </c>
      <c r="J156" s="38" t="str">
        <f t="shared" ca="1" si="13"/>
        <v/>
      </c>
      <c r="K156" s="39" t="str">
        <f t="shared" ca="1" si="12"/>
        <v/>
      </c>
      <c r="L156" s="40" t="str">
        <f ca="1">IF(J156="","",SUM(K$1:K156))</f>
        <v/>
      </c>
    </row>
    <row r="157" spans="9:12" x14ac:dyDescent="0.25">
      <c r="I157" s="38" t="str">
        <f t="shared" ca="1" si="11"/>
        <v/>
      </c>
      <c r="J157" s="38" t="str">
        <f t="shared" ca="1" si="13"/>
        <v/>
      </c>
      <c r="K157" s="39" t="str">
        <f t="shared" ca="1" si="12"/>
        <v/>
      </c>
      <c r="L157" s="40" t="str">
        <f ca="1">IF(J157="","",SUM(K$1:K157))</f>
        <v/>
      </c>
    </row>
    <row r="158" spans="9:12" x14ac:dyDescent="0.25">
      <c r="I158" s="38" t="str">
        <f t="shared" ca="1" si="11"/>
        <v/>
      </c>
      <c r="J158" s="38" t="str">
        <f t="shared" ca="1" si="13"/>
        <v/>
      </c>
      <c r="K158" s="39" t="str">
        <f t="shared" ca="1" si="12"/>
        <v/>
      </c>
      <c r="L158" s="40" t="str">
        <f ca="1">IF(J158="","",SUM(K$1:K158))</f>
        <v/>
      </c>
    </row>
    <row r="159" spans="9:12" x14ac:dyDescent="0.25">
      <c r="I159" s="38" t="str">
        <f t="shared" ca="1" si="11"/>
        <v/>
      </c>
      <c r="J159" s="38" t="str">
        <f t="shared" ca="1" si="13"/>
        <v/>
      </c>
      <c r="K159" s="39" t="str">
        <f t="shared" ca="1" si="12"/>
        <v/>
      </c>
      <c r="L159" s="40" t="str">
        <f ca="1">IF(J159="","",SUM(K$1:K159))</f>
        <v/>
      </c>
    </row>
    <row r="160" spans="9:12" x14ac:dyDescent="0.25">
      <c r="I160" s="38" t="str">
        <f t="shared" ca="1" si="11"/>
        <v/>
      </c>
      <c r="J160" s="38" t="str">
        <f t="shared" ca="1" si="13"/>
        <v/>
      </c>
      <c r="K160" s="39" t="str">
        <f t="shared" ca="1" si="12"/>
        <v/>
      </c>
      <c r="L160" s="40" t="str">
        <f ca="1">IF(J160="","",SUM(K$1:K160))</f>
        <v/>
      </c>
    </row>
    <row r="161" spans="9:12" x14ac:dyDescent="0.25">
      <c r="I161" s="38" t="str">
        <f t="shared" ca="1" si="11"/>
        <v/>
      </c>
      <c r="J161" s="38" t="str">
        <f t="shared" ca="1" si="13"/>
        <v/>
      </c>
      <c r="K161" s="39" t="str">
        <f t="shared" ca="1" si="12"/>
        <v/>
      </c>
      <c r="L161" s="40" t="str">
        <f ca="1">IF(J161="","",SUM(K$1:K161))</f>
        <v/>
      </c>
    </row>
    <row r="162" spans="9:12" x14ac:dyDescent="0.25">
      <c r="I162" s="38" t="str">
        <f t="shared" ref="I162:I193" ca="1" si="14">IF(ROWS(DATUM_TYP_1)&gt;=ROW(A161),INDEX(DATUM_TYP_1,ROW(A161)),IF(ROWS(DATUM_TYP_2)&gt;=ROW(A161)-ROWS(DATUM_TYP_1),INDEX(DATUM_TYP_2,ROW(A161)-ROWS(DATUM_TYP_1)),""))</f>
        <v/>
      </c>
      <c r="J162" s="38" t="str">
        <f t="shared" ca="1" si="13"/>
        <v/>
      </c>
      <c r="K162" s="39" t="str">
        <f t="shared" ref="K162:K193" ca="1" si="15">IF(J162="","",SUMIF(DATUM_TYP_1,J162,OFFSET(DATUM_TYP_1,,1))+SUMIF(DATUM_TYP_2,J162,OFFSET(DATUM_TYP_2,,1)))</f>
        <v/>
      </c>
      <c r="L162" s="40" t="str">
        <f ca="1">IF(J162="","",SUM(K$1:K162))</f>
        <v/>
      </c>
    </row>
    <row r="163" spans="9:12" x14ac:dyDescent="0.25">
      <c r="I163" s="38" t="str">
        <f t="shared" ca="1" si="14"/>
        <v/>
      </c>
      <c r="J163" s="38" t="str">
        <f t="shared" ca="1" si="13"/>
        <v/>
      </c>
      <c r="K163" s="39" t="str">
        <f t="shared" ca="1" si="15"/>
        <v/>
      </c>
      <c r="L163" s="40" t="str">
        <f ca="1">IF(J163="","",SUM(K$1:K163))</f>
        <v/>
      </c>
    </row>
    <row r="164" spans="9:12" x14ac:dyDescent="0.25">
      <c r="I164" s="38" t="str">
        <f t="shared" ca="1" si="14"/>
        <v/>
      </c>
      <c r="J164" s="38" t="str">
        <f t="shared" ca="1" si="13"/>
        <v/>
      </c>
      <c r="K164" s="39" t="str">
        <f t="shared" ca="1" si="15"/>
        <v/>
      </c>
      <c r="L164" s="40" t="str">
        <f ca="1">IF(J164="","",SUM(K$1:K164))</f>
        <v/>
      </c>
    </row>
    <row r="165" spans="9:12" x14ac:dyDescent="0.25">
      <c r="I165" s="38" t="str">
        <f t="shared" ca="1" si="14"/>
        <v/>
      </c>
      <c r="J165" s="38" t="str">
        <f t="shared" ca="1" si="13"/>
        <v/>
      </c>
      <c r="K165" s="39" t="str">
        <f t="shared" ca="1" si="15"/>
        <v/>
      </c>
      <c r="L165" s="40" t="str">
        <f ca="1">IF(J165="","",SUM(K$1:K165))</f>
        <v/>
      </c>
    </row>
    <row r="166" spans="9:12" x14ac:dyDescent="0.25">
      <c r="I166" s="38" t="str">
        <f t="shared" ca="1" si="14"/>
        <v/>
      </c>
      <c r="J166" s="38" t="str">
        <f t="shared" ca="1" si="13"/>
        <v/>
      </c>
      <c r="K166" s="39" t="str">
        <f t="shared" ca="1" si="15"/>
        <v/>
      </c>
      <c r="L166" s="40" t="str">
        <f ca="1">IF(J166="","",SUM(K$1:K166))</f>
        <v/>
      </c>
    </row>
    <row r="167" spans="9:12" x14ac:dyDescent="0.25">
      <c r="I167" s="38" t="str">
        <f t="shared" ca="1" si="14"/>
        <v/>
      </c>
      <c r="J167" s="38" t="str">
        <f t="shared" ca="1" si="13"/>
        <v/>
      </c>
      <c r="K167" s="39" t="str">
        <f t="shared" ca="1" si="15"/>
        <v/>
      </c>
      <c r="L167" s="40" t="str">
        <f ca="1">IF(J167="","",SUM(K$1:K167))</f>
        <v/>
      </c>
    </row>
    <row r="168" spans="9:12" x14ac:dyDescent="0.25">
      <c r="I168" s="38" t="str">
        <f t="shared" ca="1" si="14"/>
        <v/>
      </c>
      <c r="J168" s="38" t="str">
        <f t="shared" ca="1" si="13"/>
        <v/>
      </c>
      <c r="K168" s="39" t="str">
        <f t="shared" ca="1" si="15"/>
        <v/>
      </c>
      <c r="L168" s="40" t="str">
        <f ca="1">IF(J168="","",SUM(K$1:K168))</f>
        <v/>
      </c>
    </row>
    <row r="169" spans="9:12" x14ac:dyDescent="0.25">
      <c r="I169" s="38" t="str">
        <f t="shared" ca="1" si="14"/>
        <v/>
      </c>
      <c r="J169" s="38" t="str">
        <f t="shared" ca="1" si="13"/>
        <v/>
      </c>
      <c r="K169" s="39" t="str">
        <f t="shared" ca="1" si="15"/>
        <v/>
      </c>
      <c r="L169" s="40" t="str">
        <f ca="1">IF(J169="","",SUM(K$1:K169))</f>
        <v/>
      </c>
    </row>
    <row r="170" spans="9:12" x14ac:dyDescent="0.25">
      <c r="I170" s="38" t="str">
        <f t="shared" ca="1" si="14"/>
        <v/>
      </c>
      <c r="J170" s="38" t="str">
        <f t="shared" ca="1" si="13"/>
        <v/>
      </c>
      <c r="K170" s="39" t="str">
        <f t="shared" ca="1" si="15"/>
        <v/>
      </c>
      <c r="L170" s="40" t="str">
        <f ca="1">IF(J170="","",SUM(K$1:K170))</f>
        <v/>
      </c>
    </row>
    <row r="171" spans="9:12" x14ac:dyDescent="0.25">
      <c r="I171" s="38" t="str">
        <f t="shared" ca="1" si="14"/>
        <v/>
      </c>
      <c r="J171" s="38" t="str">
        <f t="shared" ca="1" si="13"/>
        <v/>
      </c>
      <c r="K171" s="39" t="str">
        <f t="shared" ca="1" si="15"/>
        <v/>
      </c>
      <c r="L171" s="40" t="str">
        <f ca="1">IF(J171="","",SUM(K$1:K171))</f>
        <v/>
      </c>
    </row>
    <row r="172" spans="9:12" x14ac:dyDescent="0.25">
      <c r="I172" s="38" t="str">
        <f t="shared" ca="1" si="14"/>
        <v/>
      </c>
      <c r="J172" s="38" t="str">
        <f t="shared" ca="1" si="13"/>
        <v/>
      </c>
      <c r="K172" s="39" t="str">
        <f t="shared" ca="1" si="15"/>
        <v/>
      </c>
      <c r="L172" s="40" t="str">
        <f ca="1">IF(J172="","",SUM(K$1:K172))</f>
        <v/>
      </c>
    </row>
    <row r="173" spans="9:12" x14ac:dyDescent="0.25">
      <c r="I173" s="38" t="str">
        <f t="shared" ca="1" si="14"/>
        <v/>
      </c>
      <c r="J173" s="38" t="str">
        <f t="shared" ca="1" si="13"/>
        <v/>
      </c>
      <c r="K173" s="39" t="str">
        <f t="shared" ca="1" si="15"/>
        <v/>
      </c>
      <c r="L173" s="40" t="str">
        <f ca="1">IF(J173="","",SUM(K$1:K173))</f>
        <v/>
      </c>
    </row>
    <row r="174" spans="9:12" x14ac:dyDescent="0.25">
      <c r="I174" s="38" t="str">
        <f t="shared" ca="1" si="14"/>
        <v/>
      </c>
      <c r="J174" s="38" t="str">
        <f t="shared" ca="1" si="13"/>
        <v/>
      </c>
      <c r="K174" s="39" t="str">
        <f t="shared" ca="1" si="15"/>
        <v/>
      </c>
      <c r="L174" s="40" t="str">
        <f ca="1">IF(J174="","",SUM(K$1:K174))</f>
        <v/>
      </c>
    </row>
    <row r="175" spans="9:12" x14ac:dyDescent="0.25">
      <c r="I175" s="38" t="str">
        <f t="shared" ca="1" si="14"/>
        <v/>
      </c>
      <c r="J175" s="38" t="str">
        <f t="shared" ca="1" si="13"/>
        <v/>
      </c>
      <c r="K175" s="39" t="str">
        <f t="shared" ca="1" si="15"/>
        <v/>
      </c>
      <c r="L175" s="40" t="str">
        <f ca="1">IF(J175="","",SUM(K$1:K175))</f>
        <v/>
      </c>
    </row>
    <row r="176" spans="9:12" x14ac:dyDescent="0.25">
      <c r="I176" s="38" t="str">
        <f t="shared" ca="1" si="14"/>
        <v/>
      </c>
      <c r="J176" s="38" t="str">
        <f t="shared" ca="1" si="13"/>
        <v/>
      </c>
      <c r="K176" s="39" t="str">
        <f t="shared" ca="1" si="15"/>
        <v/>
      </c>
      <c r="L176" s="40" t="str">
        <f ca="1">IF(J176="","",SUM(K$1:K176))</f>
        <v/>
      </c>
    </row>
    <row r="177" spans="9:12" x14ac:dyDescent="0.25">
      <c r="I177" s="38" t="str">
        <f t="shared" ca="1" si="14"/>
        <v/>
      </c>
      <c r="J177" s="38" t="str">
        <f t="shared" ca="1" si="13"/>
        <v/>
      </c>
      <c r="K177" s="39" t="str">
        <f t="shared" ca="1" si="15"/>
        <v/>
      </c>
      <c r="L177" s="40" t="str">
        <f ca="1">IF(J177="","",SUM(K$1:K177))</f>
        <v/>
      </c>
    </row>
    <row r="178" spans="9:12" x14ac:dyDescent="0.25">
      <c r="I178" s="38" t="str">
        <f t="shared" ca="1" si="14"/>
        <v/>
      </c>
      <c r="J178" s="38" t="str">
        <f t="shared" ca="1" si="13"/>
        <v/>
      </c>
      <c r="K178" s="39" t="str">
        <f t="shared" ca="1" si="15"/>
        <v/>
      </c>
      <c r="L178" s="40" t="str">
        <f ca="1">IF(J178="","",SUM(K$1:K178))</f>
        <v/>
      </c>
    </row>
    <row r="179" spans="9:12" x14ac:dyDescent="0.25">
      <c r="I179" s="38" t="str">
        <f t="shared" ca="1" si="14"/>
        <v/>
      </c>
      <c r="J179" s="38" t="str">
        <f t="shared" ca="1" si="13"/>
        <v/>
      </c>
      <c r="K179" s="39" t="str">
        <f t="shared" ca="1" si="15"/>
        <v/>
      </c>
      <c r="L179" s="40" t="str">
        <f ca="1">IF(J179="","",SUM(K$1:K179))</f>
        <v/>
      </c>
    </row>
    <row r="180" spans="9:12" x14ac:dyDescent="0.25">
      <c r="I180" s="38" t="str">
        <f t="shared" ca="1" si="14"/>
        <v/>
      </c>
      <c r="J180" s="38" t="str">
        <f t="shared" ca="1" si="13"/>
        <v/>
      </c>
      <c r="K180" s="39" t="str">
        <f t="shared" ca="1" si="15"/>
        <v/>
      </c>
      <c r="L180" s="40" t="str">
        <f ca="1">IF(J180="","",SUM(K$1:K180))</f>
        <v/>
      </c>
    </row>
    <row r="181" spans="9:12" x14ac:dyDescent="0.25">
      <c r="I181" s="38" t="str">
        <f t="shared" ca="1" si="14"/>
        <v/>
      </c>
      <c r="J181" s="38" t="str">
        <f t="shared" ca="1" si="13"/>
        <v/>
      </c>
      <c r="K181" s="39" t="str">
        <f t="shared" ca="1" si="15"/>
        <v/>
      </c>
      <c r="L181" s="40" t="str">
        <f ca="1">IF(J181="","",SUM(K$1:K181))</f>
        <v/>
      </c>
    </row>
    <row r="182" spans="9:12" x14ac:dyDescent="0.25">
      <c r="I182" s="38" t="str">
        <f t="shared" ca="1" si="14"/>
        <v/>
      </c>
      <c r="J182" s="38" t="str">
        <f t="shared" ca="1" si="13"/>
        <v/>
      </c>
      <c r="K182" s="39" t="str">
        <f t="shared" ca="1" si="15"/>
        <v/>
      </c>
      <c r="L182" s="40" t="str">
        <f ca="1">IF(J182="","",SUM(K$1:K182))</f>
        <v/>
      </c>
    </row>
    <row r="183" spans="9:12" x14ac:dyDescent="0.25">
      <c r="I183" s="38" t="str">
        <f t="shared" ca="1" si="14"/>
        <v/>
      </c>
      <c r="J183" s="38" t="str">
        <f t="shared" ca="1" si="13"/>
        <v/>
      </c>
      <c r="K183" s="39" t="str">
        <f t="shared" ca="1" si="15"/>
        <v/>
      </c>
      <c r="L183" s="40" t="str">
        <f ca="1">IF(J183="","",SUM(K$1:K183))</f>
        <v/>
      </c>
    </row>
    <row r="184" spans="9:12" x14ac:dyDescent="0.25">
      <c r="I184" s="38" t="str">
        <f t="shared" ca="1" si="14"/>
        <v/>
      </c>
      <c r="J184" s="38" t="str">
        <f t="shared" ca="1" si="13"/>
        <v/>
      </c>
      <c r="K184" s="39" t="str">
        <f t="shared" ca="1" si="15"/>
        <v/>
      </c>
      <c r="L184" s="40" t="str">
        <f ca="1">IF(J184="","",SUM(K$1:K184))</f>
        <v/>
      </c>
    </row>
    <row r="185" spans="9:12" x14ac:dyDescent="0.25">
      <c r="I185" s="38" t="str">
        <f t="shared" ca="1" si="14"/>
        <v/>
      </c>
      <c r="J185" s="38" t="str">
        <f t="shared" ca="1" si="13"/>
        <v/>
      </c>
      <c r="K185" s="39" t="str">
        <f t="shared" ca="1" si="15"/>
        <v/>
      </c>
      <c r="L185" s="40" t="str">
        <f ca="1">IF(J185="","",SUM(K$1:K185))</f>
        <v/>
      </c>
    </row>
    <row r="186" spans="9:12" x14ac:dyDescent="0.25">
      <c r="I186" s="38" t="str">
        <f t="shared" ca="1" si="14"/>
        <v/>
      </c>
      <c r="J186" s="38" t="str">
        <f t="shared" ca="1" si="13"/>
        <v/>
      </c>
      <c r="K186" s="39" t="str">
        <f t="shared" ca="1" si="15"/>
        <v/>
      </c>
      <c r="L186" s="40" t="str">
        <f ca="1">IF(J186="","",SUM(K$1:K186))</f>
        <v/>
      </c>
    </row>
    <row r="187" spans="9:12" x14ac:dyDescent="0.25">
      <c r="I187" s="38" t="str">
        <f t="shared" ca="1" si="14"/>
        <v/>
      </c>
      <c r="J187" s="38" t="str">
        <f t="shared" ca="1" si="13"/>
        <v/>
      </c>
      <c r="K187" s="39" t="str">
        <f t="shared" ca="1" si="15"/>
        <v/>
      </c>
      <c r="L187" s="40" t="str">
        <f ca="1">IF(J187="","",SUM(K$1:K187))</f>
        <v/>
      </c>
    </row>
    <row r="188" spans="9:12" x14ac:dyDescent="0.25">
      <c r="I188" s="38" t="str">
        <f t="shared" ca="1" si="14"/>
        <v/>
      </c>
      <c r="J188" s="38" t="str">
        <f t="shared" ca="1" si="13"/>
        <v/>
      </c>
      <c r="K188" s="39" t="str">
        <f t="shared" ca="1" si="15"/>
        <v/>
      </c>
      <c r="L188" s="40" t="str">
        <f ca="1">IF(J188="","",SUM(K$1:K188))</f>
        <v/>
      </c>
    </row>
    <row r="189" spans="9:12" x14ac:dyDescent="0.25">
      <c r="I189" s="38" t="str">
        <f t="shared" ca="1" si="14"/>
        <v/>
      </c>
      <c r="J189" s="38" t="str">
        <f t="shared" ca="1" si="13"/>
        <v/>
      </c>
      <c r="K189" s="39" t="str">
        <f t="shared" ca="1" si="15"/>
        <v/>
      </c>
      <c r="L189" s="40" t="str">
        <f ca="1">IF(J189="","",SUM(K$1:K189))</f>
        <v/>
      </c>
    </row>
    <row r="190" spans="9:12" x14ac:dyDescent="0.25">
      <c r="I190" s="38" t="str">
        <f t="shared" ca="1" si="14"/>
        <v/>
      </c>
      <c r="J190" s="38" t="str">
        <f t="shared" ca="1" si="13"/>
        <v/>
      </c>
      <c r="K190" s="39" t="str">
        <f t="shared" ca="1" si="15"/>
        <v/>
      </c>
      <c r="L190" s="40" t="str">
        <f ca="1">IF(J190="","",SUM(K$1:K190))</f>
        <v/>
      </c>
    </row>
    <row r="191" spans="9:12" x14ac:dyDescent="0.25">
      <c r="I191" s="38" t="str">
        <f t="shared" ca="1" si="14"/>
        <v/>
      </c>
      <c r="J191" s="38" t="str">
        <f t="shared" ca="1" si="13"/>
        <v/>
      </c>
      <c r="K191" s="39" t="str">
        <f t="shared" ca="1" si="15"/>
        <v/>
      </c>
      <c r="L191" s="40" t="str">
        <f ca="1">IF(J191="","",SUM(K$1:K191))</f>
        <v/>
      </c>
    </row>
    <row r="192" spans="9:12" x14ac:dyDescent="0.25">
      <c r="I192" s="38" t="str">
        <f t="shared" ca="1" si="14"/>
        <v/>
      </c>
      <c r="J192" s="38" t="str">
        <f t="shared" ca="1" si="13"/>
        <v/>
      </c>
      <c r="K192" s="39" t="str">
        <f t="shared" ca="1" si="15"/>
        <v/>
      </c>
      <c r="L192" s="40" t="str">
        <f ca="1">IF(J192="","",SUM(K$1:K192))</f>
        <v/>
      </c>
    </row>
    <row r="193" spans="9:12" x14ac:dyDescent="0.25">
      <c r="I193" s="38" t="str">
        <f t="shared" ca="1" si="14"/>
        <v/>
      </c>
      <c r="J193" s="38" t="str">
        <f t="shared" ca="1" si="13"/>
        <v/>
      </c>
      <c r="K193" s="39" t="str">
        <f t="shared" ca="1" si="15"/>
        <v/>
      </c>
      <c r="L193" s="40" t="str">
        <f ca="1">IF(J193="","",SUM(K$1:K193))</f>
        <v/>
      </c>
    </row>
    <row r="194" spans="9:12" x14ac:dyDescent="0.25">
      <c r="I194" s="38" t="str">
        <f t="shared" ref="I194:I200" ca="1" si="16">IF(ROWS(DATUM_TYP_1)&gt;=ROW(A193),INDEX(DATUM_TYP_1,ROW(A193)),IF(ROWS(DATUM_TYP_2)&gt;=ROW(A193)-ROWS(DATUM_TYP_1),INDEX(DATUM_TYP_2,ROW(A193)-ROWS(DATUM_TYP_1)),""))</f>
        <v/>
      </c>
      <c r="J194" s="38" t="str">
        <f t="shared" ca="1" si="13"/>
        <v/>
      </c>
      <c r="K194" s="39" t="str">
        <f t="shared" ref="K194:K225" ca="1" si="17">IF(J194="","",SUMIF(DATUM_TYP_1,J194,OFFSET(DATUM_TYP_1,,1))+SUMIF(DATUM_TYP_2,J194,OFFSET(DATUM_TYP_2,,1)))</f>
        <v/>
      </c>
      <c r="L194" s="40" t="str">
        <f ca="1">IF(J194="","",SUM(K$1:K194))</f>
        <v/>
      </c>
    </row>
    <row r="195" spans="9:12" x14ac:dyDescent="0.25">
      <c r="I195" s="38" t="str">
        <f t="shared" ca="1" si="16"/>
        <v/>
      </c>
      <c r="J195" s="38" t="str">
        <f t="shared" ref="J195:J200" ca="1" si="18">IF(J194="","",IFERROR(SMALL($I$2:$I$200,1+COUNTIF($I$2:$I$200,"&lt;="&amp;IF(ISTEXT(J194),0,J194))),""))</f>
        <v/>
      </c>
      <c r="K195" s="39" t="str">
        <f t="shared" ca="1" si="17"/>
        <v/>
      </c>
      <c r="L195" s="40" t="str">
        <f ca="1">IF(J195="","",SUM(K$1:K195))</f>
        <v/>
      </c>
    </row>
    <row r="196" spans="9:12" x14ac:dyDescent="0.25">
      <c r="I196" s="38" t="str">
        <f t="shared" ca="1" si="16"/>
        <v/>
      </c>
      <c r="J196" s="38" t="str">
        <f t="shared" ca="1" si="18"/>
        <v/>
      </c>
      <c r="K196" s="39" t="str">
        <f t="shared" ca="1" si="17"/>
        <v/>
      </c>
      <c r="L196" s="40" t="str">
        <f ca="1">IF(J196="","",SUM(K$1:K196))</f>
        <v/>
      </c>
    </row>
    <row r="197" spans="9:12" x14ac:dyDescent="0.25">
      <c r="I197" s="38" t="str">
        <f t="shared" ca="1" si="16"/>
        <v/>
      </c>
      <c r="J197" s="38" t="str">
        <f t="shared" ca="1" si="18"/>
        <v/>
      </c>
      <c r="K197" s="39" t="str">
        <f t="shared" ca="1" si="17"/>
        <v/>
      </c>
      <c r="L197" s="40" t="str">
        <f ca="1">IF(J197="","",SUM(K$1:K197))</f>
        <v/>
      </c>
    </row>
    <row r="198" spans="9:12" x14ac:dyDescent="0.25">
      <c r="I198" s="38" t="str">
        <f t="shared" ca="1" si="16"/>
        <v/>
      </c>
      <c r="J198" s="38" t="str">
        <f t="shared" ca="1" si="18"/>
        <v/>
      </c>
      <c r="K198" s="39" t="str">
        <f t="shared" ca="1" si="17"/>
        <v/>
      </c>
      <c r="L198" s="40" t="str">
        <f ca="1">IF(J198="","",SUM(K$1:K198))</f>
        <v/>
      </c>
    </row>
    <row r="199" spans="9:12" x14ac:dyDescent="0.25">
      <c r="I199" s="38" t="str">
        <f t="shared" ca="1" si="16"/>
        <v/>
      </c>
      <c r="J199" s="38" t="str">
        <f t="shared" ca="1" si="18"/>
        <v/>
      </c>
      <c r="K199" s="39" t="str">
        <f t="shared" ca="1" si="17"/>
        <v/>
      </c>
      <c r="L199" s="40" t="str">
        <f ca="1">IF(J199="","",SUM(K$1:K199))</f>
        <v/>
      </c>
    </row>
    <row r="200" spans="9:12" x14ac:dyDescent="0.25">
      <c r="I200" s="41" t="str">
        <f t="shared" ca="1" si="16"/>
        <v/>
      </c>
      <c r="J200" s="41" t="str">
        <f t="shared" ca="1" si="18"/>
        <v/>
      </c>
      <c r="K200" s="42" t="str">
        <f t="shared" ca="1" si="17"/>
        <v/>
      </c>
      <c r="L200" s="43" t="str">
        <f ca="1">IF(J200="","",SUM(K$1:K200))</f>
        <v/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2019-09-19T14:27:04Z</dcterms:modified>
</cp:coreProperties>
</file>