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EDA34046-7792-44BA-B99A-97A2F589CC1C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List1" sheetId="1" r:id="rId1"/>
    <sheet name="List2 (2)" sheetId="3" r:id="rId2"/>
    <sheet name="PrePQ" sheetId="4" r:id="rId3"/>
    <sheet name="DataPQ" sheetId="5" r:id="rId4"/>
  </sheets>
  <definedNames>
    <definedName name="_15.01.2019">List1!$E$4:$E$178</definedName>
    <definedName name="_15.01.2020">List1!$Q$4:$Q$178</definedName>
    <definedName name="_15.02.2019">List1!$F$4:$F$178</definedName>
    <definedName name="_15.02.2020">List1!$R$4:$R$178</definedName>
    <definedName name="_15.03.2019">List1!$G$4:$G$178</definedName>
    <definedName name="_15.03.2020">List1!$S$4:$S$178</definedName>
    <definedName name="_15.04.2019">List1!$H$4:$H$178</definedName>
    <definedName name="_15.04.2020">List1!$T$4:$T$178</definedName>
    <definedName name="_15.05.2019">List1!$I$4:$I$178</definedName>
    <definedName name="_15.05.2020">List1!$U$4:$U$178</definedName>
    <definedName name="_15.06.2019">List1!$J$4:$J$178</definedName>
    <definedName name="_15.06.2020">List1!$V$4:$V$178</definedName>
    <definedName name="_15.07.2019">List1!$K$4:$K$178</definedName>
    <definedName name="_15.08.2019">List1!$L$4:$L$178</definedName>
    <definedName name="_15.09.2019">List1!$M$4:$M$178</definedName>
    <definedName name="_15.10.2019">List1!$N$4:$N$178</definedName>
    <definedName name="_15.11.2019">List1!$O$4:$O$178</definedName>
    <definedName name="_15.12.2019">List1!$P$4:$P$178</definedName>
    <definedName name="ExternalData_1" localSheetId="3" hidden="1">DataPQ!$A$1:$D$3151</definedName>
    <definedName name="HV300001_">List1!$C$4:$V$4</definedName>
    <definedName name="HV300002_">List1!$C$5:$V$5</definedName>
    <definedName name="HV300003_">List1!$C$6:$V$6</definedName>
    <definedName name="HV300004_">List1!$C$7:$V$7</definedName>
    <definedName name="HV300005_">List1!$C$8:$V$8</definedName>
    <definedName name="HV300006_">List1!$C$9:$V$9</definedName>
    <definedName name="HV300007_">List1!$C$10:$V$10</definedName>
    <definedName name="HV300008_">List1!$C$11:$V$11</definedName>
    <definedName name="HV300009_">List1!$C$12:$V$12</definedName>
    <definedName name="HV300010_">List1!$C$13:$V$13</definedName>
    <definedName name="HV300011_">List1!$C$14:$V$14</definedName>
    <definedName name="HV300012_">List1!$C$15:$V$15</definedName>
    <definedName name="HV300013_">List1!$C$16:$V$16</definedName>
    <definedName name="HV300014_">List1!$C$17:$V$17</definedName>
    <definedName name="HV300015_">List1!$C$18:$V$18</definedName>
    <definedName name="HV300016_">List1!$C$19:$V$19</definedName>
    <definedName name="HV300018_">List1!$C$20:$V$20</definedName>
    <definedName name="HV300025_">List1!$C$21:$V$21</definedName>
    <definedName name="HV300026_">List1!$C$22:$V$22</definedName>
    <definedName name="HV300028_">List1!$C$23:$V$23</definedName>
    <definedName name="HV300029_">List1!$C$24:$V$24</definedName>
    <definedName name="HV300031_">List1!$C$25:$V$25</definedName>
    <definedName name="HV300081_">List1!$C$26:$V$26</definedName>
    <definedName name="HV300082_">List1!$C$27:$V$27</definedName>
    <definedName name="HV300083_">List1!$C$28:$V$28</definedName>
    <definedName name="HV300084_">List1!$C$29:$V$29</definedName>
    <definedName name="HV300085_">List1!$C$30:$V$30</definedName>
    <definedName name="HV300086_">List1!$C$31:$V$31</definedName>
    <definedName name="HV300088_">List1!$C$32:$V$32</definedName>
    <definedName name="HV300091_">List1!$C$33:$V$33</definedName>
    <definedName name="HV300092_">List1!$C$34:$V$34</definedName>
    <definedName name="HV300093_">List1!$C$35:$V$35</definedName>
    <definedName name="HV300094_">List1!$C$36:$V$36</definedName>
    <definedName name="HV300097_">List1!$C$37:$V$37</definedName>
    <definedName name="HV300098_">List1!$C$38:$V$38</definedName>
    <definedName name="HV300152_">List1!$C$39:$V$39</definedName>
    <definedName name="HV300155_">List1!$C$40:$V$40</definedName>
    <definedName name="HV300156_">List1!$C$41:$V$41</definedName>
    <definedName name="HV300157_">List1!$C$42:$V$42</definedName>
    <definedName name="HV300159_">List1!$C$43:$V$43</definedName>
    <definedName name="HV300160_">List1!$C$44:$V$44</definedName>
    <definedName name="HV300161_">List1!$C$45:$V$45</definedName>
    <definedName name="HV300162_">List1!$C$46:$V$46</definedName>
    <definedName name="HV300204_">List1!$C$47:$V$47</definedName>
    <definedName name="HV300210_">List1!$C$48:$V$48</definedName>
    <definedName name="HV300211_">List1!$C$49:$V$49</definedName>
    <definedName name="HV300212_">List1!$C$50:$V$50</definedName>
    <definedName name="HV300213_">List1!$C$51:$V$51</definedName>
    <definedName name="HV300214_">List1!$C$52:$V$52</definedName>
    <definedName name="HV300215_">List1!$C$53:$V$53</definedName>
    <definedName name="HV300216_">List1!$C$54:$V$54</definedName>
    <definedName name="HV300222_">List1!$C$55:$V$55</definedName>
    <definedName name="HV300223_">List1!$C$56:$V$56</definedName>
    <definedName name="HV300228_">List1!$C$57:$V$57</definedName>
    <definedName name="HV300230_">List1!$C$58:$V$58</definedName>
    <definedName name="HV300231_">List1!$C$59:$V$59</definedName>
    <definedName name="HV300232_">List1!$C$60:$V$60</definedName>
    <definedName name="HV300235_">List1!$C$61:$V$61</definedName>
    <definedName name="HV300236_">List1!$C$62:$V$62</definedName>
    <definedName name="HV300237_">List1!$C$63:$V$63</definedName>
    <definedName name="HV300238_">List1!$C$64:$V$64</definedName>
    <definedName name="HV300239_">List1!$C$65:$V$65</definedName>
    <definedName name="HV300245_">List1!$C$66:$V$66</definedName>
    <definedName name="HV300247_">List1!$C$67:$V$67</definedName>
    <definedName name="HV300251_">List1!$C$68:$V$68</definedName>
    <definedName name="HV300252_">List1!$C$69:$V$69</definedName>
    <definedName name="HV300253_">List1!$C$70:$V$70</definedName>
    <definedName name="HV300254_">List1!$C$71:$V$71</definedName>
    <definedName name="HV300255_">List1!$C$72:$V$72</definedName>
    <definedName name="HV300256_">List1!$C$73:$V$73</definedName>
    <definedName name="HV300257_">List1!$C$74:$V$74</definedName>
    <definedName name="HV300258_">List1!$C$75:$V$75</definedName>
    <definedName name="HV300259_">List1!$C$76:$V$76</definedName>
    <definedName name="HV300260_">List1!$C$77:$V$77</definedName>
    <definedName name="HV300261_">List1!$C$78:$V$78</definedName>
    <definedName name="HV300262_">List1!$C$79:$V$79</definedName>
    <definedName name="HV300263_">List1!$C$80:$V$80</definedName>
    <definedName name="HV300264_">List1!$C$81:$V$81</definedName>
    <definedName name="HV300265_">List1!$C$82:$V$82</definedName>
    <definedName name="HV300266_">List1!$C$83:$V$83</definedName>
    <definedName name="HV300267_">List1!$C$84:$V$84</definedName>
    <definedName name="HV300268_">List1!$C$85:$V$85</definedName>
    <definedName name="HV300269_">List1!$C$86:$V$86</definedName>
    <definedName name="HV300270_">List1!$C$87:$V$87</definedName>
    <definedName name="HV300271_">List1!$C$88:$V$88</definedName>
    <definedName name="HV300272_">List1!$C$89:$V$89</definedName>
    <definedName name="HV300273_">List1!$C$90:$V$90</definedName>
    <definedName name="HV300274_">List1!$C$91:$V$91</definedName>
    <definedName name="HV300280_">List1!$C$92:$V$92</definedName>
    <definedName name="HV300281_">List1!$C$93:$V$93</definedName>
    <definedName name="HV300282_">List1!$C$94:$V$94</definedName>
    <definedName name="HV300283_">List1!$C$95:$V$95</definedName>
    <definedName name="HV300284_">List1!$C$96:$V$96</definedName>
    <definedName name="HV300285_">List1!$C$97:$V$97</definedName>
    <definedName name="HV300286_">List1!$C$98:$V$98</definedName>
    <definedName name="HV300287_">List1!$C$99:$V$99</definedName>
    <definedName name="HV300288_">List1!$C$100:$V$100</definedName>
    <definedName name="HV300289_">List1!$C$101:$V$101</definedName>
    <definedName name="HV300290_">List1!$C$102:$V$102</definedName>
    <definedName name="HV300291_">List1!$C$103:$V$103</definedName>
    <definedName name="HV300292_">List1!$C$104:$V$104</definedName>
    <definedName name="HV300293_">List1!$C$105:$V$105</definedName>
    <definedName name="HV300294_">List1!$C$106:$V$106</definedName>
    <definedName name="HV300295_">List1!$C$107:$V$107</definedName>
    <definedName name="HV300296_">List1!$C$108:$V$108</definedName>
    <definedName name="HV300297_">List1!$C$109:$V$109</definedName>
    <definedName name="HV300298_">List1!$C$110:$V$110</definedName>
    <definedName name="HV300299_">List1!$C$111:$V$111</definedName>
    <definedName name="HV300300_">List1!$C$112:$V$112</definedName>
    <definedName name="HV300301_">List1!$C$113:$V$113</definedName>
    <definedName name="HV300302_">List1!$C$114:$V$114</definedName>
    <definedName name="HV300303_">List1!$C$115:$V$115</definedName>
    <definedName name="HV300304_">List1!$C$116:$V$116</definedName>
    <definedName name="HV300305_">List1!$C$117:$V$117</definedName>
    <definedName name="HV300310_">List1!$C$118:$V$118</definedName>
    <definedName name="HV300311_">List1!$C$119:$V$119</definedName>
    <definedName name="HV300312_">List1!$C$120:$V$120</definedName>
    <definedName name="HV300320_">List1!$C$121:$V$121</definedName>
    <definedName name="HV300321_">List1!$C$122:$V$122</definedName>
    <definedName name="HV300322_">List1!$C$123:$V$123</definedName>
    <definedName name="HV300323_">List1!$C$124:$V$124</definedName>
    <definedName name="HV300324_">List1!$C$125:$V$125</definedName>
    <definedName name="HV300325_">List1!$C$126:$V$126</definedName>
    <definedName name="HV300326_">List1!$C$127:$V$127</definedName>
    <definedName name="HV300327_">List1!$C$128:$V$128</definedName>
    <definedName name="HV300328_">List1!$C$129:$V$129</definedName>
    <definedName name="HV300329_">List1!$C$130:$V$130</definedName>
    <definedName name="HV300330_">List1!$C$131:$V$131</definedName>
    <definedName name="HV300342_">List1!$C$132:$V$132</definedName>
    <definedName name="HV300343_">List1!$C$133:$V$133</definedName>
    <definedName name="HV300344_">List1!$C$134:$V$134</definedName>
    <definedName name="HV300345_">List1!$C$135:$V$135</definedName>
    <definedName name="HV300346_">List1!$C$136:$V$136</definedName>
    <definedName name="HV300347_">List1!$C$137:$V$137</definedName>
    <definedName name="HV300348_">List1!$C$138:$V$138</definedName>
    <definedName name="HV300349_">List1!$C$139:$V$139</definedName>
    <definedName name="HV300350_">List1!$C$140:$V$140</definedName>
    <definedName name="HV300351_">List1!$C$141:$V$141</definedName>
    <definedName name="HV300352_">List1!$C$142:$V$142</definedName>
    <definedName name="HV300353_">List1!$C$143:$V$143</definedName>
    <definedName name="HV300354_">List1!$C$144:$V$144</definedName>
    <definedName name="HV300355_">List1!$C$145:$V$145</definedName>
    <definedName name="HV300358_1">List1!$C$146:$V$146</definedName>
    <definedName name="HV300359_1">List1!$C$147:$V$147</definedName>
    <definedName name="HV300360_">List1!$C$148:$V$148</definedName>
    <definedName name="HV300361_">List1!$C$149:$V$149</definedName>
    <definedName name="HV300364_">List1!$C$150:$V$150</definedName>
    <definedName name="HV300365_">List1!$C$151:$V$151</definedName>
    <definedName name="HV300370_">List1!$C$152:$V$152</definedName>
    <definedName name="HV300371_">List1!$C$153:$V$153</definedName>
    <definedName name="HV300372_">List1!$C$154:$V$154</definedName>
    <definedName name="HV300374_">List1!$C$155:$V$155</definedName>
    <definedName name="HV300375_">List1!$C$156:$V$156</definedName>
    <definedName name="HV300376_">List1!$C$157:$V$157</definedName>
    <definedName name="HV300377_">List1!$C$158:$V$158</definedName>
    <definedName name="HV300378_">List1!$C$159:$V$159</definedName>
    <definedName name="HV300379_">List1!$C$160:$V$160</definedName>
    <definedName name="HV300395_">List1!$C$161:$V$161</definedName>
    <definedName name="HV300397_">List1!$C$162:$V$162</definedName>
    <definedName name="HV300398_">List1!$C$163:$V$163</definedName>
    <definedName name="HV300412_">List1!$C$164:$V$164</definedName>
    <definedName name="HV300430_">List1!$C$165:$V$165</definedName>
    <definedName name="HV300433_">List1!$C$166:$V$166</definedName>
    <definedName name="HV300434_">List1!$C$167:$V$167</definedName>
    <definedName name="HV300435_">List1!$C$168:$V$168</definedName>
    <definedName name="HV300436_">List1!$C$169:$V$169</definedName>
    <definedName name="HV310273_">List1!$C$170:$V$170</definedName>
    <definedName name="HV310322_">List1!$C$171:$V$171</definedName>
    <definedName name="HV400005_">List1!$C$172:$V$172</definedName>
    <definedName name="HV400006_">List1!$C$173:$V$173</definedName>
    <definedName name="HV400008_">List1!$C$174:$V$174</definedName>
    <definedName name="HV400009_">List1!$C$175:$V$175</definedName>
    <definedName name="HV400010_">List1!$C$176:$V$176</definedName>
    <definedName name="HV400014_">List1!$C$177:$V$177</definedName>
    <definedName name="HV400016_">List1!$C$178:$V$178</definedName>
    <definedName name="položka">List1!$C$4:$V$178</definedName>
    <definedName name="popis">List1!$C$4:$C$178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F4" i="3"/>
  <c r="G4" i="3"/>
  <c r="G5" i="3"/>
  <c r="G6" i="3"/>
  <c r="G7" i="3"/>
  <c r="G8" i="3"/>
  <c r="G9" i="3"/>
  <c r="G10" i="3"/>
  <c r="G11" i="3"/>
  <c r="G12" i="3"/>
  <c r="I3" i="3"/>
  <c r="C22" i="3"/>
  <c r="G22" i="3" s="1"/>
  <c r="C21" i="3"/>
  <c r="C20" i="3"/>
  <c r="C19" i="3"/>
  <c r="C18" i="3"/>
  <c r="F17" i="3"/>
  <c r="C17" i="3"/>
  <c r="G17" i="3" s="1"/>
  <c r="C16" i="3"/>
  <c r="C15" i="3"/>
  <c r="G15" i="3" s="1"/>
  <c r="C14" i="3"/>
  <c r="C13" i="3"/>
  <c r="F12" i="3"/>
  <c r="F11" i="3"/>
  <c r="F10" i="3"/>
  <c r="F9" i="3"/>
  <c r="F8" i="3"/>
  <c r="F7" i="3"/>
  <c r="F6" i="3"/>
  <c r="F5" i="3"/>
  <c r="G3" i="3"/>
  <c r="J4" i="3"/>
  <c r="J17" i="3"/>
  <c r="J12" i="3"/>
  <c r="J20" i="3"/>
  <c r="J7" i="3"/>
  <c r="J16" i="3"/>
  <c r="J6" i="3"/>
  <c r="J5" i="3"/>
  <c r="J14" i="3"/>
  <c r="J13" i="3"/>
  <c r="J22" i="3"/>
  <c r="J21" i="3"/>
  <c r="J8" i="3"/>
  <c r="J11" i="3"/>
  <c r="J19" i="3"/>
  <c r="J10" i="3"/>
  <c r="J9" i="3"/>
  <c r="J18" i="3"/>
  <c r="J15" i="3"/>
  <c r="J3" i="3"/>
  <c r="C23" i="3" l="1"/>
  <c r="G13" i="3"/>
  <c r="F14" i="3"/>
  <c r="G14" i="3"/>
  <c r="G16" i="3"/>
  <c r="C26" i="3"/>
  <c r="F16" i="3"/>
  <c r="C27" i="3"/>
  <c r="F18" i="3"/>
  <c r="G18" i="3"/>
  <c r="C29" i="3"/>
  <c r="G19" i="3"/>
  <c r="F20" i="3"/>
  <c r="G20" i="3"/>
  <c r="C31" i="3"/>
  <c r="G21" i="3"/>
  <c r="C39" i="3"/>
  <c r="F29" i="3"/>
  <c r="F31" i="3"/>
  <c r="C41" i="3"/>
  <c r="F23" i="3"/>
  <c r="C33" i="3"/>
  <c r="F13" i="3"/>
  <c r="F21" i="3"/>
  <c r="C24" i="3"/>
  <c r="C32" i="3"/>
  <c r="F19" i="3"/>
  <c r="F27" i="3"/>
  <c r="C30" i="3"/>
  <c r="F22" i="3"/>
  <c r="C25" i="3"/>
  <c r="C28" i="3"/>
  <c r="C36" i="3"/>
  <c r="F15" i="3"/>
  <c r="G33" i="3" l="1"/>
  <c r="C37" i="3"/>
  <c r="G27" i="3"/>
  <c r="G32" i="3"/>
  <c r="G28" i="3"/>
  <c r="G30" i="3"/>
  <c r="G31" i="3"/>
  <c r="G41" i="3"/>
  <c r="F26" i="3"/>
  <c r="G26" i="3"/>
  <c r="G36" i="3"/>
  <c r="G24" i="3"/>
  <c r="G39" i="3"/>
  <c r="G29" i="3"/>
  <c r="G25" i="3"/>
  <c r="G23" i="3"/>
  <c r="F28" i="3"/>
  <c r="C38" i="3"/>
  <c r="C42" i="3"/>
  <c r="F32" i="3"/>
  <c r="F41" i="3"/>
  <c r="C51" i="3"/>
  <c r="F25" i="3"/>
  <c r="C35" i="3"/>
  <c r="C34" i="3"/>
  <c r="F24" i="3"/>
  <c r="F30" i="3"/>
  <c r="C40" i="3"/>
  <c r="F33" i="3"/>
  <c r="C43" i="3"/>
  <c r="F39" i="3"/>
  <c r="C49" i="3"/>
  <c r="F36" i="3"/>
  <c r="C46" i="3"/>
  <c r="J28" i="3"/>
  <c r="J33" i="3"/>
  <c r="J29" i="3"/>
  <c r="J25" i="3"/>
  <c r="J30" i="3"/>
  <c r="J27" i="3"/>
  <c r="J31" i="3"/>
  <c r="J24" i="3"/>
  <c r="J23" i="3"/>
  <c r="J32" i="3"/>
  <c r="J41" i="3"/>
  <c r="J26" i="3"/>
  <c r="J36" i="3"/>
  <c r="J39" i="3"/>
  <c r="G49" i="3" l="1"/>
  <c r="G38" i="3"/>
  <c r="G46" i="3"/>
  <c r="G35" i="3"/>
  <c r="G43" i="3"/>
  <c r="G37" i="3"/>
  <c r="C47" i="3"/>
  <c r="F37" i="3"/>
  <c r="G40" i="3"/>
  <c r="G51" i="3"/>
  <c r="G34" i="3"/>
  <c r="G42" i="3"/>
  <c r="C61" i="3"/>
  <c r="F51" i="3"/>
  <c r="C53" i="3"/>
  <c r="F43" i="3"/>
  <c r="F34" i="3"/>
  <c r="C44" i="3"/>
  <c r="C45" i="3"/>
  <c r="F35" i="3"/>
  <c r="F46" i="3"/>
  <c r="C56" i="3"/>
  <c r="C50" i="3"/>
  <c r="F40" i="3"/>
  <c r="F42" i="3"/>
  <c r="C52" i="3"/>
  <c r="F38" i="3"/>
  <c r="C48" i="3"/>
  <c r="F49" i="3"/>
  <c r="C59" i="3"/>
  <c r="J49" i="3"/>
  <c r="J43" i="3"/>
  <c r="J51" i="3"/>
  <c r="J38" i="3"/>
  <c r="J37" i="3"/>
  <c r="J34" i="3"/>
  <c r="J46" i="3"/>
  <c r="J42" i="3"/>
  <c r="J35" i="3"/>
  <c r="J40" i="3"/>
  <c r="G59" i="3" l="1"/>
  <c r="G48" i="3"/>
  <c r="G56" i="3"/>
  <c r="G61" i="3"/>
  <c r="G52" i="3"/>
  <c r="G45" i="3"/>
  <c r="G47" i="3"/>
  <c r="F47" i="3"/>
  <c r="C57" i="3"/>
  <c r="G44" i="3"/>
  <c r="G50" i="3"/>
  <c r="G53" i="3"/>
  <c r="C55" i="3"/>
  <c r="F45" i="3"/>
  <c r="C71" i="3"/>
  <c r="F61" i="3"/>
  <c r="F50" i="3"/>
  <c r="C60" i="3"/>
  <c r="F44" i="3"/>
  <c r="C54" i="3"/>
  <c r="F52" i="3"/>
  <c r="C62" i="3"/>
  <c r="C66" i="3"/>
  <c r="F56" i="3"/>
  <c r="C69" i="3"/>
  <c r="F59" i="3"/>
  <c r="C63" i="3"/>
  <c r="F53" i="3"/>
  <c r="C58" i="3"/>
  <c r="F48" i="3"/>
  <c r="J52" i="3"/>
  <c r="J44" i="3"/>
  <c r="J59" i="3"/>
  <c r="J48" i="3"/>
  <c r="J45" i="3"/>
  <c r="J50" i="3"/>
  <c r="J56" i="3"/>
  <c r="J47" i="3"/>
  <c r="J53" i="3"/>
  <c r="J61" i="3"/>
  <c r="G62" i="3" l="1"/>
  <c r="G57" i="3"/>
  <c r="C67" i="3"/>
  <c r="F57" i="3"/>
  <c r="G55" i="3"/>
  <c r="G69" i="3"/>
  <c r="G63" i="3"/>
  <c r="G54" i="3"/>
  <c r="G60" i="3"/>
  <c r="G58" i="3"/>
  <c r="G66" i="3"/>
  <c r="G71" i="3"/>
  <c r="F66" i="3"/>
  <c r="C76" i="3"/>
  <c r="F60" i="3"/>
  <c r="C70" i="3"/>
  <c r="F62" i="3"/>
  <c r="C72" i="3"/>
  <c r="F58" i="3"/>
  <c r="C68" i="3"/>
  <c r="F54" i="3"/>
  <c r="C64" i="3"/>
  <c r="F71" i="3"/>
  <c r="C81" i="3"/>
  <c r="C79" i="3"/>
  <c r="F69" i="3"/>
  <c r="F63" i="3"/>
  <c r="C73" i="3"/>
  <c r="F55" i="3"/>
  <c r="C65" i="3"/>
  <c r="J62" i="3"/>
  <c r="J69" i="3"/>
  <c r="J58" i="3"/>
  <c r="J57" i="3"/>
  <c r="J63" i="3"/>
  <c r="J66" i="3"/>
  <c r="J54" i="3"/>
  <c r="J71" i="3"/>
  <c r="J55" i="3"/>
  <c r="J60" i="3"/>
  <c r="G73" i="3" l="1"/>
  <c r="G68" i="3"/>
  <c r="G76" i="3"/>
  <c r="G79" i="3"/>
  <c r="G67" i="3"/>
  <c r="F67" i="3"/>
  <c r="C77" i="3"/>
  <c r="G81" i="3"/>
  <c r="G72" i="3"/>
  <c r="G65" i="3"/>
  <c r="G64" i="3"/>
  <c r="G70" i="3"/>
  <c r="F81" i="3"/>
  <c r="C91" i="3"/>
  <c r="F65" i="3"/>
  <c r="C75" i="3"/>
  <c r="F79" i="3"/>
  <c r="C89" i="3"/>
  <c r="F68" i="3"/>
  <c r="C78" i="3"/>
  <c r="F70" i="3"/>
  <c r="C80" i="3"/>
  <c r="F73" i="3"/>
  <c r="C83" i="3"/>
  <c r="C74" i="3"/>
  <c r="F64" i="3"/>
  <c r="F76" i="3"/>
  <c r="C86" i="3"/>
  <c r="C82" i="3"/>
  <c r="F72" i="3"/>
  <c r="J73" i="3"/>
  <c r="J67" i="3"/>
  <c r="J65" i="3"/>
  <c r="J68" i="3"/>
  <c r="J64" i="3"/>
  <c r="J76" i="3"/>
  <c r="J81" i="3"/>
  <c r="J70" i="3"/>
  <c r="J79" i="3"/>
  <c r="J72" i="3"/>
  <c r="G86" i="3" l="1"/>
  <c r="G80" i="3"/>
  <c r="G91" i="3"/>
  <c r="G78" i="3"/>
  <c r="G89" i="3"/>
  <c r="G77" i="3"/>
  <c r="C87" i="3"/>
  <c r="F77" i="3"/>
  <c r="G83" i="3"/>
  <c r="G75" i="3"/>
  <c r="G74" i="3"/>
  <c r="G82" i="3"/>
  <c r="C90" i="3"/>
  <c r="F80" i="3"/>
  <c r="C85" i="3"/>
  <c r="F75" i="3"/>
  <c r="F82" i="3"/>
  <c r="C92" i="3"/>
  <c r="F78" i="3"/>
  <c r="C88" i="3"/>
  <c r="F86" i="3"/>
  <c r="C96" i="3"/>
  <c r="F74" i="3"/>
  <c r="C84" i="3"/>
  <c r="C101" i="3"/>
  <c r="F91" i="3"/>
  <c r="C93" i="3"/>
  <c r="F83" i="3"/>
  <c r="F89" i="3"/>
  <c r="C99" i="3"/>
  <c r="J86" i="3"/>
  <c r="J89" i="3"/>
  <c r="J75" i="3"/>
  <c r="J82" i="3"/>
  <c r="J80" i="3"/>
  <c r="J77" i="3"/>
  <c r="J74" i="3"/>
  <c r="J91" i="3"/>
  <c r="J78" i="3"/>
  <c r="J83" i="3"/>
  <c r="G90" i="3" l="1"/>
  <c r="G88" i="3"/>
  <c r="G92" i="3"/>
  <c r="G87" i="3"/>
  <c r="F87" i="3"/>
  <c r="C97" i="3"/>
  <c r="G93" i="3"/>
  <c r="G84" i="3"/>
  <c r="G101" i="3"/>
  <c r="G85" i="3"/>
  <c r="G99" i="3"/>
  <c r="G96" i="3"/>
  <c r="C98" i="3"/>
  <c r="F88" i="3"/>
  <c r="C95" i="3"/>
  <c r="F85" i="3"/>
  <c r="C109" i="3"/>
  <c r="F99" i="3"/>
  <c r="C111" i="3"/>
  <c r="F101" i="3"/>
  <c r="F84" i="3"/>
  <c r="C94" i="3"/>
  <c r="F90" i="3"/>
  <c r="C100" i="3"/>
  <c r="F92" i="3"/>
  <c r="C102" i="3"/>
  <c r="C106" i="3"/>
  <c r="F96" i="3"/>
  <c r="C103" i="3"/>
  <c r="F93" i="3"/>
  <c r="J90" i="3"/>
  <c r="J85" i="3"/>
  <c r="J88" i="3"/>
  <c r="J93" i="3"/>
  <c r="J99" i="3"/>
  <c r="J87" i="3"/>
  <c r="J92" i="3"/>
  <c r="J84" i="3"/>
  <c r="J96" i="3"/>
  <c r="J101" i="3"/>
  <c r="G94" i="3" l="1"/>
  <c r="G106" i="3"/>
  <c r="G109" i="3"/>
  <c r="G98" i="3"/>
  <c r="G111" i="3"/>
  <c r="G102" i="3"/>
  <c r="G97" i="3"/>
  <c r="F97" i="3"/>
  <c r="C107" i="3"/>
  <c r="G100" i="3"/>
  <c r="G103" i="3"/>
  <c r="G95" i="3"/>
  <c r="F100" i="3"/>
  <c r="C110" i="3"/>
  <c r="F94" i="3"/>
  <c r="C104" i="3"/>
  <c r="C119" i="3"/>
  <c r="F109" i="3"/>
  <c r="F102" i="3"/>
  <c r="C112" i="3"/>
  <c r="F103" i="3"/>
  <c r="C113" i="3"/>
  <c r="F95" i="3"/>
  <c r="C105" i="3"/>
  <c r="F111" i="3"/>
  <c r="C121" i="3"/>
  <c r="F106" i="3"/>
  <c r="C116" i="3"/>
  <c r="F98" i="3"/>
  <c r="C108" i="3"/>
  <c r="J94" i="3"/>
  <c r="J111" i="3"/>
  <c r="J100" i="3"/>
  <c r="J106" i="3"/>
  <c r="J102" i="3"/>
  <c r="J103" i="3"/>
  <c r="J109" i="3"/>
  <c r="J97" i="3"/>
  <c r="J95" i="3"/>
  <c r="J98" i="3"/>
  <c r="G116" i="3" l="1"/>
  <c r="G112" i="3"/>
  <c r="G110" i="3"/>
  <c r="G107" i="3"/>
  <c r="C117" i="3"/>
  <c r="F107" i="3"/>
  <c r="G121" i="3"/>
  <c r="G105" i="3"/>
  <c r="G119" i="3"/>
  <c r="G108" i="3"/>
  <c r="G113" i="3"/>
  <c r="G104" i="3"/>
  <c r="F121" i="3"/>
  <c r="C131" i="3"/>
  <c r="C122" i="3"/>
  <c r="F112" i="3"/>
  <c r="F119" i="3"/>
  <c r="C129" i="3"/>
  <c r="C114" i="3"/>
  <c r="F104" i="3"/>
  <c r="F110" i="3"/>
  <c r="C120" i="3"/>
  <c r="F108" i="3"/>
  <c r="C118" i="3"/>
  <c r="F105" i="3"/>
  <c r="C115" i="3"/>
  <c r="F116" i="3"/>
  <c r="C126" i="3"/>
  <c r="F113" i="3"/>
  <c r="C123" i="3"/>
  <c r="J116" i="3"/>
  <c r="J108" i="3"/>
  <c r="J112" i="3"/>
  <c r="J121" i="3"/>
  <c r="J113" i="3"/>
  <c r="J110" i="3"/>
  <c r="J105" i="3"/>
  <c r="J104" i="3"/>
  <c r="J107" i="3"/>
  <c r="J119" i="3"/>
  <c r="G122" i="3" l="1"/>
  <c r="G123" i="3"/>
  <c r="G120" i="3"/>
  <c r="G131" i="3"/>
  <c r="G114" i="3"/>
  <c r="G115" i="3"/>
  <c r="G129" i="3"/>
  <c r="G126" i="3"/>
  <c r="G118" i="3"/>
  <c r="G117" i="3"/>
  <c r="F117" i="3"/>
  <c r="C127" i="3"/>
  <c r="F126" i="3"/>
  <c r="C136" i="3"/>
  <c r="C130" i="3"/>
  <c r="F120" i="3"/>
  <c r="C125" i="3"/>
  <c r="F115" i="3"/>
  <c r="F122" i="3"/>
  <c r="C132" i="3"/>
  <c r="C133" i="3"/>
  <c r="F123" i="3"/>
  <c r="C141" i="3"/>
  <c r="F131" i="3"/>
  <c r="F118" i="3"/>
  <c r="C128" i="3"/>
  <c r="F114" i="3"/>
  <c r="C124" i="3"/>
  <c r="F129" i="3"/>
  <c r="C139" i="3"/>
  <c r="J122" i="3"/>
  <c r="J114" i="3"/>
  <c r="J118" i="3"/>
  <c r="J123" i="3"/>
  <c r="J115" i="3"/>
  <c r="J117" i="3"/>
  <c r="J120" i="3"/>
  <c r="J129" i="3"/>
  <c r="J131" i="3"/>
  <c r="J126" i="3"/>
  <c r="G124" i="3" l="1"/>
  <c r="G132" i="3"/>
  <c r="G136" i="3"/>
  <c r="G127" i="3"/>
  <c r="F127" i="3"/>
  <c r="C137" i="3"/>
  <c r="G125" i="3"/>
  <c r="G128" i="3"/>
  <c r="G141" i="3"/>
  <c r="G139" i="3"/>
  <c r="G133" i="3"/>
  <c r="G130" i="3"/>
  <c r="C138" i="3"/>
  <c r="F128" i="3"/>
  <c r="C143" i="3"/>
  <c r="F133" i="3"/>
  <c r="C149" i="3"/>
  <c r="F139" i="3"/>
  <c r="F132" i="3"/>
  <c r="C142" i="3"/>
  <c r="F130" i="3"/>
  <c r="C140" i="3"/>
  <c r="C151" i="3"/>
  <c r="F141" i="3"/>
  <c r="C146" i="3"/>
  <c r="F136" i="3"/>
  <c r="F124" i="3"/>
  <c r="C134" i="3"/>
  <c r="C135" i="3"/>
  <c r="F125" i="3"/>
  <c r="J124" i="3"/>
  <c r="J139" i="3"/>
  <c r="J132" i="3"/>
  <c r="J125" i="3"/>
  <c r="J133" i="3"/>
  <c r="J136" i="3"/>
  <c r="J128" i="3"/>
  <c r="J130" i="3"/>
  <c r="J127" i="3"/>
  <c r="J141" i="3"/>
  <c r="G146" i="3" l="1"/>
  <c r="G149" i="3"/>
  <c r="G140" i="3"/>
  <c r="G138" i="3"/>
  <c r="G135" i="3"/>
  <c r="G134" i="3"/>
  <c r="G142" i="3"/>
  <c r="G137" i="3"/>
  <c r="F137" i="3"/>
  <c r="C147" i="3"/>
  <c r="G151" i="3"/>
  <c r="G143" i="3"/>
  <c r="F135" i="3"/>
  <c r="C145" i="3"/>
  <c r="F138" i="3"/>
  <c r="C148" i="3"/>
  <c r="F134" i="3"/>
  <c r="C144" i="3"/>
  <c r="F151" i="3"/>
  <c r="C161" i="3"/>
  <c r="C159" i="3"/>
  <c r="F149" i="3"/>
  <c r="F140" i="3"/>
  <c r="C150" i="3"/>
  <c r="F142" i="3"/>
  <c r="C152" i="3"/>
  <c r="F143" i="3"/>
  <c r="C153" i="3"/>
  <c r="F146" i="3"/>
  <c r="C156" i="3"/>
  <c r="J146" i="3"/>
  <c r="J135" i="3"/>
  <c r="J149" i="3"/>
  <c r="J134" i="3"/>
  <c r="J151" i="3"/>
  <c r="J140" i="3"/>
  <c r="J142" i="3"/>
  <c r="J143" i="3"/>
  <c r="J138" i="3"/>
  <c r="J137" i="3"/>
  <c r="G153" i="3" l="1"/>
  <c r="G145" i="3"/>
  <c r="G159" i="3"/>
  <c r="G152" i="3"/>
  <c r="G161" i="3"/>
  <c r="G144" i="3"/>
  <c r="G156" i="3"/>
  <c r="G150" i="3"/>
  <c r="G148" i="3"/>
  <c r="G147" i="3"/>
  <c r="C157" i="3"/>
  <c r="F147" i="3"/>
  <c r="F153" i="3"/>
  <c r="C163" i="3"/>
  <c r="C162" i="3"/>
  <c r="F152" i="3"/>
  <c r="F156" i="3"/>
  <c r="C166" i="3"/>
  <c r="F159" i="3"/>
  <c r="C169" i="3"/>
  <c r="F148" i="3"/>
  <c r="C158" i="3"/>
  <c r="F161" i="3"/>
  <c r="C171" i="3"/>
  <c r="F145" i="3"/>
  <c r="C155" i="3"/>
  <c r="F150" i="3"/>
  <c r="C160" i="3"/>
  <c r="C154" i="3"/>
  <c r="F144" i="3"/>
  <c r="J153" i="3"/>
  <c r="J161" i="3"/>
  <c r="J148" i="3"/>
  <c r="J145" i="3"/>
  <c r="J144" i="3"/>
  <c r="J147" i="3"/>
  <c r="J152" i="3"/>
  <c r="J150" i="3"/>
  <c r="J159" i="3"/>
  <c r="J156" i="3"/>
  <c r="G155" i="3" l="1"/>
  <c r="G166" i="3"/>
  <c r="G157" i="3"/>
  <c r="C167" i="3"/>
  <c r="F157" i="3"/>
  <c r="G160" i="3"/>
  <c r="G169" i="3"/>
  <c r="G163" i="3"/>
  <c r="G171" i="3"/>
  <c r="G162" i="3"/>
  <c r="G158" i="3"/>
  <c r="G154" i="3"/>
  <c r="F154" i="3"/>
  <c r="C164" i="3"/>
  <c r="C170" i="3"/>
  <c r="F160" i="3"/>
  <c r="C165" i="3"/>
  <c r="F155" i="3"/>
  <c r="F169" i="3"/>
  <c r="C179" i="3"/>
  <c r="F162" i="3"/>
  <c r="C172" i="3"/>
  <c r="C181" i="3"/>
  <c r="F171" i="3"/>
  <c r="F166" i="3"/>
  <c r="C176" i="3"/>
  <c r="C173" i="3"/>
  <c r="F163" i="3"/>
  <c r="F158" i="3"/>
  <c r="C168" i="3"/>
  <c r="J155" i="3"/>
  <c r="J160" i="3"/>
  <c r="J162" i="3"/>
  <c r="J166" i="3"/>
  <c r="J169" i="3"/>
  <c r="J158" i="3"/>
  <c r="J157" i="3"/>
  <c r="J163" i="3"/>
  <c r="J154" i="3"/>
  <c r="J171" i="3"/>
  <c r="G181" i="3" l="1"/>
  <c r="G165" i="3"/>
  <c r="G168" i="3"/>
  <c r="G170" i="3"/>
  <c r="G167" i="3"/>
  <c r="F167" i="3"/>
  <c r="C177" i="3"/>
  <c r="G172" i="3"/>
  <c r="G164" i="3"/>
  <c r="G173" i="3"/>
  <c r="G176" i="3"/>
  <c r="G179" i="3"/>
  <c r="C186" i="3"/>
  <c r="F176" i="3"/>
  <c r="C175" i="3"/>
  <c r="F165" i="3"/>
  <c r="C178" i="3"/>
  <c r="F168" i="3"/>
  <c r="F172" i="3"/>
  <c r="C182" i="3"/>
  <c r="C189" i="3"/>
  <c r="F179" i="3"/>
  <c r="F170" i="3"/>
  <c r="C180" i="3"/>
  <c r="C191" i="3"/>
  <c r="F181" i="3"/>
  <c r="F164" i="3"/>
  <c r="C174" i="3"/>
  <c r="C183" i="3"/>
  <c r="F173" i="3"/>
  <c r="J181" i="3"/>
  <c r="J167" i="3"/>
  <c r="J173" i="3"/>
  <c r="J165" i="3"/>
  <c r="J176" i="3"/>
  <c r="J168" i="3"/>
  <c r="J172" i="3"/>
  <c r="J179" i="3"/>
  <c r="J170" i="3"/>
  <c r="J164" i="3"/>
  <c r="G189" i="3" l="1"/>
  <c r="G186" i="3"/>
  <c r="G183" i="3"/>
  <c r="G174" i="3"/>
  <c r="G182" i="3"/>
  <c r="G177" i="3"/>
  <c r="F177" i="3"/>
  <c r="C187" i="3"/>
  <c r="G191" i="3"/>
  <c r="G178" i="3"/>
  <c r="G180" i="3"/>
  <c r="G175" i="3"/>
  <c r="F178" i="3"/>
  <c r="C188" i="3"/>
  <c r="C199" i="3"/>
  <c r="F189" i="3"/>
  <c r="F182" i="3"/>
  <c r="C192" i="3"/>
  <c r="F175" i="3"/>
  <c r="C185" i="3"/>
  <c r="F183" i="3"/>
  <c r="C193" i="3"/>
  <c r="F174" i="3"/>
  <c r="C184" i="3"/>
  <c r="F191" i="3"/>
  <c r="C201" i="3"/>
  <c r="F180" i="3"/>
  <c r="C190" i="3"/>
  <c r="F186" i="3"/>
  <c r="C196" i="3"/>
  <c r="J189" i="3"/>
  <c r="J182" i="3"/>
  <c r="J178" i="3"/>
  <c r="J186" i="3"/>
  <c r="J177" i="3"/>
  <c r="J180" i="3"/>
  <c r="J183" i="3"/>
  <c r="J175" i="3"/>
  <c r="J174" i="3"/>
  <c r="J191" i="3"/>
  <c r="G190" i="3" l="1"/>
  <c r="G185" i="3"/>
  <c r="G188" i="3"/>
  <c r="G201" i="3"/>
  <c r="G192" i="3"/>
  <c r="G187" i="3"/>
  <c r="C197" i="3"/>
  <c r="F187" i="3"/>
  <c r="G184" i="3"/>
  <c r="G199" i="3"/>
  <c r="G196" i="3"/>
  <c r="G193" i="3"/>
  <c r="F201" i="3"/>
  <c r="C211" i="3"/>
  <c r="F185" i="3"/>
  <c r="C195" i="3"/>
  <c r="F199" i="3"/>
  <c r="C209" i="3"/>
  <c r="F196" i="3"/>
  <c r="C206" i="3"/>
  <c r="C194" i="3"/>
  <c r="F184" i="3"/>
  <c r="C202" i="3"/>
  <c r="F192" i="3"/>
  <c r="F190" i="3"/>
  <c r="C200" i="3"/>
  <c r="F193" i="3"/>
  <c r="C203" i="3"/>
  <c r="F188" i="3"/>
  <c r="C198" i="3"/>
  <c r="J190" i="3"/>
  <c r="J192" i="3"/>
  <c r="J199" i="3"/>
  <c r="J185" i="3"/>
  <c r="J187" i="3"/>
  <c r="J196" i="3"/>
  <c r="J184" i="3"/>
  <c r="J188" i="3"/>
  <c r="J193" i="3"/>
  <c r="J201" i="3"/>
  <c r="G194" i="3" l="1"/>
  <c r="G211" i="3"/>
  <c r="G200" i="3"/>
  <c r="G206" i="3"/>
  <c r="G202" i="3"/>
  <c r="G203" i="3"/>
  <c r="G197" i="3"/>
  <c r="C207" i="3"/>
  <c r="F197" i="3"/>
  <c r="G209" i="3"/>
  <c r="G198" i="3"/>
  <c r="G195" i="3"/>
  <c r="F198" i="3"/>
  <c r="C208" i="3"/>
  <c r="C210" i="3"/>
  <c r="F200" i="3"/>
  <c r="F202" i="3"/>
  <c r="C212" i="3"/>
  <c r="F194" i="3"/>
  <c r="C204" i="3"/>
  <c r="F206" i="3"/>
  <c r="C216" i="3"/>
  <c r="C205" i="3"/>
  <c r="F195" i="3"/>
  <c r="C213" i="3"/>
  <c r="F203" i="3"/>
  <c r="C221" i="3"/>
  <c r="F211" i="3"/>
  <c r="F209" i="3"/>
  <c r="C219" i="3"/>
  <c r="J194" i="3"/>
  <c r="J202" i="3"/>
  <c r="J209" i="3"/>
  <c r="J211" i="3"/>
  <c r="J203" i="3"/>
  <c r="J198" i="3"/>
  <c r="J206" i="3"/>
  <c r="J200" i="3"/>
  <c r="J197" i="3"/>
  <c r="J195" i="3"/>
  <c r="G207" i="3" l="1"/>
  <c r="F207" i="3"/>
  <c r="C217" i="3"/>
  <c r="G221" i="3"/>
  <c r="G204" i="3"/>
  <c r="G208" i="3"/>
  <c r="G213" i="3"/>
  <c r="G212" i="3"/>
  <c r="G205" i="3"/>
  <c r="G219" i="3"/>
  <c r="G216" i="3"/>
  <c r="G210" i="3"/>
  <c r="F212" i="3"/>
  <c r="C222" i="3"/>
  <c r="C229" i="3"/>
  <c r="F219" i="3"/>
  <c r="C223" i="3"/>
  <c r="F213" i="3"/>
  <c r="F204" i="3"/>
  <c r="C214" i="3"/>
  <c r="F210" i="3"/>
  <c r="C220" i="3"/>
  <c r="C215" i="3"/>
  <c r="F205" i="3"/>
  <c r="C218" i="3"/>
  <c r="F208" i="3"/>
  <c r="C226" i="3"/>
  <c r="F216" i="3"/>
  <c r="C231" i="3"/>
  <c r="F221" i="3"/>
  <c r="J207" i="3"/>
  <c r="J208" i="3"/>
  <c r="J219" i="3"/>
  <c r="J213" i="3"/>
  <c r="J216" i="3"/>
  <c r="J221" i="3"/>
  <c r="J212" i="3"/>
  <c r="J210" i="3"/>
  <c r="J204" i="3"/>
  <c r="J205" i="3"/>
  <c r="G229" i="3" l="1"/>
  <c r="G222" i="3"/>
  <c r="G214" i="3"/>
  <c r="G226" i="3"/>
  <c r="G217" i="3"/>
  <c r="F217" i="3"/>
  <c r="C227" i="3"/>
  <c r="G215" i="3"/>
  <c r="G223" i="3"/>
  <c r="G220" i="3"/>
  <c r="G218" i="3"/>
  <c r="G231" i="3"/>
  <c r="F223" i="3"/>
  <c r="C233" i="3"/>
  <c r="F218" i="3"/>
  <c r="C228" i="3"/>
  <c r="F231" i="3"/>
  <c r="C241" i="3"/>
  <c r="F214" i="3"/>
  <c r="C224" i="3"/>
  <c r="C239" i="3"/>
  <c r="F229" i="3"/>
  <c r="F215" i="3"/>
  <c r="C225" i="3"/>
  <c r="F222" i="3"/>
  <c r="C232" i="3"/>
  <c r="F226" i="3"/>
  <c r="C236" i="3"/>
  <c r="F220" i="3"/>
  <c r="C230" i="3"/>
  <c r="J229" i="3"/>
  <c r="J217" i="3"/>
  <c r="J220" i="3"/>
  <c r="J222" i="3"/>
  <c r="J218" i="3"/>
  <c r="J214" i="3"/>
  <c r="J215" i="3"/>
  <c r="J231" i="3"/>
  <c r="J226" i="3"/>
  <c r="J223" i="3"/>
  <c r="G230" i="3" l="1"/>
  <c r="G236" i="3"/>
  <c r="G224" i="3"/>
  <c r="G233" i="3"/>
  <c r="G232" i="3"/>
  <c r="G241" i="3"/>
  <c r="G225" i="3"/>
  <c r="G227" i="3"/>
  <c r="C237" i="3"/>
  <c r="F227" i="3"/>
  <c r="G228" i="3"/>
  <c r="G239" i="3"/>
  <c r="F236" i="3"/>
  <c r="C246" i="3"/>
  <c r="F239" i="3"/>
  <c r="C249" i="3"/>
  <c r="C234" i="3"/>
  <c r="F224" i="3"/>
  <c r="C242" i="3"/>
  <c r="F232" i="3"/>
  <c r="F230" i="3"/>
  <c r="C240" i="3"/>
  <c r="F225" i="3"/>
  <c r="C235" i="3"/>
  <c r="F228" i="3"/>
  <c r="C238" i="3"/>
  <c r="F241" i="3"/>
  <c r="C251" i="3"/>
  <c r="F233" i="3"/>
  <c r="C243" i="3"/>
  <c r="J230" i="3"/>
  <c r="J232" i="3"/>
  <c r="J236" i="3"/>
  <c r="J241" i="3"/>
  <c r="J228" i="3"/>
  <c r="J233" i="3"/>
  <c r="J227" i="3"/>
  <c r="J224" i="3"/>
  <c r="J225" i="3"/>
  <c r="J239" i="3"/>
  <c r="G242" i="3" l="1"/>
  <c r="G238" i="3"/>
  <c r="G246" i="3"/>
  <c r="G235" i="3"/>
  <c r="G251" i="3"/>
  <c r="G234" i="3"/>
  <c r="G243" i="3"/>
  <c r="G240" i="3"/>
  <c r="G249" i="3"/>
  <c r="G237" i="3"/>
  <c r="F237" i="3"/>
  <c r="C247" i="3"/>
  <c r="F234" i="3"/>
  <c r="C244" i="3"/>
  <c r="F249" i="3"/>
  <c r="C259" i="3"/>
  <c r="F238" i="3"/>
  <c r="C248" i="3"/>
  <c r="C245" i="3"/>
  <c r="F235" i="3"/>
  <c r="F242" i="3"/>
  <c r="C252" i="3"/>
  <c r="C253" i="3"/>
  <c r="F243" i="3"/>
  <c r="C261" i="3"/>
  <c r="F251" i="3"/>
  <c r="F246" i="3"/>
  <c r="C256" i="3"/>
  <c r="C250" i="3"/>
  <c r="F240" i="3"/>
  <c r="J242" i="3"/>
  <c r="J251" i="3"/>
  <c r="J249" i="3"/>
  <c r="J238" i="3"/>
  <c r="J234" i="3"/>
  <c r="J237" i="3"/>
  <c r="J246" i="3"/>
  <c r="J243" i="3"/>
  <c r="J235" i="3"/>
  <c r="J240" i="3"/>
  <c r="G256" i="3" l="1"/>
  <c r="G252" i="3"/>
  <c r="G244" i="3"/>
  <c r="G247" i="3"/>
  <c r="F247" i="3"/>
  <c r="C257" i="3"/>
  <c r="G250" i="3"/>
  <c r="G245" i="3"/>
  <c r="G248" i="3"/>
  <c r="G261" i="3"/>
  <c r="G253" i="3"/>
  <c r="G259" i="3"/>
  <c r="C271" i="3"/>
  <c r="F261" i="3"/>
  <c r="F252" i="3"/>
  <c r="C262" i="3"/>
  <c r="C269" i="3"/>
  <c r="F259" i="3"/>
  <c r="F250" i="3"/>
  <c r="C260" i="3"/>
  <c r="C266" i="3"/>
  <c r="F256" i="3"/>
  <c r="C263" i="3"/>
  <c r="F253" i="3"/>
  <c r="C255" i="3"/>
  <c r="F245" i="3"/>
  <c r="F244" i="3"/>
  <c r="C254" i="3"/>
  <c r="C258" i="3"/>
  <c r="F248" i="3"/>
  <c r="J256" i="3"/>
  <c r="J261" i="3"/>
  <c r="J252" i="3"/>
  <c r="J250" i="3"/>
  <c r="J253" i="3"/>
  <c r="J244" i="3"/>
  <c r="J245" i="3"/>
  <c r="J259" i="3"/>
  <c r="J247" i="3"/>
  <c r="J248" i="3"/>
  <c r="G254" i="3" l="1"/>
  <c r="G258" i="3"/>
  <c r="G263" i="3"/>
  <c r="G260" i="3"/>
  <c r="G266" i="3"/>
  <c r="G271" i="3"/>
  <c r="G255" i="3"/>
  <c r="G269" i="3"/>
  <c r="G262" i="3"/>
  <c r="G257" i="3"/>
  <c r="C267" i="3"/>
  <c r="F257" i="3"/>
  <c r="C279" i="3"/>
  <c r="F269" i="3"/>
  <c r="F255" i="3"/>
  <c r="C265" i="3"/>
  <c r="F262" i="3"/>
  <c r="C272" i="3"/>
  <c r="F266" i="3"/>
  <c r="C276" i="3"/>
  <c r="F263" i="3"/>
  <c r="C273" i="3"/>
  <c r="F258" i="3"/>
  <c r="C268" i="3"/>
  <c r="F254" i="3"/>
  <c r="C264" i="3"/>
  <c r="F260" i="3"/>
  <c r="C270" i="3"/>
  <c r="F271" i="3"/>
  <c r="C281" i="3"/>
  <c r="J254" i="3"/>
  <c r="J266" i="3"/>
  <c r="J262" i="3"/>
  <c r="J258" i="3"/>
  <c r="J271" i="3"/>
  <c r="J257" i="3"/>
  <c r="J263" i="3"/>
  <c r="J255" i="3"/>
  <c r="J260" i="3"/>
  <c r="J269" i="3"/>
  <c r="G270" i="3" l="1"/>
  <c r="G273" i="3"/>
  <c r="G279" i="3"/>
  <c r="G276" i="3"/>
  <c r="G267" i="3"/>
  <c r="C277" i="3"/>
  <c r="F267" i="3"/>
  <c r="G264" i="3"/>
  <c r="G272" i="3"/>
  <c r="G281" i="3"/>
  <c r="G268" i="3"/>
  <c r="G265" i="3"/>
  <c r="F273" i="3"/>
  <c r="C283" i="3"/>
  <c r="F281" i="3"/>
  <c r="C291" i="3"/>
  <c r="F265" i="3"/>
  <c r="C275" i="3"/>
  <c r="C274" i="3"/>
  <c r="F264" i="3"/>
  <c r="F276" i="3"/>
  <c r="C286" i="3"/>
  <c r="F270" i="3"/>
  <c r="C280" i="3"/>
  <c r="F268" i="3"/>
  <c r="C278" i="3"/>
  <c r="C282" i="3"/>
  <c r="F272" i="3"/>
  <c r="F279" i="3"/>
  <c r="C289" i="3"/>
  <c r="J270" i="3"/>
  <c r="J267" i="3"/>
  <c r="J281" i="3"/>
  <c r="J273" i="3"/>
  <c r="J268" i="3"/>
  <c r="J279" i="3"/>
  <c r="J264" i="3"/>
  <c r="J265" i="3"/>
  <c r="J276" i="3"/>
  <c r="J272" i="3"/>
  <c r="G283" i="3" l="1"/>
  <c r="G282" i="3"/>
  <c r="G274" i="3"/>
  <c r="G278" i="3"/>
  <c r="G275" i="3"/>
  <c r="G280" i="3"/>
  <c r="G277" i="3"/>
  <c r="C287" i="3"/>
  <c r="F277" i="3"/>
  <c r="G289" i="3"/>
  <c r="G286" i="3"/>
  <c r="G291" i="3"/>
  <c r="F278" i="3"/>
  <c r="C288" i="3"/>
  <c r="C301" i="3"/>
  <c r="F291" i="3"/>
  <c r="C299" i="3"/>
  <c r="F289" i="3"/>
  <c r="C290" i="3"/>
  <c r="F280" i="3"/>
  <c r="F274" i="3"/>
  <c r="C284" i="3"/>
  <c r="C285" i="3"/>
  <c r="F275" i="3"/>
  <c r="C293" i="3"/>
  <c r="F283" i="3"/>
  <c r="F286" i="3"/>
  <c r="C296" i="3"/>
  <c r="F282" i="3"/>
  <c r="C292" i="3"/>
  <c r="J283" i="3"/>
  <c r="J275" i="3"/>
  <c r="J289" i="3"/>
  <c r="J282" i="3"/>
  <c r="J280" i="3"/>
  <c r="J286" i="3"/>
  <c r="J274" i="3"/>
  <c r="J277" i="3"/>
  <c r="J291" i="3"/>
  <c r="J278" i="3"/>
  <c r="G293" i="3" l="1"/>
  <c r="G285" i="3"/>
  <c r="G301" i="3"/>
  <c r="G292" i="3"/>
  <c r="G284" i="3"/>
  <c r="G288" i="3"/>
  <c r="G287" i="3"/>
  <c r="F287" i="3"/>
  <c r="C297" i="3"/>
  <c r="G296" i="3"/>
  <c r="G290" i="3"/>
  <c r="G299" i="3"/>
  <c r="F299" i="3"/>
  <c r="C309" i="3"/>
  <c r="F284" i="3"/>
  <c r="C294" i="3"/>
  <c r="C306" i="3"/>
  <c r="F296" i="3"/>
  <c r="C295" i="3"/>
  <c r="F285" i="3"/>
  <c r="C311" i="3"/>
  <c r="F301" i="3"/>
  <c r="C303" i="3"/>
  <c r="F293" i="3"/>
  <c r="C298" i="3"/>
  <c r="F288" i="3"/>
  <c r="C302" i="3"/>
  <c r="F292" i="3"/>
  <c r="F290" i="3"/>
  <c r="C300" i="3"/>
  <c r="J293" i="3"/>
  <c r="J284" i="3"/>
  <c r="J296" i="3"/>
  <c r="J285" i="3"/>
  <c r="J288" i="3"/>
  <c r="J290" i="3"/>
  <c r="J301" i="3"/>
  <c r="J287" i="3"/>
  <c r="J299" i="3"/>
  <c r="J292" i="3"/>
  <c r="G309" i="3" l="1"/>
  <c r="G302" i="3"/>
  <c r="G311" i="3"/>
  <c r="G297" i="3"/>
  <c r="F297" i="3"/>
  <c r="C307" i="3"/>
  <c r="G298" i="3"/>
  <c r="G295" i="3"/>
  <c r="G303" i="3"/>
  <c r="G306" i="3"/>
  <c r="G300" i="3"/>
  <c r="G294" i="3"/>
  <c r="F298" i="3"/>
  <c r="C308" i="3"/>
  <c r="C304" i="3"/>
  <c r="F294" i="3"/>
  <c r="F306" i="3"/>
  <c r="C316" i="3"/>
  <c r="C310" i="3"/>
  <c r="F300" i="3"/>
  <c r="F311" i="3"/>
  <c r="C321" i="3"/>
  <c r="F303" i="3"/>
  <c r="C313" i="3"/>
  <c r="F295" i="3"/>
  <c r="C305" i="3"/>
  <c r="F309" i="3"/>
  <c r="C319" i="3"/>
  <c r="C312" i="3"/>
  <c r="F302" i="3"/>
  <c r="J309" i="3"/>
  <c r="J306" i="3"/>
  <c r="J302" i="3"/>
  <c r="J298" i="3"/>
  <c r="J300" i="3"/>
  <c r="J311" i="3"/>
  <c r="J295" i="3"/>
  <c r="J294" i="3"/>
  <c r="J297" i="3"/>
  <c r="J303" i="3"/>
  <c r="G312" i="3" l="1"/>
  <c r="G319" i="3"/>
  <c r="G321" i="3"/>
  <c r="G308" i="3"/>
  <c r="G305" i="3"/>
  <c r="G310" i="3"/>
  <c r="G316" i="3"/>
  <c r="G313" i="3"/>
  <c r="G307" i="3"/>
  <c r="F307" i="3"/>
  <c r="C317" i="3"/>
  <c r="G304" i="3"/>
  <c r="F321" i="3"/>
  <c r="C331" i="3"/>
  <c r="F305" i="3"/>
  <c r="C315" i="3"/>
  <c r="C322" i="3"/>
  <c r="F312" i="3"/>
  <c r="C314" i="3"/>
  <c r="F304" i="3"/>
  <c r="C318" i="3"/>
  <c r="F308" i="3"/>
  <c r="F319" i="3"/>
  <c r="C329" i="3"/>
  <c r="C320" i="3"/>
  <c r="F310" i="3"/>
  <c r="C323" i="3"/>
  <c r="F313" i="3"/>
  <c r="C326" i="3"/>
  <c r="F316" i="3"/>
  <c r="J312" i="3"/>
  <c r="J305" i="3"/>
  <c r="J307" i="3"/>
  <c r="J319" i="3"/>
  <c r="J310" i="3"/>
  <c r="J321" i="3"/>
  <c r="J316" i="3"/>
  <c r="J304" i="3"/>
  <c r="J308" i="3"/>
  <c r="J313" i="3"/>
  <c r="G331" i="3" l="1"/>
  <c r="G323" i="3"/>
  <c r="G314" i="3"/>
  <c r="G322" i="3"/>
  <c r="G326" i="3"/>
  <c r="G318" i="3"/>
  <c r="G320" i="3"/>
  <c r="G329" i="3"/>
  <c r="G317" i="3"/>
  <c r="F317" i="3"/>
  <c r="C327" i="3"/>
  <c r="G315" i="3"/>
  <c r="C330" i="3"/>
  <c r="F320" i="3"/>
  <c r="F314" i="3"/>
  <c r="C324" i="3"/>
  <c r="F315" i="3"/>
  <c r="C325" i="3"/>
  <c r="F322" i="3"/>
  <c r="C332" i="3"/>
  <c r="F323" i="3"/>
  <c r="C333" i="3"/>
  <c r="C336" i="3"/>
  <c r="F326" i="3"/>
  <c r="C339" i="3"/>
  <c r="F329" i="3"/>
  <c r="C328" i="3"/>
  <c r="F318" i="3"/>
  <c r="F331" i="3"/>
  <c r="C341" i="3"/>
  <c r="J331" i="3"/>
  <c r="J326" i="3"/>
  <c r="J317" i="3"/>
  <c r="J323" i="3"/>
  <c r="J318" i="3"/>
  <c r="J314" i="3"/>
  <c r="J320" i="3"/>
  <c r="J315" i="3"/>
  <c r="J322" i="3"/>
  <c r="J329" i="3"/>
  <c r="G333" i="3" l="1"/>
  <c r="G330" i="3"/>
  <c r="G339" i="3"/>
  <c r="G336" i="3"/>
  <c r="G328" i="3"/>
  <c r="G332" i="3"/>
  <c r="G325" i="3"/>
  <c r="G327" i="3"/>
  <c r="F327" i="3"/>
  <c r="C337" i="3"/>
  <c r="G341" i="3"/>
  <c r="G324" i="3"/>
  <c r="C346" i="3"/>
  <c r="F336" i="3"/>
  <c r="F333" i="3"/>
  <c r="C343" i="3"/>
  <c r="F341" i="3"/>
  <c r="C351" i="3"/>
  <c r="C334" i="3"/>
  <c r="F324" i="3"/>
  <c r="F339" i="3"/>
  <c r="C349" i="3"/>
  <c r="C342" i="3"/>
  <c r="F332" i="3"/>
  <c r="F330" i="3"/>
  <c r="C340" i="3"/>
  <c r="C338" i="3"/>
  <c r="F328" i="3"/>
  <c r="F325" i="3"/>
  <c r="C335" i="3"/>
  <c r="J333" i="3"/>
  <c r="J328" i="3"/>
  <c r="J330" i="3"/>
  <c r="J332" i="3"/>
  <c r="J341" i="3"/>
  <c r="J339" i="3"/>
  <c r="J325" i="3"/>
  <c r="J324" i="3"/>
  <c r="J336" i="3"/>
  <c r="J327" i="3"/>
  <c r="G342" i="3" l="1"/>
  <c r="G346" i="3"/>
  <c r="G338" i="3"/>
  <c r="G334" i="3"/>
  <c r="G340" i="3"/>
  <c r="G351" i="3"/>
  <c r="G343" i="3"/>
  <c r="G335" i="3"/>
  <c r="G349" i="3"/>
  <c r="G337" i="3"/>
  <c r="F337" i="3"/>
  <c r="C347" i="3"/>
  <c r="C350" i="3"/>
  <c r="F340" i="3"/>
  <c r="F343" i="3"/>
  <c r="C353" i="3"/>
  <c r="F335" i="3"/>
  <c r="C345" i="3"/>
  <c r="C344" i="3"/>
  <c r="F334" i="3"/>
  <c r="F346" i="3"/>
  <c r="C356" i="3"/>
  <c r="C352" i="3"/>
  <c r="F342" i="3"/>
  <c r="F351" i="3"/>
  <c r="C361" i="3"/>
  <c r="F338" i="3"/>
  <c r="C348" i="3"/>
  <c r="F349" i="3"/>
  <c r="C359" i="3"/>
  <c r="J342" i="3"/>
  <c r="J340" i="3"/>
  <c r="J349" i="3"/>
  <c r="J346" i="3"/>
  <c r="J351" i="3"/>
  <c r="J337" i="3"/>
  <c r="J338" i="3"/>
  <c r="J343" i="3"/>
  <c r="J334" i="3"/>
  <c r="J335" i="3"/>
  <c r="G348" i="3" l="1"/>
  <c r="G356" i="3"/>
  <c r="G350" i="3"/>
  <c r="G347" i="3"/>
  <c r="F347" i="3"/>
  <c r="C357" i="3"/>
  <c r="G352" i="3"/>
  <c r="G344" i="3"/>
  <c r="G361" i="3"/>
  <c r="G345" i="3"/>
  <c r="G359" i="3"/>
  <c r="G353" i="3"/>
  <c r="C362" i="3"/>
  <c r="F352" i="3"/>
  <c r="C355" i="3"/>
  <c r="F345" i="3"/>
  <c r="C366" i="3"/>
  <c r="F356" i="3"/>
  <c r="F353" i="3"/>
  <c r="C363" i="3"/>
  <c r="C371" i="3"/>
  <c r="F361" i="3"/>
  <c r="C354" i="3"/>
  <c r="F344" i="3"/>
  <c r="F359" i="3"/>
  <c r="C369" i="3"/>
  <c r="C358" i="3"/>
  <c r="F348" i="3"/>
  <c r="C360" i="3"/>
  <c r="F350" i="3"/>
  <c r="J348" i="3"/>
  <c r="J345" i="3"/>
  <c r="J356" i="3"/>
  <c r="J352" i="3"/>
  <c r="J359" i="3"/>
  <c r="J350" i="3"/>
  <c r="J344" i="3"/>
  <c r="J353" i="3"/>
  <c r="J347" i="3"/>
  <c r="J361" i="3"/>
  <c r="G360" i="3" l="1"/>
  <c r="G371" i="3"/>
  <c r="G355" i="3"/>
  <c r="G363" i="3"/>
  <c r="G362" i="3"/>
  <c r="G358" i="3"/>
  <c r="G369" i="3"/>
  <c r="G366" i="3"/>
  <c r="G354" i="3"/>
  <c r="G357" i="3"/>
  <c r="F357" i="3"/>
  <c r="C367" i="3"/>
  <c r="C368" i="3"/>
  <c r="F358" i="3"/>
  <c r="F371" i="3"/>
  <c r="C381" i="3"/>
  <c r="F369" i="3"/>
  <c r="C379" i="3"/>
  <c r="F363" i="3"/>
  <c r="C373" i="3"/>
  <c r="F355" i="3"/>
  <c r="C365" i="3"/>
  <c r="C370" i="3"/>
  <c r="F360" i="3"/>
  <c r="F354" i="3"/>
  <c r="C364" i="3"/>
  <c r="C376" i="3"/>
  <c r="F366" i="3"/>
  <c r="F362" i="3"/>
  <c r="C372" i="3"/>
  <c r="J360" i="3"/>
  <c r="J362" i="3"/>
  <c r="J354" i="3"/>
  <c r="J371" i="3"/>
  <c r="J358" i="3"/>
  <c r="J357" i="3"/>
  <c r="J355" i="3"/>
  <c r="J369" i="3"/>
  <c r="J363" i="3"/>
  <c r="J366" i="3"/>
  <c r="G368" i="3" l="1"/>
  <c r="G373" i="3"/>
  <c r="G376" i="3"/>
  <c r="G364" i="3"/>
  <c r="G367" i="3"/>
  <c r="F367" i="3"/>
  <c r="C377" i="3"/>
  <c r="G379" i="3"/>
  <c r="G370" i="3"/>
  <c r="G372" i="3"/>
  <c r="G365" i="3"/>
  <c r="G381" i="3"/>
  <c r="F373" i="3"/>
  <c r="C383" i="3"/>
  <c r="C382" i="3"/>
  <c r="F372" i="3"/>
  <c r="F381" i="3"/>
  <c r="C391" i="3"/>
  <c r="C374" i="3"/>
  <c r="F364" i="3"/>
  <c r="F370" i="3"/>
  <c r="C380" i="3"/>
  <c r="F365" i="3"/>
  <c r="C375" i="3"/>
  <c r="C386" i="3"/>
  <c r="F376" i="3"/>
  <c r="F379" i="3"/>
  <c r="C389" i="3"/>
  <c r="C378" i="3"/>
  <c r="F368" i="3"/>
  <c r="J368" i="3"/>
  <c r="J367" i="3"/>
  <c r="J372" i="3"/>
  <c r="J373" i="3"/>
  <c r="J365" i="3"/>
  <c r="J376" i="3"/>
  <c r="J379" i="3"/>
  <c r="J381" i="3"/>
  <c r="J364" i="3"/>
  <c r="J370" i="3"/>
  <c r="G378" i="3" l="1"/>
  <c r="G382" i="3"/>
  <c r="G389" i="3"/>
  <c r="G380" i="3"/>
  <c r="G383" i="3"/>
  <c r="G386" i="3"/>
  <c r="G374" i="3"/>
  <c r="G375" i="3"/>
  <c r="G391" i="3"/>
  <c r="G377" i="3"/>
  <c r="C387" i="3"/>
  <c r="F377" i="3"/>
  <c r="C401" i="3"/>
  <c r="F391" i="3"/>
  <c r="F386" i="3"/>
  <c r="C396" i="3"/>
  <c r="C390" i="3"/>
  <c r="F380" i="3"/>
  <c r="F375" i="3"/>
  <c r="C385" i="3"/>
  <c r="C392" i="3"/>
  <c r="F382" i="3"/>
  <c r="F378" i="3"/>
  <c r="C388" i="3"/>
  <c r="F389" i="3"/>
  <c r="C399" i="3"/>
  <c r="C384" i="3"/>
  <c r="F374" i="3"/>
  <c r="F383" i="3"/>
  <c r="C393" i="3"/>
  <c r="J378" i="3"/>
  <c r="J383" i="3"/>
  <c r="J391" i="3"/>
  <c r="J382" i="3"/>
  <c r="J386" i="3"/>
  <c r="J377" i="3"/>
  <c r="J389" i="3"/>
  <c r="J374" i="3"/>
  <c r="J380" i="3"/>
  <c r="J375" i="3"/>
  <c r="G384" i="3" l="1"/>
  <c r="G392" i="3"/>
  <c r="G401" i="3"/>
  <c r="G385" i="3"/>
  <c r="G387" i="3"/>
  <c r="F387" i="3"/>
  <c r="C397" i="3"/>
  <c r="G399" i="3"/>
  <c r="G390" i="3"/>
  <c r="G393" i="3"/>
  <c r="G388" i="3"/>
  <c r="G396" i="3"/>
  <c r="C400" i="3"/>
  <c r="F390" i="3"/>
  <c r="C406" i="3"/>
  <c r="F396" i="3"/>
  <c r="C402" i="3"/>
  <c r="F392" i="3"/>
  <c r="C394" i="3"/>
  <c r="F384" i="3"/>
  <c r="C403" i="3"/>
  <c r="F393" i="3"/>
  <c r="C409" i="3"/>
  <c r="F399" i="3"/>
  <c r="F385" i="3"/>
  <c r="C395" i="3"/>
  <c r="C398" i="3"/>
  <c r="F388" i="3"/>
  <c r="C411" i="3"/>
  <c r="F401" i="3"/>
  <c r="J384" i="3"/>
  <c r="J387" i="3"/>
  <c r="J393" i="3"/>
  <c r="J392" i="3"/>
  <c r="J388" i="3"/>
  <c r="J401" i="3"/>
  <c r="J399" i="3"/>
  <c r="J396" i="3"/>
  <c r="J385" i="3"/>
  <c r="J390" i="3"/>
  <c r="G402" i="3" l="1"/>
  <c r="G409" i="3"/>
  <c r="G406" i="3"/>
  <c r="G398" i="3"/>
  <c r="G394" i="3"/>
  <c r="G411" i="3"/>
  <c r="G403" i="3"/>
  <c r="G400" i="3"/>
  <c r="G395" i="3"/>
  <c r="G397" i="3"/>
  <c r="F397" i="3"/>
  <c r="C407" i="3"/>
  <c r="F395" i="3"/>
  <c r="C405" i="3"/>
  <c r="F406" i="3"/>
  <c r="C416" i="3"/>
  <c r="C404" i="3"/>
  <c r="F394" i="3"/>
  <c r="F411" i="3"/>
  <c r="C421" i="3"/>
  <c r="F400" i="3"/>
  <c r="C410" i="3"/>
  <c r="F409" i="3"/>
  <c r="C419" i="3"/>
  <c r="C412" i="3"/>
  <c r="F402" i="3"/>
  <c r="F403" i="3"/>
  <c r="C413" i="3"/>
  <c r="C408" i="3"/>
  <c r="F398" i="3"/>
  <c r="J402" i="3"/>
  <c r="J394" i="3"/>
  <c r="J395" i="3"/>
  <c r="J409" i="3"/>
  <c r="J411" i="3"/>
  <c r="J397" i="3"/>
  <c r="J406" i="3"/>
  <c r="J403" i="3"/>
  <c r="J398" i="3"/>
  <c r="J400" i="3"/>
  <c r="G410" i="3" l="1"/>
  <c r="G405" i="3"/>
  <c r="G408" i="3"/>
  <c r="G413" i="3"/>
  <c r="G421" i="3"/>
  <c r="G407" i="3"/>
  <c r="C417" i="3"/>
  <c r="F407" i="3"/>
  <c r="G404" i="3"/>
  <c r="G412" i="3"/>
  <c r="G419" i="3"/>
  <c r="G416" i="3"/>
  <c r="F408" i="3"/>
  <c r="C418" i="3"/>
  <c r="F419" i="3"/>
  <c r="C429" i="3"/>
  <c r="F413" i="3"/>
  <c r="C423" i="3"/>
  <c r="C414" i="3"/>
  <c r="F404" i="3"/>
  <c r="C420" i="3"/>
  <c r="F410" i="3"/>
  <c r="F416" i="3"/>
  <c r="C426" i="3"/>
  <c r="F421" i="3"/>
  <c r="C431" i="3"/>
  <c r="F405" i="3"/>
  <c r="C415" i="3"/>
  <c r="C422" i="3"/>
  <c r="F412" i="3"/>
  <c r="J410" i="3"/>
  <c r="J421" i="3"/>
  <c r="J412" i="3"/>
  <c r="J405" i="3"/>
  <c r="J407" i="3"/>
  <c r="J419" i="3"/>
  <c r="J408" i="3"/>
  <c r="J416" i="3"/>
  <c r="J413" i="3"/>
  <c r="J404" i="3"/>
  <c r="G415" i="3" l="1"/>
  <c r="G418" i="3"/>
  <c r="G420" i="3"/>
  <c r="G431" i="3"/>
  <c r="G417" i="3"/>
  <c r="F417" i="3"/>
  <c r="C427" i="3"/>
  <c r="G422" i="3"/>
  <c r="G414" i="3"/>
  <c r="G426" i="3"/>
  <c r="G423" i="3"/>
  <c r="G429" i="3"/>
  <c r="C441" i="3"/>
  <c r="F431" i="3"/>
  <c r="F429" i="3"/>
  <c r="C439" i="3"/>
  <c r="C436" i="3"/>
  <c r="F426" i="3"/>
  <c r="C430" i="3"/>
  <c r="F420" i="3"/>
  <c r="F422" i="3"/>
  <c r="C432" i="3"/>
  <c r="C428" i="3"/>
  <c r="F418" i="3"/>
  <c r="C425" i="3"/>
  <c r="F415" i="3"/>
  <c r="F414" i="3"/>
  <c r="C424" i="3"/>
  <c r="C433" i="3"/>
  <c r="F423" i="3"/>
  <c r="J415" i="3"/>
  <c r="J417" i="3"/>
  <c r="J426" i="3"/>
  <c r="J418" i="3"/>
  <c r="J423" i="3"/>
  <c r="J420" i="3"/>
  <c r="J422" i="3"/>
  <c r="J429" i="3"/>
  <c r="J431" i="3"/>
  <c r="J414" i="3"/>
  <c r="G436" i="3" l="1"/>
  <c r="G433" i="3"/>
  <c r="G428" i="3"/>
  <c r="G424" i="3"/>
  <c r="G432" i="3"/>
  <c r="G441" i="3"/>
  <c r="G425" i="3"/>
  <c r="G430" i="3"/>
  <c r="G427" i="3"/>
  <c r="C437" i="3"/>
  <c r="F427" i="3"/>
  <c r="G439" i="3"/>
  <c r="F430" i="3"/>
  <c r="C440" i="3"/>
  <c r="C438" i="3"/>
  <c r="F428" i="3"/>
  <c r="F432" i="3"/>
  <c r="C442" i="3"/>
  <c r="C446" i="3"/>
  <c r="F436" i="3"/>
  <c r="C449" i="3"/>
  <c r="F439" i="3"/>
  <c r="F433" i="3"/>
  <c r="C443" i="3"/>
  <c r="F424" i="3"/>
  <c r="C434" i="3"/>
  <c r="F425" i="3"/>
  <c r="C435" i="3"/>
  <c r="F441" i="3"/>
  <c r="C451" i="3"/>
  <c r="J436" i="3"/>
  <c r="J432" i="3"/>
  <c r="J427" i="3"/>
  <c r="J433" i="3"/>
  <c r="J441" i="3"/>
  <c r="J428" i="3"/>
  <c r="J425" i="3"/>
  <c r="J439" i="3"/>
  <c r="J424" i="3"/>
  <c r="J430" i="3"/>
  <c r="G435" i="3" l="1"/>
  <c r="G440" i="3"/>
  <c r="G449" i="3"/>
  <c r="G446" i="3"/>
  <c r="G434" i="3"/>
  <c r="G442" i="3"/>
  <c r="G437" i="3"/>
  <c r="F437" i="3"/>
  <c r="C447" i="3"/>
  <c r="G443" i="3"/>
  <c r="G438" i="3"/>
  <c r="G451" i="3"/>
  <c r="C444" i="3"/>
  <c r="F434" i="3"/>
  <c r="F449" i="3"/>
  <c r="C459" i="3"/>
  <c r="F438" i="3"/>
  <c r="C448" i="3"/>
  <c r="F435" i="3"/>
  <c r="C445" i="3"/>
  <c r="F446" i="3"/>
  <c r="C456" i="3"/>
  <c r="F451" i="3"/>
  <c r="C461" i="3"/>
  <c r="F443" i="3"/>
  <c r="C453" i="3"/>
  <c r="C452" i="3"/>
  <c r="F442" i="3"/>
  <c r="F440" i="3"/>
  <c r="C450" i="3"/>
  <c r="J435" i="3"/>
  <c r="J434" i="3"/>
  <c r="J443" i="3"/>
  <c r="J440" i="3"/>
  <c r="J442" i="3"/>
  <c r="J438" i="3"/>
  <c r="J449" i="3"/>
  <c r="J437" i="3"/>
  <c r="J451" i="3"/>
  <c r="J446" i="3"/>
  <c r="G456" i="3" l="1"/>
  <c r="G447" i="3"/>
  <c r="F447" i="3"/>
  <c r="C457" i="3"/>
  <c r="G444" i="3"/>
  <c r="G445" i="3"/>
  <c r="G453" i="3"/>
  <c r="G448" i="3"/>
  <c r="G452" i="3"/>
  <c r="G450" i="3"/>
  <c r="G461" i="3"/>
  <c r="G459" i="3"/>
  <c r="C466" i="3"/>
  <c r="F456" i="3"/>
  <c r="C460" i="3"/>
  <c r="F450" i="3"/>
  <c r="C462" i="3"/>
  <c r="F452" i="3"/>
  <c r="C463" i="3"/>
  <c r="F453" i="3"/>
  <c r="F459" i="3"/>
  <c r="C469" i="3"/>
  <c r="F445" i="3"/>
  <c r="C455" i="3"/>
  <c r="F461" i="3"/>
  <c r="C471" i="3"/>
  <c r="F448" i="3"/>
  <c r="C458" i="3"/>
  <c r="C454" i="3"/>
  <c r="F444" i="3"/>
  <c r="J456" i="3"/>
  <c r="J445" i="3"/>
  <c r="J450" i="3"/>
  <c r="J447" i="3"/>
  <c r="J453" i="3"/>
  <c r="J461" i="3"/>
  <c r="J448" i="3"/>
  <c r="J459" i="3"/>
  <c r="J444" i="3"/>
  <c r="J452" i="3"/>
  <c r="G458" i="3" l="1"/>
  <c r="G469" i="3"/>
  <c r="G454" i="3"/>
  <c r="G460" i="3"/>
  <c r="G466" i="3"/>
  <c r="G457" i="3"/>
  <c r="C467" i="3"/>
  <c r="F457" i="3"/>
  <c r="G463" i="3"/>
  <c r="G471" i="3"/>
  <c r="G462" i="3"/>
  <c r="G455" i="3"/>
  <c r="F469" i="3"/>
  <c r="C479" i="3"/>
  <c r="F462" i="3"/>
  <c r="C472" i="3"/>
  <c r="C464" i="3"/>
  <c r="F454" i="3"/>
  <c r="C481" i="3"/>
  <c r="F471" i="3"/>
  <c r="C470" i="3"/>
  <c r="F460" i="3"/>
  <c r="F458" i="3"/>
  <c r="C468" i="3"/>
  <c r="C465" i="3"/>
  <c r="F455" i="3"/>
  <c r="C473" i="3"/>
  <c r="F463" i="3"/>
  <c r="C476" i="3"/>
  <c r="F466" i="3"/>
  <c r="J458" i="3"/>
  <c r="J466" i="3"/>
  <c r="J471" i="3"/>
  <c r="J469" i="3"/>
  <c r="J457" i="3"/>
  <c r="J462" i="3"/>
  <c r="J454" i="3"/>
  <c r="J455" i="3"/>
  <c r="J460" i="3"/>
  <c r="J463" i="3"/>
  <c r="G479" i="3" l="1"/>
  <c r="G476" i="3"/>
  <c r="G470" i="3"/>
  <c r="G467" i="3"/>
  <c r="F467" i="3"/>
  <c r="C477" i="3"/>
  <c r="G473" i="3"/>
  <c r="G481" i="3"/>
  <c r="G465" i="3"/>
  <c r="G464" i="3"/>
  <c r="G468" i="3"/>
  <c r="G472" i="3"/>
  <c r="C474" i="3"/>
  <c r="F464" i="3"/>
  <c r="C483" i="3"/>
  <c r="F473" i="3"/>
  <c r="C486" i="3"/>
  <c r="F476" i="3"/>
  <c r="F470" i="3"/>
  <c r="C480" i="3"/>
  <c r="C482" i="3"/>
  <c r="F472" i="3"/>
  <c r="C475" i="3"/>
  <c r="F465" i="3"/>
  <c r="C478" i="3"/>
  <c r="F468" i="3"/>
  <c r="C491" i="3"/>
  <c r="F481" i="3"/>
  <c r="C489" i="3"/>
  <c r="F479" i="3"/>
  <c r="J479" i="3"/>
  <c r="J464" i="3"/>
  <c r="J476" i="3"/>
  <c r="J473" i="3"/>
  <c r="J468" i="3"/>
  <c r="J470" i="3"/>
  <c r="J481" i="3"/>
  <c r="J472" i="3"/>
  <c r="J467" i="3"/>
  <c r="J465" i="3"/>
  <c r="G489" i="3" l="1"/>
  <c r="G475" i="3"/>
  <c r="G483" i="3"/>
  <c r="G486" i="3"/>
  <c r="G491" i="3"/>
  <c r="G482" i="3"/>
  <c r="G474" i="3"/>
  <c r="G480" i="3"/>
  <c r="G478" i="3"/>
  <c r="G477" i="3"/>
  <c r="F477" i="3"/>
  <c r="C487" i="3"/>
  <c r="F475" i="3"/>
  <c r="C485" i="3"/>
  <c r="F486" i="3"/>
  <c r="C496" i="3"/>
  <c r="F478" i="3"/>
  <c r="C488" i="3"/>
  <c r="C492" i="3"/>
  <c r="F482" i="3"/>
  <c r="F483" i="3"/>
  <c r="C493" i="3"/>
  <c r="C499" i="3"/>
  <c r="F489" i="3"/>
  <c r="C490" i="3"/>
  <c r="F480" i="3"/>
  <c r="F491" i="3"/>
  <c r="C501" i="3"/>
  <c r="C484" i="3"/>
  <c r="F474" i="3"/>
  <c r="J489" i="3"/>
  <c r="J491" i="3"/>
  <c r="J478" i="3"/>
  <c r="J475" i="3"/>
  <c r="J482" i="3"/>
  <c r="J477" i="3"/>
  <c r="J483" i="3"/>
  <c r="J474" i="3"/>
  <c r="J486" i="3"/>
  <c r="J480" i="3"/>
  <c r="G501" i="3" l="1"/>
  <c r="G493" i="3"/>
  <c r="G485" i="3"/>
  <c r="G487" i="3"/>
  <c r="F487" i="3"/>
  <c r="C497" i="3"/>
  <c r="G490" i="3"/>
  <c r="G492" i="3"/>
  <c r="G488" i="3"/>
  <c r="G496" i="3"/>
  <c r="G484" i="3"/>
  <c r="G499" i="3"/>
  <c r="F499" i="3"/>
  <c r="C509" i="3"/>
  <c r="F488" i="3"/>
  <c r="C498" i="3"/>
  <c r="C500" i="3"/>
  <c r="F490" i="3"/>
  <c r="F493" i="3"/>
  <c r="C503" i="3"/>
  <c r="C494" i="3"/>
  <c r="F484" i="3"/>
  <c r="F496" i="3"/>
  <c r="C506" i="3"/>
  <c r="F501" i="3"/>
  <c r="C511" i="3"/>
  <c r="C502" i="3"/>
  <c r="F492" i="3"/>
  <c r="F485" i="3"/>
  <c r="C495" i="3"/>
  <c r="J501" i="3"/>
  <c r="J496" i="3"/>
  <c r="J493" i="3"/>
  <c r="J490" i="3"/>
  <c r="J484" i="3"/>
  <c r="J485" i="3"/>
  <c r="J492" i="3"/>
  <c r="J499" i="3"/>
  <c r="J487" i="3"/>
  <c r="J488" i="3"/>
  <c r="G509" i="3" l="1"/>
  <c r="G502" i="3"/>
  <c r="G494" i="3"/>
  <c r="G511" i="3"/>
  <c r="G503" i="3"/>
  <c r="G500" i="3"/>
  <c r="G495" i="3"/>
  <c r="G506" i="3"/>
  <c r="G498" i="3"/>
  <c r="G497" i="3"/>
  <c r="C507" i="3"/>
  <c r="F497" i="3"/>
  <c r="F502" i="3"/>
  <c r="C512" i="3"/>
  <c r="C510" i="3"/>
  <c r="F500" i="3"/>
  <c r="C508" i="3"/>
  <c r="F498" i="3"/>
  <c r="C521" i="3"/>
  <c r="F511" i="3"/>
  <c r="C505" i="3"/>
  <c r="F495" i="3"/>
  <c r="F494" i="3"/>
  <c r="C504" i="3"/>
  <c r="C513" i="3"/>
  <c r="F503" i="3"/>
  <c r="F509" i="3"/>
  <c r="C519" i="3"/>
  <c r="C516" i="3"/>
  <c r="F506" i="3"/>
  <c r="J509" i="3"/>
  <c r="J503" i="3"/>
  <c r="J498" i="3"/>
  <c r="J502" i="3"/>
  <c r="J500" i="3"/>
  <c r="J497" i="3"/>
  <c r="J494" i="3"/>
  <c r="J495" i="3"/>
  <c r="J511" i="3"/>
  <c r="J506" i="3"/>
  <c r="G505" i="3" l="1"/>
  <c r="G516" i="3"/>
  <c r="G510" i="3"/>
  <c r="G519" i="3"/>
  <c r="G512" i="3"/>
  <c r="G513" i="3"/>
  <c r="G521" i="3"/>
  <c r="G507" i="3"/>
  <c r="F507" i="3"/>
  <c r="C517" i="3"/>
  <c r="G504" i="3"/>
  <c r="G508" i="3"/>
  <c r="C518" i="3"/>
  <c r="F508" i="3"/>
  <c r="F505" i="3"/>
  <c r="C515" i="3"/>
  <c r="F513" i="3"/>
  <c r="C523" i="3"/>
  <c r="C526" i="3"/>
  <c r="F516" i="3"/>
  <c r="C514" i="3"/>
  <c r="F504" i="3"/>
  <c r="F510" i="3"/>
  <c r="C520" i="3"/>
  <c r="C529" i="3"/>
  <c r="F519" i="3"/>
  <c r="F521" i="3"/>
  <c r="C531" i="3"/>
  <c r="C522" i="3"/>
  <c r="F512" i="3"/>
  <c r="J505" i="3"/>
  <c r="J512" i="3"/>
  <c r="J516" i="3"/>
  <c r="J513" i="3"/>
  <c r="J504" i="3"/>
  <c r="J510" i="3"/>
  <c r="J521" i="3"/>
  <c r="J508" i="3"/>
  <c r="J519" i="3"/>
  <c r="J507" i="3"/>
  <c r="G531" i="3" l="1"/>
  <c r="G514" i="3"/>
  <c r="G518" i="3"/>
  <c r="G529" i="3"/>
  <c r="G526" i="3"/>
  <c r="G523" i="3"/>
  <c r="G520" i="3"/>
  <c r="G515" i="3"/>
  <c r="G517" i="3"/>
  <c r="F517" i="3"/>
  <c r="C527" i="3"/>
  <c r="G522" i="3"/>
  <c r="F529" i="3"/>
  <c r="C539" i="3"/>
  <c r="C524" i="3"/>
  <c r="F514" i="3"/>
  <c r="F515" i="3"/>
  <c r="C525" i="3"/>
  <c r="C532" i="3"/>
  <c r="F522" i="3"/>
  <c r="F526" i="3"/>
  <c r="C536" i="3"/>
  <c r="F531" i="3"/>
  <c r="C541" i="3"/>
  <c r="F520" i="3"/>
  <c r="C530" i="3"/>
  <c r="F523" i="3"/>
  <c r="C533" i="3"/>
  <c r="F518" i="3"/>
  <c r="C528" i="3"/>
  <c r="J531" i="3"/>
  <c r="J526" i="3"/>
  <c r="J517" i="3"/>
  <c r="J514" i="3"/>
  <c r="J523" i="3"/>
  <c r="J529" i="3"/>
  <c r="J515" i="3"/>
  <c r="J518" i="3"/>
  <c r="J520" i="3"/>
  <c r="J522" i="3"/>
  <c r="G524" i="3" l="1"/>
  <c r="G533" i="3"/>
  <c r="G536" i="3"/>
  <c r="G530" i="3"/>
  <c r="G539" i="3"/>
  <c r="G532" i="3"/>
  <c r="G525" i="3"/>
  <c r="G527" i="3"/>
  <c r="F527" i="3"/>
  <c r="C537" i="3"/>
  <c r="G528" i="3"/>
  <c r="G541" i="3"/>
  <c r="C540" i="3"/>
  <c r="F530" i="3"/>
  <c r="C546" i="3"/>
  <c r="F536" i="3"/>
  <c r="C538" i="3"/>
  <c r="F528" i="3"/>
  <c r="C534" i="3"/>
  <c r="F524" i="3"/>
  <c r="C543" i="3"/>
  <c r="F533" i="3"/>
  <c r="F539" i="3"/>
  <c r="C549" i="3"/>
  <c r="C551" i="3"/>
  <c r="F541" i="3"/>
  <c r="F532" i="3"/>
  <c r="C542" i="3"/>
  <c r="C535" i="3"/>
  <c r="F525" i="3"/>
  <c r="J524" i="3"/>
  <c r="J539" i="3"/>
  <c r="J533" i="3"/>
  <c r="J532" i="3"/>
  <c r="J528" i="3"/>
  <c r="J536" i="3"/>
  <c r="J525" i="3"/>
  <c r="J541" i="3"/>
  <c r="J530" i="3"/>
  <c r="J527" i="3"/>
  <c r="G535" i="3" l="1"/>
  <c r="G543" i="3"/>
  <c r="G546" i="3"/>
  <c r="G542" i="3"/>
  <c r="G534" i="3"/>
  <c r="G540" i="3"/>
  <c r="G551" i="3"/>
  <c r="G549" i="3"/>
  <c r="G538" i="3"/>
  <c r="G537" i="3"/>
  <c r="F537" i="3"/>
  <c r="C547" i="3"/>
  <c r="C548" i="3"/>
  <c r="F538" i="3"/>
  <c r="F542" i="3"/>
  <c r="C552" i="3"/>
  <c r="F551" i="3"/>
  <c r="C561" i="3"/>
  <c r="F543" i="3"/>
  <c r="C553" i="3"/>
  <c r="C559" i="3"/>
  <c r="F549" i="3"/>
  <c r="F534" i="3"/>
  <c r="C544" i="3"/>
  <c r="F535" i="3"/>
  <c r="C545" i="3"/>
  <c r="C556" i="3"/>
  <c r="F546" i="3"/>
  <c r="F540" i="3"/>
  <c r="C550" i="3"/>
  <c r="J535" i="3"/>
  <c r="J534" i="3"/>
  <c r="J538" i="3"/>
  <c r="J543" i="3"/>
  <c r="J540" i="3"/>
  <c r="J537" i="3"/>
  <c r="J546" i="3"/>
  <c r="J551" i="3"/>
  <c r="J542" i="3"/>
  <c r="J549" i="3"/>
  <c r="G556" i="3" l="1"/>
  <c r="G559" i="3"/>
  <c r="G548" i="3"/>
  <c r="G553" i="3"/>
  <c r="G547" i="3"/>
  <c r="F547" i="3"/>
  <c r="C557" i="3"/>
  <c r="G545" i="3"/>
  <c r="G561" i="3"/>
  <c r="G550" i="3"/>
  <c r="G544" i="3"/>
  <c r="G552" i="3"/>
  <c r="F561" i="3"/>
  <c r="C571" i="3"/>
  <c r="F550" i="3"/>
  <c r="C560" i="3"/>
  <c r="C562" i="3"/>
  <c r="F552" i="3"/>
  <c r="F559" i="3"/>
  <c r="C569" i="3"/>
  <c r="F545" i="3"/>
  <c r="C555" i="3"/>
  <c r="F553" i="3"/>
  <c r="C563" i="3"/>
  <c r="C554" i="3"/>
  <c r="F544" i="3"/>
  <c r="F556" i="3"/>
  <c r="C566" i="3"/>
  <c r="F548" i="3"/>
  <c r="C558" i="3"/>
  <c r="J556" i="3"/>
  <c r="J547" i="3"/>
  <c r="J550" i="3"/>
  <c r="J559" i="3"/>
  <c r="J544" i="3"/>
  <c r="J548" i="3"/>
  <c r="J545" i="3"/>
  <c r="J552" i="3"/>
  <c r="J553" i="3"/>
  <c r="J561" i="3"/>
  <c r="G566" i="3" l="1"/>
  <c r="G569" i="3"/>
  <c r="G571" i="3"/>
  <c r="G554" i="3"/>
  <c r="G562" i="3"/>
  <c r="G563" i="3"/>
  <c r="G557" i="3"/>
  <c r="C567" i="3"/>
  <c r="F557" i="3"/>
  <c r="G558" i="3"/>
  <c r="G555" i="3"/>
  <c r="G560" i="3"/>
  <c r="F558" i="3"/>
  <c r="C568" i="3"/>
  <c r="C564" i="3"/>
  <c r="F554" i="3"/>
  <c r="F569" i="3"/>
  <c r="C579" i="3"/>
  <c r="C570" i="3"/>
  <c r="F560" i="3"/>
  <c r="F563" i="3"/>
  <c r="C573" i="3"/>
  <c r="F566" i="3"/>
  <c r="C576" i="3"/>
  <c r="F571" i="3"/>
  <c r="C581" i="3"/>
  <c r="F555" i="3"/>
  <c r="C565" i="3"/>
  <c r="C572" i="3"/>
  <c r="F562" i="3"/>
  <c r="J566" i="3"/>
  <c r="J562" i="3"/>
  <c r="J558" i="3"/>
  <c r="J569" i="3"/>
  <c r="J563" i="3"/>
  <c r="J555" i="3"/>
  <c r="J571" i="3"/>
  <c r="J557" i="3"/>
  <c r="J560" i="3"/>
  <c r="J554" i="3"/>
  <c r="G572" i="3" l="1"/>
  <c r="G565" i="3"/>
  <c r="G570" i="3"/>
  <c r="G567" i="3"/>
  <c r="F567" i="3"/>
  <c r="C577" i="3"/>
  <c r="G581" i="3"/>
  <c r="G579" i="3"/>
  <c r="G576" i="3"/>
  <c r="G564" i="3"/>
  <c r="G573" i="3"/>
  <c r="G568" i="3"/>
  <c r="F564" i="3"/>
  <c r="C574" i="3"/>
  <c r="C591" i="3"/>
  <c r="F581" i="3"/>
  <c r="C578" i="3"/>
  <c r="F568" i="3"/>
  <c r="C586" i="3"/>
  <c r="F576" i="3"/>
  <c r="C580" i="3"/>
  <c r="F570" i="3"/>
  <c r="F572" i="3"/>
  <c r="C582" i="3"/>
  <c r="F579" i="3"/>
  <c r="C589" i="3"/>
  <c r="C583" i="3"/>
  <c r="F573" i="3"/>
  <c r="C575" i="3"/>
  <c r="F565" i="3"/>
  <c r="J572" i="3"/>
  <c r="J564" i="3"/>
  <c r="J565" i="3"/>
  <c r="J581" i="3"/>
  <c r="J573" i="3"/>
  <c r="J567" i="3"/>
  <c r="J576" i="3"/>
  <c r="J570" i="3"/>
  <c r="J579" i="3"/>
  <c r="J568" i="3"/>
  <c r="G591" i="3" l="1"/>
  <c r="G574" i="3"/>
  <c r="G583" i="3"/>
  <c r="G580" i="3"/>
  <c r="G586" i="3"/>
  <c r="G589" i="3"/>
  <c r="G578" i="3"/>
  <c r="G582" i="3"/>
  <c r="G577" i="3"/>
  <c r="F577" i="3"/>
  <c r="C587" i="3"/>
  <c r="G575" i="3"/>
  <c r="C588" i="3"/>
  <c r="F578" i="3"/>
  <c r="F583" i="3"/>
  <c r="C593" i="3"/>
  <c r="C599" i="3"/>
  <c r="F589" i="3"/>
  <c r="F580" i="3"/>
  <c r="C590" i="3"/>
  <c r="F575" i="3"/>
  <c r="C585" i="3"/>
  <c r="F591" i="3"/>
  <c r="C601" i="3"/>
  <c r="F574" i="3"/>
  <c r="C584" i="3"/>
  <c r="F582" i="3"/>
  <c r="C592" i="3"/>
  <c r="C596" i="3"/>
  <c r="F586" i="3"/>
  <c r="J591" i="3"/>
  <c r="J586" i="3"/>
  <c r="J577" i="3"/>
  <c r="J574" i="3"/>
  <c r="J589" i="3"/>
  <c r="J583" i="3"/>
  <c r="J578" i="3"/>
  <c r="J575" i="3"/>
  <c r="J580" i="3"/>
  <c r="J582" i="3"/>
  <c r="G596" i="3" l="1"/>
  <c r="G592" i="3"/>
  <c r="G590" i="3"/>
  <c r="G588" i="3"/>
  <c r="G584" i="3"/>
  <c r="G599" i="3"/>
  <c r="G601" i="3"/>
  <c r="G587" i="3"/>
  <c r="F587" i="3"/>
  <c r="C597" i="3"/>
  <c r="G585" i="3"/>
  <c r="G593" i="3"/>
  <c r="F590" i="3"/>
  <c r="C600" i="3"/>
  <c r="C594" i="3"/>
  <c r="F584" i="3"/>
  <c r="F593" i="3"/>
  <c r="C603" i="3"/>
  <c r="F599" i="3"/>
  <c r="C609" i="3"/>
  <c r="F596" i="3"/>
  <c r="C606" i="3"/>
  <c r="F601" i="3"/>
  <c r="C611" i="3"/>
  <c r="C602" i="3"/>
  <c r="F592" i="3"/>
  <c r="F585" i="3"/>
  <c r="C595" i="3"/>
  <c r="F588" i="3"/>
  <c r="C598" i="3"/>
  <c r="J596" i="3"/>
  <c r="J584" i="3"/>
  <c r="J592" i="3"/>
  <c r="J599" i="3"/>
  <c r="J585" i="3"/>
  <c r="J590" i="3"/>
  <c r="J601" i="3"/>
  <c r="J593" i="3"/>
  <c r="J588" i="3"/>
  <c r="J587" i="3"/>
  <c r="G595" i="3" l="1"/>
  <c r="G609" i="3"/>
  <c r="G600" i="3"/>
  <c r="G603" i="3"/>
  <c r="G611" i="3"/>
  <c r="G602" i="3"/>
  <c r="G594" i="3"/>
  <c r="G598" i="3"/>
  <c r="G606" i="3"/>
  <c r="G597" i="3"/>
  <c r="F597" i="3"/>
  <c r="C607" i="3"/>
  <c r="C604" i="3"/>
  <c r="F594" i="3"/>
  <c r="F598" i="3"/>
  <c r="C608" i="3"/>
  <c r="C612" i="3"/>
  <c r="F602" i="3"/>
  <c r="F609" i="3"/>
  <c r="C619" i="3"/>
  <c r="F611" i="3"/>
  <c r="C621" i="3"/>
  <c r="F603" i="3"/>
  <c r="C613" i="3"/>
  <c r="F595" i="3"/>
  <c r="C605" i="3"/>
  <c r="C610" i="3"/>
  <c r="F600" i="3"/>
  <c r="F606" i="3"/>
  <c r="C616" i="3"/>
  <c r="J595" i="3"/>
  <c r="J611" i="3"/>
  <c r="J606" i="3"/>
  <c r="J609" i="3"/>
  <c r="J602" i="3"/>
  <c r="J597" i="3"/>
  <c r="J600" i="3"/>
  <c r="J594" i="3"/>
  <c r="J603" i="3"/>
  <c r="J598" i="3"/>
  <c r="G621" i="3" l="1"/>
  <c r="G604" i="3"/>
  <c r="G610" i="3"/>
  <c r="G605" i="3"/>
  <c r="G619" i="3"/>
  <c r="G607" i="3"/>
  <c r="C617" i="3"/>
  <c r="F607" i="3"/>
  <c r="G613" i="3"/>
  <c r="G612" i="3"/>
  <c r="G616" i="3"/>
  <c r="G608" i="3"/>
  <c r="C620" i="3"/>
  <c r="F610" i="3"/>
  <c r="C615" i="3"/>
  <c r="F605" i="3"/>
  <c r="C631" i="3"/>
  <c r="F621" i="3"/>
  <c r="F612" i="3"/>
  <c r="C622" i="3"/>
  <c r="C618" i="3"/>
  <c r="F608" i="3"/>
  <c r="C626" i="3"/>
  <c r="F616" i="3"/>
  <c r="F619" i="3"/>
  <c r="C629" i="3"/>
  <c r="C623" i="3"/>
  <c r="F613" i="3"/>
  <c r="F604" i="3"/>
  <c r="C614" i="3"/>
  <c r="J621" i="3"/>
  <c r="J619" i="3"/>
  <c r="J612" i="3"/>
  <c r="J604" i="3"/>
  <c r="J607" i="3"/>
  <c r="J616" i="3"/>
  <c r="J610" i="3"/>
  <c r="J608" i="3"/>
  <c r="J605" i="3"/>
  <c r="J613" i="3"/>
  <c r="G618" i="3" l="1"/>
  <c r="G620" i="3"/>
  <c r="G622" i="3"/>
  <c r="G623" i="3"/>
  <c r="G629" i="3"/>
  <c r="G617" i="3"/>
  <c r="C627" i="3"/>
  <c r="F617" i="3"/>
  <c r="G631" i="3"/>
  <c r="G626" i="3"/>
  <c r="G615" i="3"/>
  <c r="G614" i="3"/>
  <c r="F614" i="3"/>
  <c r="C624" i="3"/>
  <c r="F623" i="3"/>
  <c r="C633" i="3"/>
  <c r="C639" i="3"/>
  <c r="F629" i="3"/>
  <c r="C628" i="3"/>
  <c r="F618" i="3"/>
  <c r="F622" i="3"/>
  <c r="C632" i="3"/>
  <c r="F615" i="3"/>
  <c r="C625" i="3"/>
  <c r="F620" i="3"/>
  <c r="C630" i="3"/>
  <c r="C636" i="3"/>
  <c r="F626" i="3"/>
  <c r="F631" i="3"/>
  <c r="C641" i="3"/>
  <c r="J618" i="3"/>
  <c r="J629" i="3"/>
  <c r="J626" i="3"/>
  <c r="J620" i="3"/>
  <c r="J617" i="3"/>
  <c r="J615" i="3"/>
  <c r="J622" i="3"/>
  <c r="J614" i="3"/>
  <c r="J623" i="3"/>
  <c r="J631" i="3"/>
  <c r="G632" i="3" l="1"/>
  <c r="G624" i="3"/>
  <c r="G627" i="3"/>
  <c r="F627" i="3"/>
  <c r="C637" i="3"/>
  <c r="G636" i="3"/>
  <c r="G628" i="3"/>
  <c r="G630" i="3"/>
  <c r="G639" i="3"/>
  <c r="G641" i="3"/>
  <c r="G625" i="3"/>
  <c r="G633" i="3"/>
  <c r="C642" i="3"/>
  <c r="F632" i="3"/>
  <c r="F639" i="3"/>
  <c r="C649" i="3"/>
  <c r="F636" i="3"/>
  <c r="C646" i="3"/>
  <c r="F641" i="3"/>
  <c r="C651" i="3"/>
  <c r="F630" i="3"/>
  <c r="C640" i="3"/>
  <c r="F633" i="3"/>
  <c r="C643" i="3"/>
  <c r="C634" i="3"/>
  <c r="F624" i="3"/>
  <c r="F628" i="3"/>
  <c r="C638" i="3"/>
  <c r="F625" i="3"/>
  <c r="C635" i="3"/>
  <c r="J632" i="3"/>
  <c r="J636" i="3"/>
  <c r="J641" i="3"/>
  <c r="J624" i="3"/>
  <c r="J628" i="3"/>
  <c r="J625" i="3"/>
  <c r="J627" i="3"/>
  <c r="J630" i="3"/>
  <c r="J633" i="3"/>
  <c r="J639" i="3"/>
  <c r="G640" i="3" l="1"/>
  <c r="G637" i="3"/>
  <c r="C647" i="3"/>
  <c r="F637" i="3"/>
  <c r="G642" i="3"/>
  <c r="G638" i="3"/>
  <c r="G651" i="3"/>
  <c r="G646" i="3"/>
  <c r="G634" i="3"/>
  <c r="G635" i="3"/>
  <c r="G643" i="3"/>
  <c r="G649" i="3"/>
  <c r="C650" i="3"/>
  <c r="F640" i="3"/>
  <c r="F638" i="3"/>
  <c r="C648" i="3"/>
  <c r="F635" i="3"/>
  <c r="C645" i="3"/>
  <c r="F649" i="3"/>
  <c r="C659" i="3"/>
  <c r="F651" i="3"/>
  <c r="C661" i="3"/>
  <c r="C644" i="3"/>
  <c r="F634" i="3"/>
  <c r="F643" i="3"/>
  <c r="C653" i="3"/>
  <c r="F646" i="3"/>
  <c r="C656" i="3"/>
  <c r="C652" i="3"/>
  <c r="F642" i="3"/>
  <c r="J640" i="3"/>
  <c r="J638" i="3"/>
  <c r="J635" i="3"/>
  <c r="J637" i="3"/>
  <c r="J651" i="3"/>
  <c r="J643" i="3"/>
  <c r="J646" i="3"/>
  <c r="J649" i="3"/>
  <c r="J642" i="3"/>
  <c r="J634" i="3"/>
  <c r="G656" i="3" l="1"/>
  <c r="G661" i="3"/>
  <c r="G650" i="3"/>
  <c r="G653" i="3"/>
  <c r="G659" i="3"/>
  <c r="G647" i="3"/>
  <c r="F647" i="3"/>
  <c r="C657" i="3"/>
  <c r="G652" i="3"/>
  <c r="G644" i="3"/>
  <c r="G645" i="3"/>
  <c r="G648" i="3"/>
  <c r="C671" i="3"/>
  <c r="F661" i="3"/>
  <c r="C658" i="3"/>
  <c r="F648" i="3"/>
  <c r="C669" i="3"/>
  <c r="F659" i="3"/>
  <c r="C663" i="3"/>
  <c r="F653" i="3"/>
  <c r="F652" i="3"/>
  <c r="C662" i="3"/>
  <c r="F644" i="3"/>
  <c r="C654" i="3"/>
  <c r="C666" i="3"/>
  <c r="F656" i="3"/>
  <c r="C655" i="3"/>
  <c r="F645" i="3"/>
  <c r="C660" i="3"/>
  <c r="F650" i="3"/>
  <c r="J656" i="3"/>
  <c r="J659" i="3"/>
  <c r="J644" i="3"/>
  <c r="J661" i="3"/>
  <c r="J647" i="3"/>
  <c r="J645" i="3"/>
  <c r="J650" i="3"/>
  <c r="J648" i="3"/>
  <c r="J653" i="3"/>
  <c r="J652" i="3"/>
  <c r="G660" i="3" l="1"/>
  <c r="G657" i="3"/>
  <c r="F657" i="3"/>
  <c r="C667" i="3"/>
  <c r="G658" i="3"/>
  <c r="G655" i="3"/>
  <c r="G663" i="3"/>
  <c r="G671" i="3"/>
  <c r="G666" i="3"/>
  <c r="G669" i="3"/>
  <c r="G654" i="3"/>
  <c r="G662" i="3"/>
  <c r="F654" i="3"/>
  <c r="C664" i="3"/>
  <c r="C673" i="3"/>
  <c r="F663" i="3"/>
  <c r="C668" i="3"/>
  <c r="F658" i="3"/>
  <c r="F669" i="3"/>
  <c r="C679" i="3"/>
  <c r="C676" i="3"/>
  <c r="F666" i="3"/>
  <c r="F660" i="3"/>
  <c r="C670" i="3"/>
  <c r="C672" i="3"/>
  <c r="F662" i="3"/>
  <c r="F655" i="3"/>
  <c r="C665" i="3"/>
  <c r="F671" i="3"/>
  <c r="C681" i="3"/>
  <c r="J660" i="3"/>
  <c r="J655" i="3"/>
  <c r="J669" i="3"/>
  <c r="J657" i="3"/>
  <c r="J663" i="3"/>
  <c r="J654" i="3"/>
  <c r="J671" i="3"/>
  <c r="J662" i="3"/>
  <c r="J658" i="3"/>
  <c r="J666" i="3"/>
  <c r="G673" i="3" l="1"/>
  <c r="G664" i="3"/>
  <c r="G672" i="3"/>
  <c r="G668" i="3"/>
  <c r="G676" i="3"/>
  <c r="G665" i="3"/>
  <c r="G679" i="3"/>
  <c r="G667" i="3"/>
  <c r="C677" i="3"/>
  <c r="F667" i="3"/>
  <c r="G681" i="3"/>
  <c r="G670" i="3"/>
  <c r="F665" i="3"/>
  <c r="C675" i="3"/>
  <c r="F668" i="3"/>
  <c r="C678" i="3"/>
  <c r="F681" i="3"/>
  <c r="C691" i="3"/>
  <c r="F676" i="3"/>
  <c r="C686" i="3"/>
  <c r="F679" i="3"/>
  <c r="C689" i="3"/>
  <c r="F673" i="3"/>
  <c r="C683" i="3"/>
  <c r="F672" i="3"/>
  <c r="C682" i="3"/>
  <c r="F664" i="3"/>
  <c r="C674" i="3"/>
  <c r="C680" i="3"/>
  <c r="F670" i="3"/>
  <c r="J673" i="3"/>
  <c r="J676" i="3"/>
  <c r="J664" i="3"/>
  <c r="J665" i="3"/>
  <c r="J681" i="3"/>
  <c r="J672" i="3"/>
  <c r="J679" i="3"/>
  <c r="J670" i="3"/>
  <c r="J668" i="3"/>
  <c r="J667" i="3"/>
  <c r="G680" i="3" l="1"/>
  <c r="G677" i="3"/>
  <c r="F677" i="3"/>
  <c r="C687" i="3"/>
  <c r="G689" i="3"/>
  <c r="G675" i="3"/>
  <c r="G674" i="3"/>
  <c r="G686" i="3"/>
  <c r="G682" i="3"/>
  <c r="G691" i="3"/>
  <c r="G683" i="3"/>
  <c r="G678" i="3"/>
  <c r="F683" i="3"/>
  <c r="C693" i="3"/>
  <c r="C684" i="3"/>
  <c r="F674" i="3"/>
  <c r="C701" i="3"/>
  <c r="F691" i="3"/>
  <c r="F689" i="3"/>
  <c r="C699" i="3"/>
  <c r="C688" i="3"/>
  <c r="F678" i="3"/>
  <c r="F680" i="3"/>
  <c r="C690" i="3"/>
  <c r="C692" i="3"/>
  <c r="F682" i="3"/>
  <c r="C696" i="3"/>
  <c r="F686" i="3"/>
  <c r="F675" i="3"/>
  <c r="C685" i="3"/>
  <c r="J680" i="3"/>
  <c r="J675" i="3"/>
  <c r="J691" i="3"/>
  <c r="J677" i="3"/>
  <c r="J674" i="3"/>
  <c r="J683" i="3"/>
  <c r="J686" i="3"/>
  <c r="J678" i="3"/>
  <c r="J689" i="3"/>
  <c r="J682" i="3"/>
  <c r="G688" i="3" l="1"/>
  <c r="G693" i="3"/>
  <c r="G699" i="3"/>
  <c r="G687" i="3"/>
  <c r="F687" i="3"/>
  <c r="C697" i="3"/>
  <c r="G684" i="3"/>
  <c r="G685" i="3"/>
  <c r="G696" i="3"/>
  <c r="G692" i="3"/>
  <c r="G701" i="3"/>
  <c r="G690" i="3"/>
  <c r="F696" i="3"/>
  <c r="C706" i="3"/>
  <c r="F701" i="3"/>
  <c r="C711" i="3"/>
  <c r="C698" i="3"/>
  <c r="F688" i="3"/>
  <c r="C709" i="3"/>
  <c r="F699" i="3"/>
  <c r="C694" i="3"/>
  <c r="F684" i="3"/>
  <c r="F685" i="3"/>
  <c r="C695" i="3"/>
  <c r="F692" i="3"/>
  <c r="C702" i="3"/>
  <c r="F693" i="3"/>
  <c r="C703" i="3"/>
  <c r="C700" i="3"/>
  <c r="F690" i="3"/>
  <c r="J688" i="3"/>
  <c r="J692" i="3"/>
  <c r="J693" i="3"/>
  <c r="J684" i="3"/>
  <c r="J701" i="3"/>
  <c r="J699" i="3"/>
  <c r="J685" i="3"/>
  <c r="J690" i="3"/>
  <c r="J687" i="3"/>
  <c r="J696" i="3"/>
  <c r="G700" i="3" l="1"/>
  <c r="G694" i="3"/>
  <c r="G703" i="3"/>
  <c r="G706" i="3"/>
  <c r="G709" i="3"/>
  <c r="G702" i="3"/>
  <c r="G698" i="3"/>
  <c r="G695" i="3"/>
  <c r="G711" i="3"/>
  <c r="G697" i="3"/>
  <c r="F697" i="3"/>
  <c r="C707" i="3"/>
  <c r="C712" i="3"/>
  <c r="F702" i="3"/>
  <c r="C704" i="3"/>
  <c r="F694" i="3"/>
  <c r="C710" i="3"/>
  <c r="F700" i="3"/>
  <c r="C721" i="3"/>
  <c r="F711" i="3"/>
  <c r="C705" i="3"/>
  <c r="F695" i="3"/>
  <c r="F709" i="3"/>
  <c r="C719" i="3"/>
  <c r="C713" i="3"/>
  <c r="F703" i="3"/>
  <c r="C716" i="3"/>
  <c r="F706" i="3"/>
  <c r="C708" i="3"/>
  <c r="F698" i="3"/>
  <c r="J700" i="3"/>
  <c r="J709" i="3"/>
  <c r="J711" i="3"/>
  <c r="J694" i="3"/>
  <c r="J702" i="3"/>
  <c r="J697" i="3"/>
  <c r="J703" i="3"/>
  <c r="J698" i="3"/>
  <c r="J706" i="3"/>
  <c r="J695" i="3"/>
  <c r="G716" i="3" l="1"/>
  <c r="G721" i="3"/>
  <c r="G712" i="3"/>
  <c r="G707" i="3"/>
  <c r="C717" i="3"/>
  <c r="F707" i="3"/>
  <c r="G713" i="3"/>
  <c r="G710" i="3"/>
  <c r="G719" i="3"/>
  <c r="G708" i="3"/>
  <c r="G705" i="3"/>
  <c r="G704" i="3"/>
  <c r="F705" i="3"/>
  <c r="C715" i="3"/>
  <c r="F713" i="3"/>
  <c r="C723" i="3"/>
  <c r="C729" i="3"/>
  <c r="F719" i="3"/>
  <c r="F721" i="3"/>
  <c r="C731" i="3"/>
  <c r="C714" i="3"/>
  <c r="F704" i="3"/>
  <c r="C718" i="3"/>
  <c r="F708" i="3"/>
  <c r="C720" i="3"/>
  <c r="F710" i="3"/>
  <c r="C722" i="3"/>
  <c r="F712" i="3"/>
  <c r="C726" i="3"/>
  <c r="F716" i="3"/>
  <c r="J716" i="3"/>
  <c r="J708" i="3"/>
  <c r="J721" i="3"/>
  <c r="J713" i="3"/>
  <c r="J705" i="3"/>
  <c r="J712" i="3"/>
  <c r="J710" i="3"/>
  <c r="J704" i="3"/>
  <c r="J707" i="3"/>
  <c r="J719" i="3"/>
  <c r="G717" i="3" l="1"/>
  <c r="F717" i="3"/>
  <c r="C727" i="3"/>
  <c r="G731" i="3"/>
  <c r="G715" i="3"/>
  <c r="G722" i="3"/>
  <c r="G720" i="3"/>
  <c r="G729" i="3"/>
  <c r="G723" i="3"/>
  <c r="G718" i="3"/>
  <c r="G726" i="3"/>
  <c r="G714" i="3"/>
  <c r="F731" i="3"/>
  <c r="C741" i="3"/>
  <c r="C730" i="3"/>
  <c r="F720" i="3"/>
  <c r="C728" i="3"/>
  <c r="F718" i="3"/>
  <c r="F715" i="3"/>
  <c r="C725" i="3"/>
  <c r="F729" i="3"/>
  <c r="C739" i="3"/>
  <c r="C736" i="3"/>
  <c r="F726" i="3"/>
  <c r="C732" i="3"/>
  <c r="F722" i="3"/>
  <c r="C724" i="3"/>
  <c r="F714" i="3"/>
  <c r="F723" i="3"/>
  <c r="C733" i="3"/>
  <c r="J717" i="3"/>
  <c r="J722" i="3"/>
  <c r="J718" i="3"/>
  <c r="J720" i="3"/>
  <c r="J726" i="3"/>
  <c r="J731" i="3"/>
  <c r="J729" i="3"/>
  <c r="J714" i="3"/>
  <c r="J715" i="3"/>
  <c r="J723" i="3"/>
  <c r="G725" i="3" l="1"/>
  <c r="G741" i="3"/>
  <c r="G724" i="3"/>
  <c r="G727" i="3"/>
  <c r="C737" i="3"/>
  <c r="F727" i="3"/>
  <c r="G732" i="3"/>
  <c r="G728" i="3"/>
  <c r="G736" i="3"/>
  <c r="G733" i="3"/>
  <c r="G739" i="3"/>
  <c r="G730" i="3"/>
  <c r="C742" i="3"/>
  <c r="F732" i="3"/>
  <c r="F725" i="3"/>
  <c r="C735" i="3"/>
  <c r="F733" i="3"/>
  <c r="C743" i="3"/>
  <c r="C740" i="3"/>
  <c r="F730" i="3"/>
  <c r="C746" i="3"/>
  <c r="F736" i="3"/>
  <c r="C738" i="3"/>
  <c r="F728" i="3"/>
  <c r="F741" i="3"/>
  <c r="C751" i="3"/>
  <c r="C734" i="3"/>
  <c r="F724" i="3"/>
  <c r="F739" i="3"/>
  <c r="C749" i="3"/>
  <c r="J725" i="3"/>
  <c r="J741" i="3"/>
  <c r="J732" i="3"/>
  <c r="J739" i="3"/>
  <c r="J724" i="3"/>
  <c r="J728" i="3"/>
  <c r="J730" i="3"/>
  <c r="J733" i="3"/>
  <c r="J727" i="3"/>
  <c r="J736" i="3"/>
  <c r="G738" i="3" l="1"/>
  <c r="G737" i="3"/>
  <c r="F737" i="3"/>
  <c r="C747" i="3"/>
  <c r="G749" i="3"/>
  <c r="G734" i="3"/>
  <c r="G740" i="3"/>
  <c r="G751" i="3"/>
  <c r="G743" i="3"/>
  <c r="G735" i="3"/>
  <c r="G746" i="3"/>
  <c r="G742" i="3"/>
  <c r="C761" i="3"/>
  <c r="F751" i="3"/>
  <c r="F735" i="3"/>
  <c r="C745" i="3"/>
  <c r="F749" i="3"/>
  <c r="C759" i="3"/>
  <c r="C750" i="3"/>
  <c r="F740" i="3"/>
  <c r="C748" i="3"/>
  <c r="F738" i="3"/>
  <c r="C752" i="3"/>
  <c r="F742" i="3"/>
  <c r="F743" i="3"/>
  <c r="C753" i="3"/>
  <c r="C744" i="3"/>
  <c r="F734" i="3"/>
  <c r="C756" i="3"/>
  <c r="F746" i="3"/>
  <c r="J738" i="3"/>
  <c r="J734" i="3"/>
  <c r="J735" i="3"/>
  <c r="J737" i="3"/>
  <c r="J740" i="3"/>
  <c r="J746" i="3"/>
  <c r="J751" i="3"/>
  <c r="J742" i="3"/>
  <c r="J749" i="3"/>
  <c r="J743" i="3"/>
  <c r="G756" i="3" l="1"/>
  <c r="G752" i="3"/>
  <c r="G744" i="3"/>
  <c r="G748" i="3"/>
  <c r="G761" i="3"/>
  <c r="G747" i="3"/>
  <c r="F747" i="3"/>
  <c r="C757" i="3"/>
  <c r="G750" i="3"/>
  <c r="G753" i="3"/>
  <c r="G759" i="3"/>
  <c r="G745" i="3"/>
  <c r="C769" i="3"/>
  <c r="F759" i="3"/>
  <c r="F753" i="3"/>
  <c r="C763" i="3"/>
  <c r="C758" i="3"/>
  <c r="F748" i="3"/>
  <c r="F745" i="3"/>
  <c r="C755" i="3"/>
  <c r="C766" i="3"/>
  <c r="F756" i="3"/>
  <c r="C760" i="3"/>
  <c r="F750" i="3"/>
  <c r="C754" i="3"/>
  <c r="F744" i="3"/>
  <c r="F752" i="3"/>
  <c r="C762" i="3"/>
  <c r="F761" i="3"/>
  <c r="C771" i="3"/>
  <c r="J756" i="3"/>
  <c r="J761" i="3"/>
  <c r="J753" i="3"/>
  <c r="J752" i="3"/>
  <c r="J747" i="3"/>
  <c r="J759" i="3"/>
  <c r="J744" i="3"/>
  <c r="J745" i="3"/>
  <c r="J748" i="3"/>
  <c r="J750" i="3"/>
  <c r="G762" i="3" l="1"/>
  <c r="G766" i="3"/>
  <c r="G769" i="3"/>
  <c r="G755" i="3"/>
  <c r="G757" i="3"/>
  <c r="F757" i="3"/>
  <c r="C767" i="3"/>
  <c r="G754" i="3"/>
  <c r="G760" i="3"/>
  <c r="G758" i="3"/>
  <c r="G771" i="3"/>
  <c r="G763" i="3"/>
  <c r="C764" i="3"/>
  <c r="F754" i="3"/>
  <c r="C768" i="3"/>
  <c r="F758" i="3"/>
  <c r="C776" i="3"/>
  <c r="F766" i="3"/>
  <c r="F771" i="3"/>
  <c r="C781" i="3"/>
  <c r="F763" i="3"/>
  <c r="C773" i="3"/>
  <c r="F760" i="3"/>
  <c r="C770" i="3"/>
  <c r="C772" i="3"/>
  <c r="F762" i="3"/>
  <c r="F755" i="3"/>
  <c r="C765" i="3"/>
  <c r="F769" i="3"/>
  <c r="C779" i="3"/>
  <c r="J762" i="3"/>
  <c r="J757" i="3"/>
  <c r="J758" i="3"/>
  <c r="J766" i="3"/>
  <c r="J771" i="3"/>
  <c r="J769" i="3"/>
  <c r="J754" i="3"/>
  <c r="J763" i="3"/>
  <c r="J755" i="3"/>
  <c r="J760" i="3"/>
  <c r="G765" i="3" l="1"/>
  <c r="G768" i="3"/>
  <c r="G764" i="3"/>
  <c r="G781" i="3"/>
  <c r="G772" i="3"/>
  <c r="G770" i="3"/>
  <c r="G767" i="3"/>
  <c r="C777" i="3"/>
  <c r="F767" i="3"/>
  <c r="G776" i="3"/>
  <c r="G779" i="3"/>
  <c r="G773" i="3"/>
  <c r="C786" i="3"/>
  <c r="F776" i="3"/>
  <c r="F779" i="3"/>
  <c r="C789" i="3"/>
  <c r="F772" i="3"/>
  <c r="C782" i="3"/>
  <c r="C780" i="3"/>
  <c r="F770" i="3"/>
  <c r="F768" i="3"/>
  <c r="C778" i="3"/>
  <c r="C791" i="3"/>
  <c r="F781" i="3"/>
  <c r="C775" i="3"/>
  <c r="F765" i="3"/>
  <c r="C783" i="3"/>
  <c r="F773" i="3"/>
  <c r="C774" i="3"/>
  <c r="F764" i="3"/>
  <c r="J765" i="3"/>
  <c r="J772" i="3"/>
  <c r="J776" i="3"/>
  <c r="J768" i="3"/>
  <c r="J770" i="3"/>
  <c r="J779" i="3"/>
  <c r="J764" i="3"/>
  <c r="J767" i="3"/>
  <c r="J773" i="3"/>
  <c r="J781" i="3"/>
  <c r="G783" i="3" l="1"/>
  <c r="G780" i="3"/>
  <c r="G786" i="3"/>
  <c r="G777" i="3"/>
  <c r="F777" i="3"/>
  <c r="C787" i="3"/>
  <c r="G782" i="3"/>
  <c r="G775" i="3"/>
  <c r="G789" i="3"/>
  <c r="G778" i="3"/>
  <c r="G791" i="3"/>
  <c r="G774" i="3"/>
  <c r="C785" i="3"/>
  <c r="F775" i="3"/>
  <c r="F780" i="3"/>
  <c r="C790" i="3"/>
  <c r="F791" i="3"/>
  <c r="C801" i="3"/>
  <c r="F782" i="3"/>
  <c r="C792" i="3"/>
  <c r="F774" i="3"/>
  <c r="C784" i="3"/>
  <c r="C788" i="3"/>
  <c r="F778" i="3"/>
  <c r="C793" i="3"/>
  <c r="F783" i="3"/>
  <c r="C799" i="3"/>
  <c r="F789" i="3"/>
  <c r="C796" i="3"/>
  <c r="F786" i="3"/>
  <c r="J783" i="3"/>
  <c r="J778" i="3"/>
  <c r="J780" i="3"/>
  <c r="J782" i="3"/>
  <c r="J791" i="3"/>
  <c r="J786" i="3"/>
  <c r="J775" i="3"/>
  <c r="J774" i="3"/>
  <c r="J777" i="3"/>
  <c r="J789" i="3"/>
  <c r="G792" i="3" l="1"/>
  <c r="G799" i="3"/>
  <c r="G785" i="3"/>
  <c r="G801" i="3"/>
  <c r="G790" i="3"/>
  <c r="G784" i="3"/>
  <c r="G787" i="3"/>
  <c r="C797" i="3"/>
  <c r="F787" i="3"/>
  <c r="G793" i="3"/>
  <c r="G788" i="3"/>
  <c r="G796" i="3"/>
  <c r="F790" i="3"/>
  <c r="C800" i="3"/>
  <c r="C802" i="3"/>
  <c r="F792" i="3"/>
  <c r="F793" i="3"/>
  <c r="C803" i="3"/>
  <c r="F788" i="3"/>
  <c r="C798" i="3"/>
  <c r="F801" i="3"/>
  <c r="C811" i="3"/>
  <c r="F796" i="3"/>
  <c r="C806" i="3"/>
  <c r="C794" i="3"/>
  <c r="F784" i="3"/>
  <c r="F799" i="3"/>
  <c r="C809" i="3"/>
  <c r="F785" i="3"/>
  <c r="C795" i="3"/>
  <c r="J792" i="3"/>
  <c r="J790" i="3"/>
  <c r="J793" i="3"/>
  <c r="J799" i="3"/>
  <c r="J784" i="3"/>
  <c r="J788" i="3"/>
  <c r="J785" i="3"/>
  <c r="J787" i="3"/>
  <c r="J796" i="3"/>
  <c r="J801" i="3"/>
  <c r="G802" i="3" l="1"/>
  <c r="G809" i="3"/>
  <c r="G798" i="3"/>
  <c r="G800" i="3"/>
  <c r="G797" i="3"/>
  <c r="F797" i="3"/>
  <c r="C807" i="3"/>
  <c r="G803" i="3"/>
  <c r="G794" i="3"/>
  <c r="G806" i="3"/>
  <c r="G795" i="3"/>
  <c r="G811" i="3"/>
  <c r="F798" i="3"/>
  <c r="C808" i="3"/>
  <c r="F795" i="3"/>
  <c r="C805" i="3"/>
  <c r="C804" i="3"/>
  <c r="F794" i="3"/>
  <c r="F806" i="3"/>
  <c r="C816" i="3"/>
  <c r="F803" i="3"/>
  <c r="C813" i="3"/>
  <c r="C812" i="3"/>
  <c r="F802" i="3"/>
  <c r="C810" i="3"/>
  <c r="F800" i="3"/>
  <c r="F809" i="3"/>
  <c r="C819" i="3"/>
  <c r="F811" i="3"/>
  <c r="C821" i="3"/>
  <c r="J802" i="3"/>
  <c r="J797" i="3"/>
  <c r="J806" i="3"/>
  <c r="J809" i="3"/>
  <c r="J795" i="3"/>
  <c r="J798" i="3"/>
  <c r="J803" i="3"/>
  <c r="J811" i="3"/>
  <c r="J800" i="3"/>
  <c r="J794" i="3"/>
  <c r="G819" i="3" l="1"/>
  <c r="G816" i="3"/>
  <c r="G810" i="3"/>
  <c r="G804" i="3"/>
  <c r="G805" i="3"/>
  <c r="G807" i="3"/>
  <c r="F807" i="3"/>
  <c r="C817" i="3"/>
  <c r="G812" i="3"/>
  <c r="G821" i="3"/>
  <c r="G813" i="3"/>
  <c r="G808" i="3"/>
  <c r="C826" i="3"/>
  <c r="F816" i="3"/>
  <c r="C831" i="3"/>
  <c r="F821" i="3"/>
  <c r="C820" i="3"/>
  <c r="F810" i="3"/>
  <c r="C818" i="3"/>
  <c r="F808" i="3"/>
  <c r="F819" i="3"/>
  <c r="C829" i="3"/>
  <c r="F812" i="3"/>
  <c r="C822" i="3"/>
  <c r="C823" i="3"/>
  <c r="F813" i="3"/>
  <c r="F804" i="3"/>
  <c r="C814" i="3"/>
  <c r="C815" i="3"/>
  <c r="F805" i="3"/>
  <c r="J819" i="3"/>
  <c r="J805" i="3"/>
  <c r="J821" i="3"/>
  <c r="J816" i="3"/>
  <c r="J807" i="3"/>
  <c r="J813" i="3"/>
  <c r="J810" i="3"/>
  <c r="J808" i="3"/>
  <c r="J804" i="3"/>
  <c r="J812" i="3"/>
  <c r="G815" i="3" l="1"/>
  <c r="G814" i="3"/>
  <c r="G829" i="3"/>
  <c r="G817" i="3"/>
  <c r="F817" i="3"/>
  <c r="C827" i="3"/>
  <c r="G826" i="3"/>
  <c r="G823" i="3"/>
  <c r="G818" i="3"/>
  <c r="G820" i="3"/>
  <c r="G822" i="3"/>
  <c r="G831" i="3"/>
  <c r="C839" i="3"/>
  <c r="F829" i="3"/>
  <c r="F820" i="3"/>
  <c r="C830" i="3"/>
  <c r="F823" i="3"/>
  <c r="C833" i="3"/>
  <c r="F831" i="3"/>
  <c r="C841" i="3"/>
  <c r="F815" i="3"/>
  <c r="C825" i="3"/>
  <c r="F814" i="3"/>
  <c r="C824" i="3"/>
  <c r="F822" i="3"/>
  <c r="C832" i="3"/>
  <c r="C828" i="3"/>
  <c r="F818" i="3"/>
  <c r="C836" i="3"/>
  <c r="F826" i="3"/>
  <c r="J815" i="3"/>
  <c r="J820" i="3"/>
  <c r="J814" i="3"/>
  <c r="J826" i="3"/>
  <c r="J822" i="3"/>
  <c r="J829" i="3"/>
  <c r="J823" i="3"/>
  <c r="J831" i="3"/>
  <c r="J817" i="3"/>
  <c r="J818" i="3"/>
  <c r="G836" i="3" l="1"/>
  <c r="G828" i="3"/>
  <c r="G839" i="3"/>
  <c r="G832" i="3"/>
  <c r="G841" i="3"/>
  <c r="G824" i="3"/>
  <c r="G833" i="3"/>
  <c r="G825" i="3"/>
  <c r="G830" i="3"/>
  <c r="G827" i="3"/>
  <c r="F827" i="3"/>
  <c r="C837" i="3"/>
  <c r="F833" i="3"/>
  <c r="C843" i="3"/>
  <c r="C846" i="3"/>
  <c r="F836" i="3"/>
  <c r="C842" i="3"/>
  <c r="F832" i="3"/>
  <c r="F830" i="3"/>
  <c r="C840" i="3"/>
  <c r="C834" i="3"/>
  <c r="F824" i="3"/>
  <c r="F841" i="3"/>
  <c r="C851" i="3"/>
  <c r="F839" i="3"/>
  <c r="C849" i="3"/>
  <c r="C838" i="3"/>
  <c r="F828" i="3"/>
  <c r="F825" i="3"/>
  <c r="C835" i="3"/>
  <c r="J836" i="3"/>
  <c r="J841" i="3"/>
  <c r="J830" i="3"/>
  <c r="J828" i="3"/>
  <c r="J824" i="3"/>
  <c r="J827" i="3"/>
  <c r="J839" i="3"/>
  <c r="J833" i="3"/>
  <c r="J832" i="3"/>
  <c r="J825" i="3"/>
  <c r="G840" i="3" l="1"/>
  <c r="G843" i="3"/>
  <c r="G834" i="3"/>
  <c r="G846" i="3"/>
  <c r="G838" i="3"/>
  <c r="G849" i="3"/>
  <c r="G837" i="3"/>
  <c r="F837" i="3"/>
  <c r="C847" i="3"/>
  <c r="G851" i="3"/>
  <c r="G842" i="3"/>
  <c r="G835" i="3"/>
  <c r="F834" i="3"/>
  <c r="C844" i="3"/>
  <c r="C852" i="3"/>
  <c r="F842" i="3"/>
  <c r="F835" i="3"/>
  <c r="C845" i="3"/>
  <c r="C859" i="3"/>
  <c r="F849" i="3"/>
  <c r="C850" i="3"/>
  <c r="F840" i="3"/>
  <c r="F851" i="3"/>
  <c r="C861" i="3"/>
  <c r="C856" i="3"/>
  <c r="F846" i="3"/>
  <c r="F843" i="3"/>
  <c r="C853" i="3"/>
  <c r="F838" i="3"/>
  <c r="C848" i="3"/>
  <c r="J840" i="3"/>
  <c r="J838" i="3"/>
  <c r="J851" i="3"/>
  <c r="J843" i="3"/>
  <c r="J849" i="3"/>
  <c r="J842" i="3"/>
  <c r="J834" i="3"/>
  <c r="J837" i="3"/>
  <c r="J835" i="3"/>
  <c r="J846" i="3"/>
  <c r="G853" i="3" l="1"/>
  <c r="G844" i="3"/>
  <c r="G847" i="3"/>
  <c r="C857" i="3"/>
  <c r="F847" i="3"/>
  <c r="G850" i="3"/>
  <c r="G856" i="3"/>
  <c r="G859" i="3"/>
  <c r="G845" i="3"/>
  <c r="G848" i="3"/>
  <c r="G861" i="3"/>
  <c r="G852" i="3"/>
  <c r="F845" i="3"/>
  <c r="C855" i="3"/>
  <c r="C866" i="3"/>
  <c r="F856" i="3"/>
  <c r="F850" i="3"/>
  <c r="C860" i="3"/>
  <c r="C858" i="3"/>
  <c r="F848" i="3"/>
  <c r="C862" i="3"/>
  <c r="F852" i="3"/>
  <c r="C854" i="3"/>
  <c r="F844" i="3"/>
  <c r="C863" i="3"/>
  <c r="F853" i="3"/>
  <c r="F861" i="3"/>
  <c r="C871" i="3"/>
  <c r="F859" i="3"/>
  <c r="C869" i="3"/>
  <c r="J853" i="3"/>
  <c r="J850" i="3"/>
  <c r="J848" i="3"/>
  <c r="J844" i="3"/>
  <c r="J856" i="3"/>
  <c r="J861" i="3"/>
  <c r="J847" i="3"/>
  <c r="J859" i="3"/>
  <c r="J852" i="3"/>
  <c r="J845" i="3"/>
  <c r="G869" i="3" l="1"/>
  <c r="G871" i="3"/>
  <c r="G855" i="3"/>
  <c r="G857" i="3"/>
  <c r="C867" i="3"/>
  <c r="F857" i="3"/>
  <c r="G862" i="3"/>
  <c r="G866" i="3"/>
  <c r="G863" i="3"/>
  <c r="G858" i="3"/>
  <c r="G860" i="3"/>
  <c r="G854" i="3"/>
  <c r="F862" i="3"/>
  <c r="C872" i="3"/>
  <c r="F869" i="3"/>
  <c r="C879" i="3"/>
  <c r="F863" i="3"/>
  <c r="C873" i="3"/>
  <c r="F866" i="3"/>
  <c r="C876" i="3"/>
  <c r="F871" i="3"/>
  <c r="C881" i="3"/>
  <c r="F854" i="3"/>
  <c r="C864" i="3"/>
  <c r="F858" i="3"/>
  <c r="C868" i="3"/>
  <c r="F855" i="3"/>
  <c r="C865" i="3"/>
  <c r="C870" i="3"/>
  <c r="F860" i="3"/>
  <c r="J869" i="3"/>
  <c r="J858" i="3"/>
  <c r="J871" i="3"/>
  <c r="J862" i="3"/>
  <c r="J860" i="3"/>
  <c r="J855" i="3"/>
  <c r="J866" i="3"/>
  <c r="J854" i="3"/>
  <c r="J857" i="3"/>
  <c r="J863" i="3"/>
  <c r="G870" i="3" l="1"/>
  <c r="G865" i="3"/>
  <c r="G876" i="3"/>
  <c r="G872" i="3"/>
  <c r="G868" i="3"/>
  <c r="G864" i="3"/>
  <c r="G873" i="3"/>
  <c r="G881" i="3"/>
  <c r="G879" i="3"/>
  <c r="G867" i="3"/>
  <c r="F867" i="3"/>
  <c r="C877" i="3"/>
  <c r="C891" i="3"/>
  <c r="F881" i="3"/>
  <c r="C878" i="3"/>
  <c r="F868" i="3"/>
  <c r="F873" i="3"/>
  <c r="C883" i="3"/>
  <c r="C886" i="3"/>
  <c r="F876" i="3"/>
  <c r="F879" i="3"/>
  <c r="C889" i="3"/>
  <c r="C874" i="3"/>
  <c r="F864" i="3"/>
  <c r="C880" i="3"/>
  <c r="F870" i="3"/>
  <c r="F865" i="3"/>
  <c r="C875" i="3"/>
  <c r="C882" i="3"/>
  <c r="F872" i="3"/>
  <c r="J870" i="3"/>
  <c r="J868" i="3"/>
  <c r="J879" i="3"/>
  <c r="J865" i="3"/>
  <c r="J864" i="3"/>
  <c r="J867" i="3"/>
  <c r="J876" i="3"/>
  <c r="J873" i="3"/>
  <c r="J872" i="3"/>
  <c r="J881" i="3"/>
  <c r="G875" i="3" l="1"/>
  <c r="G889" i="3"/>
  <c r="G877" i="3"/>
  <c r="F877" i="3"/>
  <c r="C887" i="3"/>
  <c r="G882" i="3"/>
  <c r="G874" i="3"/>
  <c r="G878" i="3"/>
  <c r="G891" i="3"/>
  <c r="G880" i="3"/>
  <c r="G886" i="3"/>
  <c r="G883" i="3"/>
  <c r="C890" i="3"/>
  <c r="F880" i="3"/>
  <c r="C899" i="3"/>
  <c r="F889" i="3"/>
  <c r="C888" i="3"/>
  <c r="F878" i="3"/>
  <c r="F875" i="3"/>
  <c r="C885" i="3"/>
  <c r="C896" i="3"/>
  <c r="F886" i="3"/>
  <c r="F882" i="3"/>
  <c r="C892" i="3"/>
  <c r="C884" i="3"/>
  <c r="F874" i="3"/>
  <c r="F883" i="3"/>
  <c r="C893" i="3"/>
  <c r="F891" i="3"/>
  <c r="C901" i="3"/>
  <c r="J875" i="3"/>
  <c r="J882" i="3"/>
  <c r="J880" i="3"/>
  <c r="J889" i="3"/>
  <c r="J874" i="3"/>
  <c r="J886" i="3"/>
  <c r="J877" i="3"/>
  <c r="J878" i="3"/>
  <c r="J883" i="3"/>
  <c r="J891" i="3"/>
  <c r="G896" i="3" l="1"/>
  <c r="G899" i="3"/>
  <c r="G893" i="3"/>
  <c r="G885" i="3"/>
  <c r="G887" i="3"/>
  <c r="F887" i="3"/>
  <c r="C897" i="3"/>
  <c r="G890" i="3"/>
  <c r="G884" i="3"/>
  <c r="G888" i="3"/>
  <c r="G892" i="3"/>
  <c r="G901" i="3"/>
  <c r="C906" i="3"/>
  <c r="F896" i="3"/>
  <c r="C894" i="3"/>
  <c r="F884" i="3"/>
  <c r="F885" i="3"/>
  <c r="C895" i="3"/>
  <c r="F899" i="3"/>
  <c r="C909" i="3"/>
  <c r="F901" i="3"/>
  <c r="C911" i="3"/>
  <c r="C902" i="3"/>
  <c r="F892" i="3"/>
  <c r="F893" i="3"/>
  <c r="C903" i="3"/>
  <c r="C898" i="3"/>
  <c r="F888" i="3"/>
  <c r="F890" i="3"/>
  <c r="C900" i="3"/>
  <c r="J896" i="3"/>
  <c r="J887" i="3"/>
  <c r="J888" i="3"/>
  <c r="J899" i="3"/>
  <c r="J892" i="3"/>
  <c r="J893" i="3"/>
  <c r="J890" i="3"/>
  <c r="J901" i="3"/>
  <c r="J885" i="3"/>
  <c r="J884" i="3"/>
  <c r="G909" i="3" l="1"/>
  <c r="G894" i="3"/>
  <c r="G906" i="3"/>
  <c r="G898" i="3"/>
  <c r="G903" i="3"/>
  <c r="G895" i="3"/>
  <c r="G897" i="3"/>
  <c r="C907" i="3"/>
  <c r="F897" i="3"/>
  <c r="G902" i="3"/>
  <c r="G900" i="3"/>
  <c r="G911" i="3"/>
  <c r="F903" i="3"/>
  <c r="C913" i="3"/>
  <c r="F909" i="3"/>
  <c r="C919" i="3"/>
  <c r="C910" i="3"/>
  <c r="F900" i="3"/>
  <c r="C904" i="3"/>
  <c r="F894" i="3"/>
  <c r="C912" i="3"/>
  <c r="F902" i="3"/>
  <c r="F895" i="3"/>
  <c r="C905" i="3"/>
  <c r="C916" i="3"/>
  <c r="F906" i="3"/>
  <c r="C908" i="3"/>
  <c r="F898" i="3"/>
  <c r="F911" i="3"/>
  <c r="C921" i="3"/>
  <c r="J909" i="3"/>
  <c r="J903" i="3"/>
  <c r="J902" i="3"/>
  <c r="J894" i="3"/>
  <c r="J895" i="3"/>
  <c r="J900" i="3"/>
  <c r="J906" i="3"/>
  <c r="J897" i="3"/>
  <c r="J911" i="3"/>
  <c r="J898" i="3"/>
  <c r="G913" i="3" l="1"/>
  <c r="G907" i="3"/>
  <c r="F907" i="3"/>
  <c r="C917" i="3"/>
  <c r="G912" i="3"/>
  <c r="G908" i="3"/>
  <c r="G904" i="3"/>
  <c r="G921" i="3"/>
  <c r="G916" i="3"/>
  <c r="G910" i="3"/>
  <c r="G905" i="3"/>
  <c r="G919" i="3"/>
  <c r="C926" i="3"/>
  <c r="F916" i="3"/>
  <c r="C918" i="3"/>
  <c r="F908" i="3"/>
  <c r="C920" i="3"/>
  <c r="F910" i="3"/>
  <c r="C922" i="3"/>
  <c r="F912" i="3"/>
  <c r="F919" i="3"/>
  <c r="C929" i="3"/>
  <c r="C923" i="3"/>
  <c r="F913" i="3"/>
  <c r="C931" i="3"/>
  <c r="F921" i="3"/>
  <c r="C914" i="3"/>
  <c r="F904" i="3"/>
  <c r="C915" i="3"/>
  <c r="F905" i="3"/>
  <c r="J913" i="3"/>
  <c r="J908" i="3"/>
  <c r="J910" i="3"/>
  <c r="J907" i="3"/>
  <c r="J904" i="3"/>
  <c r="J905" i="3"/>
  <c r="J921" i="3"/>
  <c r="J919" i="3"/>
  <c r="J912" i="3"/>
  <c r="J916" i="3"/>
  <c r="G918" i="3" l="1"/>
  <c r="G914" i="3"/>
  <c r="G922" i="3"/>
  <c r="G926" i="3"/>
  <c r="G917" i="3"/>
  <c r="F917" i="3"/>
  <c r="C927" i="3"/>
  <c r="G929" i="3"/>
  <c r="G931" i="3"/>
  <c r="G923" i="3"/>
  <c r="G920" i="3"/>
  <c r="G915" i="3"/>
  <c r="C930" i="3"/>
  <c r="F920" i="3"/>
  <c r="F931" i="3"/>
  <c r="C941" i="3"/>
  <c r="C932" i="3"/>
  <c r="F922" i="3"/>
  <c r="C928" i="3"/>
  <c r="F918" i="3"/>
  <c r="F915" i="3"/>
  <c r="C925" i="3"/>
  <c r="F923" i="3"/>
  <c r="C933" i="3"/>
  <c r="C924" i="3"/>
  <c r="F914" i="3"/>
  <c r="F929" i="3"/>
  <c r="C939" i="3"/>
  <c r="C936" i="3"/>
  <c r="F926" i="3"/>
  <c r="J918" i="3"/>
  <c r="J917" i="3"/>
  <c r="J923" i="3"/>
  <c r="J914" i="3"/>
  <c r="J920" i="3"/>
  <c r="J922" i="3"/>
  <c r="J929" i="3"/>
  <c r="J915" i="3"/>
  <c r="J926" i="3"/>
  <c r="J931" i="3"/>
  <c r="G939" i="3" l="1"/>
  <c r="G925" i="3"/>
  <c r="G936" i="3"/>
  <c r="G930" i="3"/>
  <c r="G927" i="3"/>
  <c r="F927" i="3"/>
  <c r="C937" i="3"/>
  <c r="G924" i="3"/>
  <c r="G928" i="3"/>
  <c r="G932" i="3"/>
  <c r="G933" i="3"/>
  <c r="G941" i="3"/>
  <c r="C942" i="3"/>
  <c r="F932" i="3"/>
  <c r="C934" i="3"/>
  <c r="F924" i="3"/>
  <c r="F925" i="3"/>
  <c r="C935" i="3"/>
  <c r="F941" i="3"/>
  <c r="C951" i="3"/>
  <c r="C946" i="3"/>
  <c r="F936" i="3"/>
  <c r="F939" i="3"/>
  <c r="C949" i="3"/>
  <c r="C938" i="3"/>
  <c r="F928" i="3"/>
  <c r="C940" i="3"/>
  <c r="F930" i="3"/>
  <c r="F933" i="3"/>
  <c r="C943" i="3"/>
  <c r="J939" i="3"/>
  <c r="J927" i="3"/>
  <c r="J932" i="3"/>
  <c r="J925" i="3"/>
  <c r="J933" i="3"/>
  <c r="J936" i="3"/>
  <c r="J924" i="3"/>
  <c r="J941" i="3"/>
  <c r="J930" i="3"/>
  <c r="J928" i="3"/>
  <c r="G946" i="3" l="1"/>
  <c r="G934" i="3"/>
  <c r="G951" i="3"/>
  <c r="G940" i="3"/>
  <c r="G942" i="3"/>
  <c r="G938" i="3"/>
  <c r="G949" i="3"/>
  <c r="G935" i="3"/>
  <c r="G937" i="3"/>
  <c r="F937" i="3"/>
  <c r="C947" i="3"/>
  <c r="G943" i="3"/>
  <c r="F935" i="3"/>
  <c r="C945" i="3"/>
  <c r="F943" i="3"/>
  <c r="C953" i="3"/>
  <c r="C948" i="3"/>
  <c r="F938" i="3"/>
  <c r="C961" i="3"/>
  <c r="F951" i="3"/>
  <c r="F949" i="3"/>
  <c r="C959" i="3"/>
  <c r="C944" i="3"/>
  <c r="F934" i="3"/>
  <c r="C950" i="3"/>
  <c r="F940" i="3"/>
  <c r="F946" i="3"/>
  <c r="C956" i="3"/>
  <c r="C952" i="3"/>
  <c r="F942" i="3"/>
  <c r="J946" i="3"/>
  <c r="J942" i="3"/>
  <c r="J937" i="3"/>
  <c r="J934" i="3"/>
  <c r="J938" i="3"/>
  <c r="J951" i="3"/>
  <c r="J949" i="3"/>
  <c r="J943" i="3"/>
  <c r="J940" i="3"/>
  <c r="J935" i="3"/>
  <c r="G952" i="3" l="1"/>
  <c r="G944" i="3"/>
  <c r="G956" i="3"/>
  <c r="G959" i="3"/>
  <c r="G945" i="3"/>
  <c r="G950" i="3"/>
  <c r="G947" i="3"/>
  <c r="F947" i="3"/>
  <c r="C957" i="3"/>
  <c r="G961" i="3"/>
  <c r="G948" i="3"/>
  <c r="G953" i="3"/>
  <c r="C954" i="3"/>
  <c r="F944" i="3"/>
  <c r="C958" i="3"/>
  <c r="F948" i="3"/>
  <c r="C960" i="3"/>
  <c r="F950" i="3"/>
  <c r="C969" i="3"/>
  <c r="F959" i="3"/>
  <c r="C963" i="3"/>
  <c r="F953" i="3"/>
  <c r="C962" i="3"/>
  <c r="F952" i="3"/>
  <c r="C966" i="3"/>
  <c r="F956" i="3"/>
  <c r="C971" i="3"/>
  <c r="F961" i="3"/>
  <c r="C955" i="3"/>
  <c r="F945" i="3"/>
  <c r="J952" i="3"/>
  <c r="J945" i="3"/>
  <c r="J961" i="3"/>
  <c r="J944" i="3"/>
  <c r="J950" i="3"/>
  <c r="J948" i="3"/>
  <c r="J959" i="3"/>
  <c r="J956" i="3"/>
  <c r="J947" i="3"/>
  <c r="J953" i="3"/>
  <c r="G960" i="3" l="1"/>
  <c r="G955" i="3"/>
  <c r="G962" i="3"/>
  <c r="G958" i="3"/>
  <c r="G971" i="3"/>
  <c r="G963" i="3"/>
  <c r="G954" i="3"/>
  <c r="G966" i="3"/>
  <c r="G969" i="3"/>
  <c r="G957" i="3"/>
  <c r="F957" i="3"/>
  <c r="C967" i="3"/>
  <c r="F960" i="3"/>
  <c r="C970" i="3"/>
  <c r="F963" i="3"/>
  <c r="C973" i="3"/>
  <c r="F966" i="3"/>
  <c r="C976" i="3"/>
  <c r="F958" i="3"/>
  <c r="C968" i="3"/>
  <c r="F955" i="3"/>
  <c r="C965" i="3"/>
  <c r="F969" i="3"/>
  <c r="C979" i="3"/>
  <c r="F954" i="3"/>
  <c r="C964" i="3"/>
  <c r="F971" i="3"/>
  <c r="C981" i="3"/>
  <c r="C972" i="3"/>
  <c r="F962" i="3"/>
  <c r="J960" i="3"/>
  <c r="J971" i="3"/>
  <c r="J969" i="3"/>
  <c r="J955" i="3"/>
  <c r="J963" i="3"/>
  <c r="J957" i="3"/>
  <c r="J962" i="3"/>
  <c r="J954" i="3"/>
  <c r="J958" i="3"/>
  <c r="J966" i="3"/>
  <c r="G981" i="3" l="1"/>
  <c r="G965" i="3"/>
  <c r="G970" i="3"/>
  <c r="G972" i="3"/>
  <c r="G968" i="3"/>
  <c r="G967" i="3"/>
  <c r="F967" i="3"/>
  <c r="C977" i="3"/>
  <c r="G964" i="3"/>
  <c r="G976" i="3"/>
  <c r="G979" i="3"/>
  <c r="G973" i="3"/>
  <c r="F965" i="3"/>
  <c r="C975" i="3"/>
  <c r="F973" i="3"/>
  <c r="C983" i="3"/>
  <c r="C974" i="3"/>
  <c r="F964" i="3"/>
  <c r="C982" i="3"/>
  <c r="F972" i="3"/>
  <c r="F981" i="3"/>
  <c r="C991" i="3"/>
  <c r="F968" i="3"/>
  <c r="C978" i="3"/>
  <c r="C980" i="3"/>
  <c r="F970" i="3"/>
  <c r="F979" i="3"/>
  <c r="C989" i="3"/>
  <c r="F976" i="3"/>
  <c r="C986" i="3"/>
  <c r="J981" i="3"/>
  <c r="J968" i="3"/>
  <c r="J976" i="3"/>
  <c r="J965" i="3"/>
  <c r="J967" i="3"/>
  <c r="J979" i="3"/>
  <c r="J970" i="3"/>
  <c r="J973" i="3"/>
  <c r="J972" i="3"/>
  <c r="J964" i="3"/>
  <c r="G989" i="3" l="1"/>
  <c r="G975" i="3"/>
  <c r="G977" i="3"/>
  <c r="F977" i="3"/>
  <c r="C987" i="3"/>
  <c r="G980" i="3"/>
  <c r="G974" i="3"/>
  <c r="G978" i="3"/>
  <c r="G982" i="3"/>
  <c r="G986" i="3"/>
  <c r="G991" i="3"/>
  <c r="G983" i="3"/>
  <c r="C996" i="3"/>
  <c r="F986" i="3"/>
  <c r="C990" i="3"/>
  <c r="F980" i="3"/>
  <c r="C993" i="3"/>
  <c r="F983" i="3"/>
  <c r="C988" i="3"/>
  <c r="F978" i="3"/>
  <c r="F982" i="3"/>
  <c r="C992" i="3"/>
  <c r="C985" i="3"/>
  <c r="F975" i="3"/>
  <c r="F989" i="3"/>
  <c r="C999" i="3"/>
  <c r="C1001" i="3"/>
  <c r="F991" i="3"/>
  <c r="F974" i="3"/>
  <c r="C984" i="3"/>
  <c r="J989" i="3"/>
  <c r="J980" i="3"/>
  <c r="J986" i="3"/>
  <c r="J975" i="3"/>
  <c r="J974" i="3"/>
  <c r="J991" i="3"/>
  <c r="J977" i="3"/>
  <c r="J978" i="3"/>
  <c r="J983" i="3"/>
  <c r="J982" i="3"/>
  <c r="G987" i="3" l="1"/>
  <c r="F987" i="3"/>
  <c r="C997" i="3"/>
  <c r="G996" i="3"/>
  <c r="G1001" i="3"/>
  <c r="G988" i="3"/>
  <c r="G993" i="3"/>
  <c r="G985" i="3"/>
  <c r="G990" i="3"/>
  <c r="G984" i="3"/>
  <c r="G992" i="3"/>
  <c r="G999" i="3"/>
  <c r="F985" i="3"/>
  <c r="C995" i="3"/>
  <c r="F992" i="3"/>
  <c r="C1002" i="3"/>
  <c r="F993" i="3"/>
  <c r="C1003" i="3"/>
  <c r="F984" i="3"/>
  <c r="C994" i="3"/>
  <c r="F1001" i="3"/>
  <c r="C1011" i="3"/>
  <c r="C1009" i="3"/>
  <c r="F999" i="3"/>
  <c r="F990" i="3"/>
  <c r="C1000" i="3"/>
  <c r="C998" i="3"/>
  <c r="F988" i="3"/>
  <c r="C1006" i="3"/>
  <c r="F996" i="3"/>
  <c r="J987" i="3"/>
  <c r="J988" i="3"/>
  <c r="J984" i="3"/>
  <c r="J993" i="3"/>
  <c r="J992" i="3"/>
  <c r="J996" i="3"/>
  <c r="J985" i="3"/>
  <c r="J999" i="3"/>
  <c r="J1001" i="3"/>
  <c r="J990" i="3"/>
  <c r="G1009" i="3" l="1"/>
  <c r="G1006" i="3"/>
  <c r="G995" i="3"/>
  <c r="G998" i="3"/>
  <c r="G1000" i="3"/>
  <c r="G994" i="3"/>
  <c r="G1003" i="3"/>
  <c r="G997" i="3"/>
  <c r="C1007" i="3"/>
  <c r="F997" i="3"/>
  <c r="G1011" i="3"/>
  <c r="G1002" i="3"/>
  <c r="C1013" i="3"/>
  <c r="F1003" i="3"/>
  <c r="F1000" i="3"/>
  <c r="C1010" i="3"/>
  <c r="C1012" i="3"/>
  <c r="F1002" i="3"/>
  <c r="C1004" i="3"/>
  <c r="F994" i="3"/>
  <c r="F1009" i="3"/>
  <c r="C1019" i="3"/>
  <c r="C1016" i="3"/>
  <c r="F1006" i="3"/>
  <c r="F995" i="3"/>
  <c r="C1005" i="3"/>
  <c r="F998" i="3"/>
  <c r="C1008" i="3"/>
  <c r="C1021" i="3"/>
  <c r="F1011" i="3"/>
  <c r="J1009" i="3"/>
  <c r="J1000" i="3"/>
  <c r="J1006" i="3"/>
  <c r="J994" i="3"/>
  <c r="J1011" i="3"/>
  <c r="J995" i="3"/>
  <c r="J1003" i="3"/>
  <c r="J1002" i="3"/>
  <c r="J998" i="3"/>
  <c r="J997" i="3"/>
  <c r="G1004" i="3" l="1"/>
  <c r="G1013" i="3"/>
  <c r="G1008" i="3"/>
  <c r="G1005" i="3"/>
  <c r="G1019" i="3"/>
  <c r="G1010" i="3"/>
  <c r="G1016" i="3"/>
  <c r="G1012" i="3"/>
  <c r="G1021" i="3"/>
  <c r="G1007" i="3"/>
  <c r="C1017" i="3"/>
  <c r="F1007" i="3"/>
  <c r="F1012" i="3"/>
  <c r="C1022" i="3"/>
  <c r="F1010" i="3"/>
  <c r="C1020" i="3"/>
  <c r="C1014" i="3"/>
  <c r="F1004" i="3"/>
  <c r="C1015" i="3"/>
  <c r="F1005" i="3"/>
  <c r="F1021" i="3"/>
  <c r="C1031" i="3"/>
  <c r="C1018" i="3"/>
  <c r="F1008" i="3"/>
  <c r="C1026" i="3"/>
  <c r="F1016" i="3"/>
  <c r="C1029" i="3"/>
  <c r="F1019" i="3"/>
  <c r="F1013" i="3"/>
  <c r="C1023" i="3"/>
  <c r="J1004" i="3"/>
  <c r="J1019" i="3"/>
  <c r="J1021" i="3"/>
  <c r="J1013" i="3"/>
  <c r="J1010" i="3"/>
  <c r="J1007" i="3"/>
  <c r="J1008" i="3"/>
  <c r="J1016" i="3"/>
  <c r="J1005" i="3"/>
  <c r="J1012" i="3"/>
  <c r="G1022" i="3" l="1"/>
  <c r="G1026" i="3"/>
  <c r="G1017" i="3"/>
  <c r="F1017" i="3"/>
  <c r="C1027" i="3"/>
  <c r="G1029" i="3"/>
  <c r="G1015" i="3"/>
  <c r="G1018" i="3"/>
  <c r="G1014" i="3"/>
  <c r="G1023" i="3"/>
  <c r="G1031" i="3"/>
  <c r="G1020" i="3"/>
  <c r="C1024" i="3"/>
  <c r="F1014" i="3"/>
  <c r="F1026" i="3"/>
  <c r="C1036" i="3"/>
  <c r="F1023" i="3"/>
  <c r="C1033" i="3"/>
  <c r="F1015" i="3"/>
  <c r="C1025" i="3"/>
  <c r="F1020" i="3"/>
  <c r="C1030" i="3"/>
  <c r="F1018" i="3"/>
  <c r="C1028" i="3"/>
  <c r="C1032" i="3"/>
  <c r="F1022" i="3"/>
  <c r="F1029" i="3"/>
  <c r="C1039" i="3"/>
  <c r="F1031" i="3"/>
  <c r="C1041" i="3"/>
  <c r="J1022" i="3"/>
  <c r="J1029" i="3"/>
  <c r="J1023" i="3"/>
  <c r="J1026" i="3"/>
  <c r="J1015" i="3"/>
  <c r="J1031" i="3"/>
  <c r="J1017" i="3"/>
  <c r="J1018" i="3"/>
  <c r="J1020" i="3"/>
  <c r="J1014" i="3"/>
  <c r="G1039" i="3" l="1"/>
  <c r="G1030" i="3"/>
  <c r="G1027" i="3"/>
  <c r="C1037" i="3"/>
  <c r="F1027" i="3"/>
  <c r="G1024" i="3"/>
  <c r="G1025" i="3"/>
  <c r="G1033" i="3"/>
  <c r="G1032" i="3"/>
  <c r="G1041" i="3"/>
  <c r="G1028" i="3"/>
  <c r="G1036" i="3"/>
  <c r="C1040" i="3"/>
  <c r="F1030" i="3"/>
  <c r="F1041" i="3"/>
  <c r="C1051" i="3"/>
  <c r="F1036" i="3"/>
  <c r="C1046" i="3"/>
  <c r="F1025" i="3"/>
  <c r="C1035" i="3"/>
  <c r="C1042" i="3"/>
  <c r="F1032" i="3"/>
  <c r="F1039" i="3"/>
  <c r="C1049" i="3"/>
  <c r="F1028" i="3"/>
  <c r="C1038" i="3"/>
  <c r="F1033" i="3"/>
  <c r="C1043" i="3"/>
  <c r="C1034" i="3"/>
  <c r="F1024" i="3"/>
  <c r="J1039" i="3"/>
  <c r="J1024" i="3"/>
  <c r="J1041" i="3"/>
  <c r="J1030" i="3"/>
  <c r="J1025" i="3"/>
  <c r="J1028" i="3"/>
  <c r="J1027" i="3"/>
  <c r="J1033" i="3"/>
  <c r="J1036" i="3"/>
  <c r="J1032" i="3"/>
  <c r="G1034" i="3" l="1"/>
  <c r="G1042" i="3"/>
  <c r="G1040" i="3"/>
  <c r="G1037" i="3"/>
  <c r="F1037" i="3"/>
  <c r="C1047" i="3"/>
  <c r="G1043" i="3"/>
  <c r="G1035" i="3"/>
  <c r="G1038" i="3"/>
  <c r="G1046" i="3"/>
  <c r="G1049" i="3"/>
  <c r="G1051" i="3"/>
  <c r="C1048" i="3"/>
  <c r="F1038" i="3"/>
  <c r="F1042" i="3"/>
  <c r="C1052" i="3"/>
  <c r="C1045" i="3"/>
  <c r="F1035" i="3"/>
  <c r="C1053" i="3"/>
  <c r="F1043" i="3"/>
  <c r="F1049" i="3"/>
  <c r="C1059" i="3"/>
  <c r="F1034" i="3"/>
  <c r="C1044" i="3"/>
  <c r="C1056" i="3"/>
  <c r="F1046" i="3"/>
  <c r="C1050" i="3"/>
  <c r="F1040" i="3"/>
  <c r="C1061" i="3"/>
  <c r="F1051" i="3"/>
  <c r="J1034" i="3"/>
  <c r="J1046" i="3"/>
  <c r="J1042" i="3"/>
  <c r="J1043" i="3"/>
  <c r="J1049" i="3"/>
  <c r="J1040" i="3"/>
  <c r="J1035" i="3"/>
  <c r="J1051" i="3"/>
  <c r="J1037" i="3"/>
  <c r="J1038" i="3"/>
  <c r="G1059" i="3" l="1"/>
  <c r="G1061" i="3"/>
  <c r="G1050" i="3"/>
  <c r="G1053" i="3"/>
  <c r="G1056" i="3"/>
  <c r="G1045" i="3"/>
  <c r="G1048" i="3"/>
  <c r="G1044" i="3"/>
  <c r="G1052" i="3"/>
  <c r="G1047" i="3"/>
  <c r="F1047" i="3"/>
  <c r="C1057" i="3"/>
  <c r="C1069" i="3"/>
  <c r="F1059" i="3"/>
  <c r="F1045" i="3"/>
  <c r="C1055" i="3"/>
  <c r="F1050" i="3"/>
  <c r="C1060" i="3"/>
  <c r="F1052" i="3"/>
  <c r="C1062" i="3"/>
  <c r="C1066" i="3"/>
  <c r="F1056" i="3"/>
  <c r="F1061" i="3"/>
  <c r="C1071" i="3"/>
  <c r="F1044" i="3"/>
  <c r="C1054" i="3"/>
  <c r="F1053" i="3"/>
  <c r="C1063" i="3"/>
  <c r="C1058" i="3"/>
  <c r="F1048" i="3"/>
  <c r="J1059" i="3"/>
  <c r="J1056" i="3"/>
  <c r="J1052" i="3"/>
  <c r="J1061" i="3"/>
  <c r="J1045" i="3"/>
  <c r="J1047" i="3"/>
  <c r="J1050" i="3"/>
  <c r="J1048" i="3"/>
  <c r="J1053" i="3"/>
  <c r="J1044" i="3"/>
  <c r="G1058" i="3" l="1"/>
  <c r="G1066" i="3"/>
  <c r="G1069" i="3"/>
  <c r="G1063" i="3"/>
  <c r="G1054" i="3"/>
  <c r="G1062" i="3"/>
  <c r="G1057" i="3"/>
  <c r="F1057" i="3"/>
  <c r="C1067" i="3"/>
  <c r="G1071" i="3"/>
  <c r="G1060" i="3"/>
  <c r="G1055" i="3"/>
  <c r="C1064" i="3"/>
  <c r="F1054" i="3"/>
  <c r="F1066" i="3"/>
  <c r="C1076" i="3"/>
  <c r="F1055" i="3"/>
  <c r="C1065" i="3"/>
  <c r="F1058" i="3"/>
  <c r="C1068" i="3"/>
  <c r="F1071" i="3"/>
  <c r="C1081" i="3"/>
  <c r="C1072" i="3"/>
  <c r="F1062" i="3"/>
  <c r="F1063" i="3"/>
  <c r="C1073" i="3"/>
  <c r="F1060" i="3"/>
  <c r="C1070" i="3"/>
  <c r="F1069" i="3"/>
  <c r="C1079" i="3"/>
  <c r="J1058" i="3"/>
  <c r="J1054" i="3"/>
  <c r="J1071" i="3"/>
  <c r="J1066" i="3"/>
  <c r="J1062" i="3"/>
  <c r="J1060" i="3"/>
  <c r="J1069" i="3"/>
  <c r="J1057" i="3"/>
  <c r="J1055" i="3"/>
  <c r="J1063" i="3"/>
  <c r="G1070" i="3" l="1"/>
  <c r="G1068" i="3"/>
  <c r="G1067" i="3"/>
  <c r="F1067" i="3"/>
  <c r="C1077" i="3"/>
  <c r="G1064" i="3"/>
  <c r="G1073" i="3"/>
  <c r="G1065" i="3"/>
  <c r="G1072" i="3"/>
  <c r="G1079" i="3"/>
  <c r="G1081" i="3"/>
  <c r="G1076" i="3"/>
  <c r="F1073" i="3"/>
  <c r="C1083" i="3"/>
  <c r="F1068" i="3"/>
  <c r="C1078" i="3"/>
  <c r="F1076" i="3"/>
  <c r="C1086" i="3"/>
  <c r="F1079" i="3"/>
  <c r="C1089" i="3"/>
  <c r="F1065" i="3"/>
  <c r="C1075" i="3"/>
  <c r="C1080" i="3"/>
  <c r="F1070" i="3"/>
  <c r="C1082" i="3"/>
  <c r="F1072" i="3"/>
  <c r="F1081" i="3"/>
  <c r="C1091" i="3"/>
  <c r="C1074" i="3"/>
  <c r="F1064" i="3"/>
  <c r="J1070" i="3"/>
  <c r="J1064" i="3"/>
  <c r="J1079" i="3"/>
  <c r="J1068" i="3"/>
  <c r="J1073" i="3"/>
  <c r="J1081" i="3"/>
  <c r="J1067" i="3"/>
  <c r="J1065" i="3"/>
  <c r="J1076" i="3"/>
  <c r="J1072" i="3"/>
  <c r="G1091" i="3" l="1"/>
  <c r="G1089" i="3"/>
  <c r="G1083" i="3"/>
  <c r="G1077" i="3"/>
  <c r="F1077" i="3"/>
  <c r="C1087" i="3"/>
  <c r="G1086" i="3"/>
  <c r="G1078" i="3"/>
  <c r="G1082" i="3"/>
  <c r="G1080" i="3"/>
  <c r="G1075" i="3"/>
  <c r="G1074" i="3"/>
  <c r="F1089" i="3"/>
  <c r="C1099" i="3"/>
  <c r="F1082" i="3"/>
  <c r="C1092" i="3"/>
  <c r="C1096" i="3"/>
  <c r="F1086" i="3"/>
  <c r="F1074" i="3"/>
  <c r="C1084" i="3"/>
  <c r="C1101" i="3"/>
  <c r="F1091" i="3"/>
  <c r="C1090" i="3"/>
  <c r="F1080" i="3"/>
  <c r="C1093" i="3"/>
  <c r="F1083" i="3"/>
  <c r="C1085" i="3"/>
  <c r="F1075" i="3"/>
  <c r="C1088" i="3"/>
  <c r="F1078" i="3"/>
  <c r="J1091" i="3"/>
  <c r="J1080" i="3"/>
  <c r="J1089" i="3"/>
  <c r="J1086" i="3"/>
  <c r="J1075" i="3"/>
  <c r="J1083" i="3"/>
  <c r="J1078" i="3"/>
  <c r="J1074" i="3"/>
  <c r="J1077" i="3"/>
  <c r="J1082" i="3"/>
  <c r="G1084" i="3" l="1"/>
  <c r="G1099" i="3"/>
  <c r="G1085" i="3"/>
  <c r="G1093" i="3"/>
  <c r="G1096" i="3"/>
  <c r="G1088" i="3"/>
  <c r="G1101" i="3"/>
  <c r="G1090" i="3"/>
  <c r="G1092" i="3"/>
  <c r="G1087" i="3"/>
  <c r="C1097" i="3"/>
  <c r="F1087" i="3"/>
  <c r="F1101" i="3"/>
  <c r="C1111" i="3"/>
  <c r="F1084" i="3"/>
  <c r="C1094" i="3"/>
  <c r="F1093" i="3"/>
  <c r="C1103" i="3"/>
  <c r="F1092" i="3"/>
  <c r="C1102" i="3"/>
  <c r="C1098" i="3"/>
  <c r="F1088" i="3"/>
  <c r="F1090" i="3"/>
  <c r="C1100" i="3"/>
  <c r="C1109" i="3"/>
  <c r="F1099" i="3"/>
  <c r="C1106" i="3"/>
  <c r="F1096" i="3"/>
  <c r="F1085" i="3"/>
  <c r="C1095" i="3"/>
  <c r="J1084" i="3"/>
  <c r="J1096" i="3"/>
  <c r="J1092" i="3"/>
  <c r="J1099" i="3"/>
  <c r="J1088" i="3"/>
  <c r="J1087" i="3"/>
  <c r="J1085" i="3"/>
  <c r="J1101" i="3"/>
  <c r="J1093" i="3"/>
  <c r="J1090" i="3"/>
  <c r="G1095" i="3" l="1"/>
  <c r="G1111" i="3"/>
  <c r="G1102" i="3"/>
  <c r="G1097" i="3"/>
  <c r="F1097" i="3"/>
  <c r="C1107" i="3"/>
  <c r="G1103" i="3"/>
  <c r="G1098" i="3"/>
  <c r="G1106" i="3"/>
  <c r="G1109" i="3"/>
  <c r="G1100" i="3"/>
  <c r="G1094" i="3"/>
  <c r="F1106" i="3"/>
  <c r="C1116" i="3"/>
  <c r="C1104" i="3"/>
  <c r="F1094" i="3"/>
  <c r="F1098" i="3"/>
  <c r="C1108" i="3"/>
  <c r="C1112" i="3"/>
  <c r="F1102" i="3"/>
  <c r="F1103" i="3"/>
  <c r="C1113" i="3"/>
  <c r="F1109" i="3"/>
  <c r="C1119" i="3"/>
  <c r="F1095" i="3"/>
  <c r="C1105" i="3"/>
  <c r="F1100" i="3"/>
  <c r="C1110" i="3"/>
  <c r="F1111" i="3"/>
  <c r="C1121" i="3"/>
  <c r="J1095" i="3"/>
  <c r="J1109" i="3"/>
  <c r="J1111" i="3"/>
  <c r="J1103" i="3"/>
  <c r="J1100" i="3"/>
  <c r="J1102" i="3"/>
  <c r="J1098" i="3"/>
  <c r="J1094" i="3"/>
  <c r="J1097" i="3"/>
  <c r="J1106" i="3"/>
  <c r="G1104" i="3" l="1"/>
  <c r="G1110" i="3"/>
  <c r="G1113" i="3"/>
  <c r="G1116" i="3"/>
  <c r="G1105" i="3"/>
  <c r="G1112" i="3"/>
  <c r="G1119" i="3"/>
  <c r="G1108" i="3"/>
  <c r="G1121" i="3"/>
  <c r="G1107" i="3"/>
  <c r="C1117" i="3"/>
  <c r="F1107" i="3"/>
  <c r="F1113" i="3"/>
  <c r="C1123" i="3"/>
  <c r="F1121" i="3"/>
  <c r="C1131" i="3"/>
  <c r="F1119" i="3"/>
  <c r="C1129" i="3"/>
  <c r="C1114" i="3"/>
  <c r="F1104" i="3"/>
  <c r="C1120" i="3"/>
  <c r="F1110" i="3"/>
  <c r="F1116" i="3"/>
  <c r="C1126" i="3"/>
  <c r="F1105" i="3"/>
  <c r="C1115" i="3"/>
  <c r="C1122" i="3"/>
  <c r="F1112" i="3"/>
  <c r="F1108" i="3"/>
  <c r="C1118" i="3"/>
  <c r="J1104" i="3"/>
  <c r="J1105" i="3"/>
  <c r="J1121" i="3"/>
  <c r="J1110" i="3"/>
  <c r="J1112" i="3"/>
  <c r="J1107" i="3"/>
  <c r="J1113" i="3"/>
  <c r="J1119" i="3"/>
  <c r="J1116" i="3"/>
  <c r="J1108" i="3"/>
  <c r="G1123" i="3" l="1"/>
  <c r="G1120" i="3"/>
  <c r="G1122" i="3"/>
  <c r="G1114" i="3"/>
  <c r="G1117" i="3"/>
  <c r="C1127" i="3"/>
  <c r="F1117" i="3"/>
  <c r="G1115" i="3"/>
  <c r="G1129" i="3"/>
  <c r="G1118" i="3"/>
  <c r="G1126" i="3"/>
  <c r="G1131" i="3"/>
  <c r="C1128" i="3"/>
  <c r="F1118" i="3"/>
  <c r="F1122" i="3"/>
  <c r="C1132" i="3"/>
  <c r="C1141" i="3"/>
  <c r="F1131" i="3"/>
  <c r="C1125" i="3"/>
  <c r="F1115" i="3"/>
  <c r="C1130" i="3"/>
  <c r="F1120" i="3"/>
  <c r="C1133" i="3"/>
  <c r="F1123" i="3"/>
  <c r="C1136" i="3"/>
  <c r="F1126" i="3"/>
  <c r="F1114" i="3"/>
  <c r="C1124" i="3"/>
  <c r="F1129" i="3"/>
  <c r="C1139" i="3"/>
  <c r="J1123" i="3"/>
  <c r="J1117" i="3"/>
  <c r="J1118" i="3"/>
  <c r="J1120" i="3"/>
  <c r="J1126" i="3"/>
  <c r="J1122" i="3"/>
  <c r="J1115" i="3"/>
  <c r="J1131" i="3"/>
  <c r="J1114" i="3"/>
  <c r="J1129" i="3"/>
  <c r="G1133" i="3" l="1"/>
  <c r="G1124" i="3"/>
  <c r="G1130" i="3"/>
  <c r="G1128" i="3"/>
  <c r="G1136" i="3"/>
  <c r="G1125" i="3"/>
  <c r="G1127" i="3"/>
  <c r="F1127" i="3"/>
  <c r="C1137" i="3"/>
  <c r="G1141" i="3"/>
  <c r="G1139" i="3"/>
  <c r="G1132" i="3"/>
  <c r="F1133" i="3"/>
  <c r="C1143" i="3"/>
  <c r="F1141" i="3"/>
  <c r="C1151" i="3"/>
  <c r="F1124" i="3"/>
  <c r="C1134" i="3"/>
  <c r="C1149" i="3"/>
  <c r="F1139" i="3"/>
  <c r="C1146" i="3"/>
  <c r="F1136" i="3"/>
  <c r="F1132" i="3"/>
  <c r="C1142" i="3"/>
  <c r="F1130" i="3"/>
  <c r="C1140" i="3"/>
  <c r="F1125" i="3"/>
  <c r="C1135" i="3"/>
  <c r="C1138" i="3"/>
  <c r="F1128" i="3"/>
  <c r="J1133" i="3"/>
  <c r="J1136" i="3"/>
  <c r="J1141" i="3"/>
  <c r="J1124" i="3"/>
  <c r="J1125" i="3"/>
  <c r="J1139" i="3"/>
  <c r="J1130" i="3"/>
  <c r="J1127" i="3"/>
  <c r="J1132" i="3"/>
  <c r="J1128" i="3"/>
  <c r="G1135" i="3" l="1"/>
  <c r="G1143" i="3"/>
  <c r="G1137" i="3"/>
  <c r="F1137" i="3"/>
  <c r="C1147" i="3"/>
  <c r="G1140" i="3"/>
  <c r="G1146" i="3"/>
  <c r="G1138" i="3"/>
  <c r="G1149" i="3"/>
  <c r="G1134" i="3"/>
  <c r="G1142" i="3"/>
  <c r="G1151" i="3"/>
  <c r="F1146" i="3"/>
  <c r="C1156" i="3"/>
  <c r="F1151" i="3"/>
  <c r="C1161" i="3"/>
  <c r="F1138" i="3"/>
  <c r="C1148" i="3"/>
  <c r="F1135" i="3"/>
  <c r="C1145" i="3"/>
  <c r="C1152" i="3"/>
  <c r="F1142" i="3"/>
  <c r="F1149" i="3"/>
  <c r="C1159" i="3"/>
  <c r="F1143" i="3"/>
  <c r="C1153" i="3"/>
  <c r="F1140" i="3"/>
  <c r="C1150" i="3"/>
  <c r="C1144" i="3"/>
  <c r="F1134" i="3"/>
  <c r="J1135" i="3"/>
  <c r="J1140" i="3"/>
  <c r="J1134" i="3"/>
  <c r="J1143" i="3"/>
  <c r="J1146" i="3"/>
  <c r="J1142" i="3"/>
  <c r="J1137" i="3"/>
  <c r="J1138" i="3"/>
  <c r="J1151" i="3"/>
  <c r="J1149" i="3"/>
  <c r="G1150" i="3" l="1"/>
  <c r="G1145" i="3"/>
  <c r="G1156" i="3"/>
  <c r="G1147" i="3"/>
  <c r="F1147" i="3"/>
  <c r="C1157" i="3"/>
  <c r="G1153" i="3"/>
  <c r="G1144" i="3"/>
  <c r="G1152" i="3"/>
  <c r="G1159" i="3"/>
  <c r="G1148" i="3"/>
  <c r="G1161" i="3"/>
  <c r="F1153" i="3"/>
  <c r="C1163" i="3"/>
  <c r="C1162" i="3"/>
  <c r="F1152" i="3"/>
  <c r="C1160" i="3"/>
  <c r="F1150" i="3"/>
  <c r="F1145" i="3"/>
  <c r="C1155" i="3"/>
  <c r="F1161" i="3"/>
  <c r="C1171" i="3"/>
  <c r="C1154" i="3"/>
  <c r="F1144" i="3"/>
  <c r="C1169" i="3"/>
  <c r="F1159" i="3"/>
  <c r="C1166" i="3"/>
  <c r="F1156" i="3"/>
  <c r="F1148" i="3"/>
  <c r="C1158" i="3"/>
  <c r="J1150" i="3"/>
  <c r="J1159" i="3"/>
  <c r="J1145" i="3"/>
  <c r="J1153" i="3"/>
  <c r="J1148" i="3"/>
  <c r="J1156" i="3"/>
  <c r="J1144" i="3"/>
  <c r="J1161" i="3"/>
  <c r="J1147" i="3"/>
  <c r="J1152" i="3"/>
  <c r="G1171" i="3" l="1"/>
  <c r="G1163" i="3"/>
  <c r="G1154" i="3"/>
  <c r="G1162" i="3"/>
  <c r="G1166" i="3"/>
  <c r="G1155" i="3"/>
  <c r="G1169" i="3"/>
  <c r="G1160" i="3"/>
  <c r="G1158" i="3"/>
  <c r="G1157" i="3"/>
  <c r="F1157" i="3"/>
  <c r="C1167" i="3"/>
  <c r="C1176" i="3"/>
  <c r="F1166" i="3"/>
  <c r="C1164" i="3"/>
  <c r="F1154" i="3"/>
  <c r="C1181" i="3"/>
  <c r="F1171" i="3"/>
  <c r="F1160" i="3"/>
  <c r="C1170" i="3"/>
  <c r="C1168" i="3"/>
  <c r="F1158" i="3"/>
  <c r="C1165" i="3"/>
  <c r="F1155" i="3"/>
  <c r="C1172" i="3"/>
  <c r="F1162" i="3"/>
  <c r="F1169" i="3"/>
  <c r="C1179" i="3"/>
  <c r="C1173" i="3"/>
  <c r="F1163" i="3"/>
  <c r="J1171" i="3"/>
  <c r="J1166" i="3"/>
  <c r="J1158" i="3"/>
  <c r="J1163" i="3"/>
  <c r="J1155" i="3"/>
  <c r="J1157" i="3"/>
  <c r="J1154" i="3"/>
  <c r="J1169" i="3"/>
  <c r="J1162" i="3"/>
  <c r="J1160" i="3"/>
  <c r="G1179" i="3" l="1"/>
  <c r="G1170" i="3"/>
  <c r="G1167" i="3"/>
  <c r="C1177" i="3"/>
  <c r="F1167" i="3"/>
  <c r="G1176" i="3"/>
  <c r="G1172" i="3"/>
  <c r="G1181" i="3"/>
  <c r="G1165" i="3"/>
  <c r="G1164" i="3"/>
  <c r="G1173" i="3"/>
  <c r="G1168" i="3"/>
  <c r="F1173" i="3"/>
  <c r="C1183" i="3"/>
  <c r="F1168" i="3"/>
  <c r="C1178" i="3"/>
  <c r="F1170" i="3"/>
  <c r="C1180" i="3"/>
  <c r="F1164" i="3"/>
  <c r="C1174" i="3"/>
  <c r="F1172" i="3"/>
  <c r="C1182" i="3"/>
  <c r="C1189" i="3"/>
  <c r="F1179" i="3"/>
  <c r="F1165" i="3"/>
  <c r="C1175" i="3"/>
  <c r="C1191" i="3"/>
  <c r="F1181" i="3"/>
  <c r="C1186" i="3"/>
  <c r="F1176" i="3"/>
  <c r="J1179" i="3"/>
  <c r="J1176" i="3"/>
  <c r="J1164" i="3"/>
  <c r="J1170" i="3"/>
  <c r="J1172" i="3"/>
  <c r="J1173" i="3"/>
  <c r="J1167" i="3"/>
  <c r="J1181" i="3"/>
  <c r="J1168" i="3"/>
  <c r="J1165" i="3"/>
  <c r="G1177" i="3" l="1"/>
  <c r="F1177" i="3"/>
  <c r="C1187" i="3"/>
  <c r="G1186" i="3"/>
  <c r="G1182" i="3"/>
  <c r="G1183" i="3"/>
  <c r="G1191" i="3"/>
  <c r="G1175" i="3"/>
  <c r="G1174" i="3"/>
  <c r="G1180" i="3"/>
  <c r="G1189" i="3"/>
  <c r="G1178" i="3"/>
  <c r="F1186" i="3"/>
  <c r="C1196" i="3"/>
  <c r="F1191" i="3"/>
  <c r="C1201" i="3"/>
  <c r="F1175" i="3"/>
  <c r="C1185" i="3"/>
  <c r="F1180" i="3"/>
  <c r="C1190" i="3"/>
  <c r="C1192" i="3"/>
  <c r="F1182" i="3"/>
  <c r="F1178" i="3"/>
  <c r="C1188" i="3"/>
  <c r="C1184" i="3"/>
  <c r="F1174" i="3"/>
  <c r="C1199" i="3"/>
  <c r="F1189" i="3"/>
  <c r="F1183" i="3"/>
  <c r="C1193" i="3"/>
  <c r="J1177" i="3"/>
  <c r="J1183" i="3"/>
  <c r="J1180" i="3"/>
  <c r="J1191" i="3"/>
  <c r="J1189" i="3"/>
  <c r="J1186" i="3"/>
  <c r="J1175" i="3"/>
  <c r="J1178" i="3"/>
  <c r="J1182" i="3"/>
  <c r="J1174" i="3"/>
  <c r="G1190" i="3" l="1"/>
  <c r="G1196" i="3"/>
  <c r="G1184" i="3"/>
  <c r="G1192" i="3"/>
  <c r="G1199" i="3"/>
  <c r="G1188" i="3"/>
  <c r="G1185" i="3"/>
  <c r="G1187" i="3"/>
  <c r="F1187" i="3"/>
  <c r="C1197" i="3"/>
  <c r="G1193" i="3"/>
  <c r="G1201" i="3"/>
  <c r="C1194" i="3"/>
  <c r="F1184" i="3"/>
  <c r="F1193" i="3"/>
  <c r="C1203" i="3"/>
  <c r="C1200" i="3"/>
  <c r="F1190" i="3"/>
  <c r="F1201" i="3"/>
  <c r="C1211" i="3"/>
  <c r="F1188" i="3"/>
  <c r="C1198" i="3"/>
  <c r="F1196" i="3"/>
  <c r="C1206" i="3"/>
  <c r="F1199" i="3"/>
  <c r="C1209" i="3"/>
  <c r="C1202" i="3"/>
  <c r="F1192" i="3"/>
  <c r="F1185" i="3"/>
  <c r="C1195" i="3"/>
  <c r="J1190" i="3"/>
  <c r="J1199" i="3"/>
  <c r="J1196" i="3"/>
  <c r="J1188" i="3"/>
  <c r="J1193" i="3"/>
  <c r="J1184" i="3"/>
  <c r="J1185" i="3"/>
  <c r="J1201" i="3"/>
  <c r="J1192" i="3"/>
  <c r="J1187" i="3"/>
  <c r="G1202" i="3" l="1"/>
  <c r="G1194" i="3"/>
  <c r="G1209" i="3"/>
  <c r="G1211" i="3"/>
  <c r="G1206" i="3"/>
  <c r="G1200" i="3"/>
  <c r="G1195" i="3"/>
  <c r="G1198" i="3"/>
  <c r="G1203" i="3"/>
  <c r="G1197" i="3"/>
  <c r="F1197" i="3"/>
  <c r="C1207" i="3"/>
  <c r="C1210" i="3"/>
  <c r="F1200" i="3"/>
  <c r="F1209" i="3"/>
  <c r="C1219" i="3"/>
  <c r="C1205" i="3"/>
  <c r="F1195" i="3"/>
  <c r="C1216" i="3"/>
  <c r="F1206" i="3"/>
  <c r="C1213" i="3"/>
  <c r="F1203" i="3"/>
  <c r="C1221" i="3"/>
  <c r="F1211" i="3"/>
  <c r="C1208" i="3"/>
  <c r="F1198" i="3"/>
  <c r="F1202" i="3"/>
  <c r="C1212" i="3"/>
  <c r="F1194" i="3"/>
  <c r="C1204" i="3"/>
  <c r="J1202" i="3"/>
  <c r="J1206" i="3"/>
  <c r="J1203" i="3"/>
  <c r="J1194" i="3"/>
  <c r="J1200" i="3"/>
  <c r="J1197" i="3"/>
  <c r="J1209" i="3"/>
  <c r="J1195" i="3"/>
  <c r="J1198" i="3"/>
  <c r="J1211" i="3"/>
  <c r="G1207" i="3" l="1"/>
  <c r="F1207" i="3"/>
  <c r="C1217" i="3"/>
  <c r="G1216" i="3"/>
  <c r="G1210" i="3"/>
  <c r="G1208" i="3"/>
  <c r="G1205" i="3"/>
  <c r="G1213" i="3"/>
  <c r="G1212" i="3"/>
  <c r="G1219" i="3"/>
  <c r="G1204" i="3"/>
  <c r="G1221" i="3"/>
  <c r="F1213" i="3"/>
  <c r="C1223" i="3"/>
  <c r="C1218" i="3"/>
  <c r="F1208" i="3"/>
  <c r="C1226" i="3"/>
  <c r="F1216" i="3"/>
  <c r="C1214" i="3"/>
  <c r="F1204" i="3"/>
  <c r="C1231" i="3"/>
  <c r="F1221" i="3"/>
  <c r="F1205" i="3"/>
  <c r="C1215" i="3"/>
  <c r="C1222" i="3"/>
  <c r="F1212" i="3"/>
  <c r="C1229" i="3"/>
  <c r="F1219" i="3"/>
  <c r="F1210" i="3"/>
  <c r="C1220" i="3"/>
  <c r="J1207" i="3"/>
  <c r="J1208" i="3"/>
  <c r="J1219" i="3"/>
  <c r="J1205" i="3"/>
  <c r="J1204" i="3"/>
  <c r="J1216" i="3"/>
  <c r="J1213" i="3"/>
  <c r="J1221" i="3"/>
  <c r="J1210" i="3"/>
  <c r="J1212" i="3"/>
  <c r="G1226" i="3" l="1"/>
  <c r="G1220" i="3"/>
  <c r="G1223" i="3"/>
  <c r="G1231" i="3"/>
  <c r="G1218" i="3"/>
  <c r="G1229" i="3"/>
  <c r="G1222" i="3"/>
  <c r="G1214" i="3"/>
  <c r="G1215" i="3"/>
  <c r="G1217" i="3"/>
  <c r="C1227" i="3"/>
  <c r="F1217" i="3"/>
  <c r="F1231" i="3"/>
  <c r="C1241" i="3"/>
  <c r="C1239" i="3"/>
  <c r="F1229" i="3"/>
  <c r="F1222" i="3"/>
  <c r="C1232" i="3"/>
  <c r="F1226" i="3"/>
  <c r="C1236" i="3"/>
  <c r="C1230" i="3"/>
  <c r="F1220" i="3"/>
  <c r="F1215" i="3"/>
  <c r="C1225" i="3"/>
  <c r="F1218" i="3"/>
  <c r="C1228" i="3"/>
  <c r="C1224" i="3"/>
  <c r="F1214" i="3"/>
  <c r="F1223" i="3"/>
  <c r="C1233" i="3"/>
  <c r="J1226" i="3"/>
  <c r="J1218" i="3"/>
  <c r="J1215" i="3"/>
  <c r="J1220" i="3"/>
  <c r="J1229" i="3"/>
  <c r="J1217" i="3"/>
  <c r="J1223" i="3"/>
  <c r="J1222" i="3"/>
  <c r="J1231" i="3"/>
  <c r="J1214" i="3"/>
  <c r="G1241" i="3" l="1"/>
  <c r="G1239" i="3"/>
  <c r="G1224" i="3"/>
  <c r="G1230" i="3"/>
  <c r="G1228" i="3"/>
  <c r="G1236" i="3"/>
  <c r="G1227" i="3"/>
  <c r="C1237" i="3"/>
  <c r="F1227" i="3"/>
  <c r="G1232" i="3"/>
  <c r="G1233" i="3"/>
  <c r="G1225" i="3"/>
  <c r="F1225" i="3"/>
  <c r="C1235" i="3"/>
  <c r="C1238" i="3"/>
  <c r="F1228" i="3"/>
  <c r="C1240" i="3"/>
  <c r="F1230" i="3"/>
  <c r="C1234" i="3"/>
  <c r="F1224" i="3"/>
  <c r="F1233" i="3"/>
  <c r="C1243" i="3"/>
  <c r="F1239" i="3"/>
  <c r="C1249" i="3"/>
  <c r="C1246" i="3"/>
  <c r="F1236" i="3"/>
  <c r="C1251" i="3"/>
  <c r="F1241" i="3"/>
  <c r="C1242" i="3"/>
  <c r="F1232" i="3"/>
  <c r="J1241" i="3"/>
  <c r="J1228" i="3"/>
  <c r="J1232" i="3"/>
  <c r="J1239" i="3"/>
  <c r="J1236" i="3"/>
  <c r="J1233" i="3"/>
  <c r="J1224" i="3"/>
  <c r="J1227" i="3"/>
  <c r="J1225" i="3"/>
  <c r="J1230" i="3"/>
  <c r="G1243" i="3" l="1"/>
  <c r="G1235" i="3"/>
  <c r="G1238" i="3"/>
  <c r="G1251" i="3"/>
  <c r="G1237" i="3"/>
  <c r="C1247" i="3"/>
  <c r="F1237" i="3"/>
  <c r="G1246" i="3"/>
  <c r="G1234" i="3"/>
  <c r="G1240" i="3"/>
  <c r="G1242" i="3"/>
  <c r="G1249" i="3"/>
  <c r="F1242" i="3"/>
  <c r="C1252" i="3"/>
  <c r="C1261" i="3"/>
  <c r="F1251" i="3"/>
  <c r="C1250" i="3"/>
  <c r="F1240" i="3"/>
  <c r="C1256" i="3"/>
  <c r="F1246" i="3"/>
  <c r="C1253" i="3"/>
  <c r="F1243" i="3"/>
  <c r="C1248" i="3"/>
  <c r="F1238" i="3"/>
  <c r="C1259" i="3"/>
  <c r="F1249" i="3"/>
  <c r="F1234" i="3"/>
  <c r="C1244" i="3"/>
  <c r="C1245" i="3"/>
  <c r="F1235" i="3"/>
  <c r="J1243" i="3"/>
  <c r="J1237" i="3"/>
  <c r="J1240" i="3"/>
  <c r="J1235" i="3"/>
  <c r="J1242" i="3"/>
  <c r="J1238" i="3"/>
  <c r="J1246" i="3"/>
  <c r="J1249" i="3"/>
  <c r="J1251" i="3"/>
  <c r="J1234" i="3"/>
  <c r="G1245" i="3" l="1"/>
  <c r="G1261" i="3"/>
  <c r="G1244" i="3"/>
  <c r="G1252" i="3"/>
  <c r="G1253" i="3"/>
  <c r="G1259" i="3"/>
  <c r="G1256" i="3"/>
  <c r="G1248" i="3"/>
  <c r="G1250" i="3"/>
  <c r="G1247" i="3"/>
  <c r="C1257" i="3"/>
  <c r="F1247" i="3"/>
  <c r="F1250" i="3"/>
  <c r="C1260" i="3"/>
  <c r="F1259" i="3"/>
  <c r="C1269" i="3"/>
  <c r="F1253" i="3"/>
  <c r="C1263" i="3"/>
  <c r="C1255" i="3"/>
  <c r="F1245" i="3"/>
  <c r="F1248" i="3"/>
  <c r="C1258" i="3"/>
  <c r="F1261" i="3"/>
  <c r="C1271" i="3"/>
  <c r="C1254" i="3"/>
  <c r="F1244" i="3"/>
  <c r="F1256" i="3"/>
  <c r="C1266" i="3"/>
  <c r="C1262" i="3"/>
  <c r="F1252" i="3"/>
  <c r="J1245" i="3"/>
  <c r="J1253" i="3"/>
  <c r="J1250" i="3"/>
  <c r="J1261" i="3"/>
  <c r="J1259" i="3"/>
  <c r="J1247" i="3"/>
  <c r="J1252" i="3"/>
  <c r="J1248" i="3"/>
  <c r="J1244" i="3"/>
  <c r="J1256" i="3"/>
  <c r="G1266" i="3" l="1"/>
  <c r="G1262" i="3"/>
  <c r="G1255" i="3"/>
  <c r="G1257" i="3"/>
  <c r="F1257" i="3"/>
  <c r="C1267" i="3"/>
  <c r="G1263" i="3"/>
  <c r="G1254" i="3"/>
  <c r="G1271" i="3"/>
  <c r="G1269" i="3"/>
  <c r="G1258" i="3"/>
  <c r="G1260" i="3"/>
  <c r="F1269" i="3"/>
  <c r="C1279" i="3"/>
  <c r="F1266" i="3"/>
  <c r="C1276" i="3"/>
  <c r="C1264" i="3"/>
  <c r="F1254" i="3"/>
  <c r="C1270" i="3"/>
  <c r="F1260" i="3"/>
  <c r="F1271" i="3"/>
  <c r="C1281" i="3"/>
  <c r="F1255" i="3"/>
  <c r="C1265" i="3"/>
  <c r="C1272" i="3"/>
  <c r="F1262" i="3"/>
  <c r="F1263" i="3"/>
  <c r="C1273" i="3"/>
  <c r="F1258" i="3"/>
  <c r="C1268" i="3"/>
  <c r="J1266" i="3"/>
  <c r="J1269" i="3"/>
  <c r="J1262" i="3"/>
  <c r="J1263" i="3"/>
  <c r="J1258" i="3"/>
  <c r="J1255" i="3"/>
  <c r="J1254" i="3"/>
  <c r="J1260" i="3"/>
  <c r="J1257" i="3"/>
  <c r="J1271" i="3"/>
  <c r="G1281" i="3" l="1"/>
  <c r="G1279" i="3"/>
  <c r="G1273" i="3"/>
  <c r="G1272" i="3"/>
  <c r="G1264" i="3"/>
  <c r="G1270" i="3"/>
  <c r="G1268" i="3"/>
  <c r="G1265" i="3"/>
  <c r="G1276" i="3"/>
  <c r="G1267" i="3"/>
  <c r="C1277" i="3"/>
  <c r="F1267" i="3"/>
  <c r="C1291" i="3"/>
  <c r="F1281" i="3"/>
  <c r="F1264" i="3"/>
  <c r="C1274" i="3"/>
  <c r="C1283" i="3"/>
  <c r="F1273" i="3"/>
  <c r="C1278" i="3"/>
  <c r="F1268" i="3"/>
  <c r="C1286" i="3"/>
  <c r="F1276" i="3"/>
  <c r="F1272" i="3"/>
  <c r="C1282" i="3"/>
  <c r="F1279" i="3"/>
  <c r="C1289" i="3"/>
  <c r="C1275" i="3"/>
  <c r="F1265" i="3"/>
  <c r="C1280" i="3"/>
  <c r="F1270" i="3"/>
  <c r="J1281" i="3"/>
  <c r="J1264" i="3"/>
  <c r="J1276" i="3"/>
  <c r="J1279" i="3"/>
  <c r="J1270" i="3"/>
  <c r="J1267" i="3"/>
  <c r="J1273" i="3"/>
  <c r="J1268" i="3"/>
  <c r="J1272" i="3"/>
  <c r="J1265" i="3"/>
  <c r="G1275" i="3" l="1"/>
  <c r="G1286" i="3"/>
  <c r="G1291" i="3"/>
  <c r="G1280" i="3"/>
  <c r="G1278" i="3"/>
  <c r="G1277" i="3"/>
  <c r="F1277" i="3"/>
  <c r="C1287" i="3"/>
  <c r="G1289" i="3"/>
  <c r="G1282" i="3"/>
  <c r="G1283" i="3"/>
  <c r="G1274" i="3"/>
  <c r="F1283" i="3"/>
  <c r="C1293" i="3"/>
  <c r="F1274" i="3"/>
  <c r="C1284" i="3"/>
  <c r="F1282" i="3"/>
  <c r="C1292" i="3"/>
  <c r="C1296" i="3"/>
  <c r="F1286" i="3"/>
  <c r="C1299" i="3"/>
  <c r="F1289" i="3"/>
  <c r="C1288" i="3"/>
  <c r="F1278" i="3"/>
  <c r="F1280" i="3"/>
  <c r="C1290" i="3"/>
  <c r="F1275" i="3"/>
  <c r="C1285" i="3"/>
  <c r="F1291" i="3"/>
  <c r="C1301" i="3"/>
  <c r="J1275" i="3"/>
  <c r="J1278" i="3"/>
  <c r="J1282" i="3"/>
  <c r="J1286" i="3"/>
  <c r="J1277" i="3"/>
  <c r="J1283" i="3"/>
  <c r="J1291" i="3"/>
  <c r="J1274" i="3"/>
  <c r="J1280" i="3"/>
  <c r="J1289" i="3"/>
  <c r="G1285" i="3" l="1"/>
  <c r="G1293" i="3"/>
  <c r="G1299" i="3"/>
  <c r="G1290" i="3"/>
  <c r="G1287" i="3"/>
  <c r="C1297" i="3"/>
  <c r="F1287" i="3"/>
  <c r="G1292" i="3"/>
  <c r="G1296" i="3"/>
  <c r="G1288" i="3"/>
  <c r="G1301" i="3"/>
  <c r="G1284" i="3"/>
  <c r="C1294" i="3"/>
  <c r="F1284" i="3"/>
  <c r="F1301" i="3"/>
  <c r="C1311" i="3"/>
  <c r="F1299" i="3"/>
  <c r="C1309" i="3"/>
  <c r="F1290" i="3"/>
  <c r="C1300" i="3"/>
  <c r="F1288" i="3"/>
  <c r="C1298" i="3"/>
  <c r="F1285" i="3"/>
  <c r="C1295" i="3"/>
  <c r="F1296" i="3"/>
  <c r="C1306" i="3"/>
  <c r="F1293" i="3"/>
  <c r="C1303" i="3"/>
  <c r="C1302" i="3"/>
  <c r="F1292" i="3"/>
  <c r="J1285" i="3"/>
  <c r="J1287" i="3"/>
  <c r="J1288" i="3"/>
  <c r="J1293" i="3"/>
  <c r="J1301" i="3"/>
  <c r="J1299" i="3"/>
  <c r="J1292" i="3"/>
  <c r="J1284" i="3"/>
  <c r="J1290" i="3"/>
  <c r="J1296" i="3"/>
  <c r="G1303" i="3" l="1"/>
  <c r="G1294" i="3"/>
  <c r="G1306" i="3"/>
  <c r="G1300" i="3"/>
  <c r="G1295" i="3"/>
  <c r="G1309" i="3"/>
  <c r="G1297" i="3"/>
  <c r="F1297" i="3"/>
  <c r="C1307" i="3"/>
  <c r="G1298" i="3"/>
  <c r="G1311" i="3"/>
  <c r="G1302" i="3"/>
  <c r="F1311" i="3"/>
  <c r="C1321" i="3"/>
  <c r="F1306" i="3"/>
  <c r="C1316" i="3"/>
  <c r="F1295" i="3"/>
  <c r="C1305" i="3"/>
  <c r="C1312" i="3"/>
  <c r="F1302" i="3"/>
  <c r="C1310" i="3"/>
  <c r="F1300" i="3"/>
  <c r="F1298" i="3"/>
  <c r="C1308" i="3"/>
  <c r="F1309" i="3"/>
  <c r="C1319" i="3"/>
  <c r="F1303" i="3"/>
  <c r="C1313" i="3"/>
  <c r="C1304" i="3"/>
  <c r="F1294" i="3"/>
  <c r="J1303" i="3"/>
  <c r="J1295" i="3"/>
  <c r="J1298" i="3"/>
  <c r="J1294" i="3"/>
  <c r="J1309" i="3"/>
  <c r="J1311" i="3"/>
  <c r="J1306" i="3"/>
  <c r="J1297" i="3"/>
  <c r="J1302" i="3"/>
  <c r="J1300" i="3"/>
  <c r="G1313" i="3" l="1"/>
  <c r="G1307" i="3"/>
  <c r="F1307" i="3"/>
  <c r="C1317" i="3"/>
  <c r="G1304" i="3"/>
  <c r="G1310" i="3"/>
  <c r="G1312" i="3"/>
  <c r="G1319" i="3"/>
  <c r="G1305" i="3"/>
  <c r="G1308" i="3"/>
  <c r="G1316" i="3"/>
  <c r="G1321" i="3"/>
  <c r="C1318" i="3"/>
  <c r="F1308" i="3"/>
  <c r="F1312" i="3"/>
  <c r="C1322" i="3"/>
  <c r="F1319" i="3"/>
  <c r="C1329" i="3"/>
  <c r="C1320" i="3"/>
  <c r="F1310" i="3"/>
  <c r="C1315" i="3"/>
  <c r="F1305" i="3"/>
  <c r="C1331" i="3"/>
  <c r="F1321" i="3"/>
  <c r="F1304" i="3"/>
  <c r="C1314" i="3"/>
  <c r="C1323" i="3"/>
  <c r="F1313" i="3"/>
  <c r="C1326" i="3"/>
  <c r="F1316" i="3"/>
  <c r="J1313" i="3"/>
  <c r="J1310" i="3"/>
  <c r="J1308" i="3"/>
  <c r="J1307" i="3"/>
  <c r="J1312" i="3"/>
  <c r="J1316" i="3"/>
  <c r="J1319" i="3"/>
  <c r="J1321" i="3"/>
  <c r="J1304" i="3"/>
  <c r="J1305" i="3"/>
  <c r="G1326" i="3" l="1"/>
  <c r="G1331" i="3"/>
  <c r="G1317" i="3"/>
  <c r="F1317" i="3"/>
  <c r="C1327" i="3"/>
  <c r="G1315" i="3"/>
  <c r="G1318" i="3"/>
  <c r="G1323" i="3"/>
  <c r="G1320" i="3"/>
  <c r="G1314" i="3"/>
  <c r="G1329" i="3"/>
  <c r="G1322" i="3"/>
  <c r="F1323" i="3"/>
  <c r="C1333" i="3"/>
  <c r="F1322" i="3"/>
  <c r="C1332" i="3"/>
  <c r="F1314" i="3"/>
  <c r="C1324" i="3"/>
  <c r="F1315" i="3"/>
  <c r="C1325" i="3"/>
  <c r="F1331" i="3"/>
  <c r="C1341" i="3"/>
  <c r="C1336" i="3"/>
  <c r="F1326" i="3"/>
  <c r="F1320" i="3"/>
  <c r="C1330" i="3"/>
  <c r="C1339" i="3"/>
  <c r="F1329" i="3"/>
  <c r="C1328" i="3"/>
  <c r="F1318" i="3"/>
  <c r="J1326" i="3"/>
  <c r="J1315" i="3"/>
  <c r="J1314" i="3"/>
  <c r="J1331" i="3"/>
  <c r="J1318" i="3"/>
  <c r="J1329" i="3"/>
  <c r="J1317" i="3"/>
  <c r="J1323" i="3"/>
  <c r="J1322" i="3"/>
  <c r="J1320" i="3"/>
  <c r="G1341" i="3" l="1"/>
  <c r="G1333" i="3"/>
  <c r="G1327" i="3"/>
  <c r="F1327" i="3"/>
  <c r="C1337" i="3"/>
  <c r="G1339" i="3"/>
  <c r="G1330" i="3"/>
  <c r="G1325" i="3"/>
  <c r="G1328" i="3"/>
  <c r="G1336" i="3"/>
  <c r="G1324" i="3"/>
  <c r="G1332" i="3"/>
  <c r="F1341" i="3"/>
  <c r="C1351" i="3"/>
  <c r="C1342" i="3"/>
  <c r="F1332" i="3"/>
  <c r="F1328" i="3"/>
  <c r="C1338" i="3"/>
  <c r="F1325" i="3"/>
  <c r="C1335" i="3"/>
  <c r="F1333" i="3"/>
  <c r="C1343" i="3"/>
  <c r="F1330" i="3"/>
  <c r="C1340" i="3"/>
  <c r="F1336" i="3"/>
  <c r="C1346" i="3"/>
  <c r="C1349" i="3"/>
  <c r="F1339" i="3"/>
  <c r="C1334" i="3"/>
  <c r="F1324" i="3"/>
  <c r="J1341" i="3"/>
  <c r="J1339" i="3"/>
  <c r="J1336" i="3"/>
  <c r="J1333" i="3"/>
  <c r="J1330" i="3"/>
  <c r="J1324" i="3"/>
  <c r="J1327" i="3"/>
  <c r="J1325" i="3"/>
  <c r="J1332" i="3"/>
  <c r="J1328" i="3"/>
  <c r="G1335" i="3" l="1"/>
  <c r="G1351" i="3"/>
  <c r="G1337" i="3"/>
  <c r="C1347" i="3"/>
  <c r="F1337" i="3"/>
  <c r="G1342" i="3"/>
  <c r="G1349" i="3"/>
  <c r="G1346" i="3"/>
  <c r="G1334" i="3"/>
  <c r="G1340" i="3"/>
  <c r="G1338" i="3"/>
  <c r="G1343" i="3"/>
  <c r="C1345" i="3"/>
  <c r="F1335" i="3"/>
  <c r="C1356" i="3"/>
  <c r="F1346" i="3"/>
  <c r="C1350" i="3"/>
  <c r="F1340" i="3"/>
  <c r="C1344" i="3"/>
  <c r="F1334" i="3"/>
  <c r="C1352" i="3"/>
  <c r="F1342" i="3"/>
  <c r="C1361" i="3"/>
  <c r="F1351" i="3"/>
  <c r="C1353" i="3"/>
  <c r="F1343" i="3"/>
  <c r="F1349" i="3"/>
  <c r="C1359" i="3"/>
  <c r="C1348" i="3"/>
  <c r="F1338" i="3"/>
  <c r="J1335" i="3"/>
  <c r="J1342" i="3"/>
  <c r="J1340" i="3"/>
  <c r="J1351" i="3"/>
  <c r="J1349" i="3"/>
  <c r="J1338" i="3"/>
  <c r="J1337" i="3"/>
  <c r="J1346" i="3"/>
  <c r="J1343" i="3"/>
  <c r="J1334" i="3"/>
  <c r="G1345" i="3" l="1"/>
  <c r="G1347" i="3"/>
  <c r="F1347" i="3"/>
  <c r="C1357" i="3"/>
  <c r="G1348" i="3"/>
  <c r="G1352" i="3"/>
  <c r="G1356" i="3"/>
  <c r="G1359" i="3"/>
  <c r="G1353" i="3"/>
  <c r="G1344" i="3"/>
  <c r="G1361" i="3"/>
  <c r="G1350" i="3"/>
  <c r="F1352" i="3"/>
  <c r="C1362" i="3"/>
  <c r="F1350" i="3"/>
  <c r="C1360" i="3"/>
  <c r="F1353" i="3"/>
  <c r="C1363" i="3"/>
  <c r="C1366" i="3"/>
  <c r="F1356" i="3"/>
  <c r="C1358" i="3"/>
  <c r="F1348" i="3"/>
  <c r="C1369" i="3"/>
  <c r="F1359" i="3"/>
  <c r="F1361" i="3"/>
  <c r="C1371" i="3"/>
  <c r="F1344" i="3"/>
  <c r="C1354" i="3"/>
  <c r="F1345" i="3"/>
  <c r="C1355" i="3"/>
  <c r="J1345" i="3"/>
  <c r="J1352" i="3"/>
  <c r="J1344" i="3"/>
  <c r="J1347" i="3"/>
  <c r="J1356" i="3"/>
  <c r="J1361" i="3"/>
  <c r="J1359" i="3"/>
  <c r="J1350" i="3"/>
  <c r="J1348" i="3"/>
  <c r="J1353" i="3"/>
  <c r="G1369" i="3" l="1"/>
  <c r="G1354" i="3"/>
  <c r="G1362" i="3"/>
  <c r="G1358" i="3"/>
  <c r="G1366" i="3"/>
  <c r="G1371" i="3"/>
  <c r="G1363" i="3"/>
  <c r="G1357" i="3"/>
  <c r="C1367" i="3"/>
  <c r="F1357" i="3"/>
  <c r="G1360" i="3"/>
  <c r="G1355" i="3"/>
  <c r="F1358" i="3"/>
  <c r="C1368" i="3"/>
  <c r="F1371" i="3"/>
  <c r="C1381" i="3"/>
  <c r="F1355" i="3"/>
  <c r="C1365" i="3"/>
  <c r="F1366" i="3"/>
  <c r="C1376" i="3"/>
  <c r="C1364" i="3"/>
  <c r="F1354" i="3"/>
  <c r="F1369" i="3"/>
  <c r="C1379" i="3"/>
  <c r="F1363" i="3"/>
  <c r="C1373" i="3"/>
  <c r="C1372" i="3"/>
  <c r="F1362" i="3"/>
  <c r="F1360" i="3"/>
  <c r="C1370" i="3"/>
  <c r="J1369" i="3"/>
  <c r="J1366" i="3"/>
  <c r="J1354" i="3"/>
  <c r="J1371" i="3"/>
  <c r="J1360" i="3"/>
  <c r="J1362" i="3"/>
  <c r="J1363" i="3"/>
  <c r="J1355" i="3"/>
  <c r="J1358" i="3"/>
  <c r="J1357" i="3"/>
  <c r="G1364" i="3" l="1"/>
  <c r="G1370" i="3"/>
  <c r="G1368" i="3"/>
  <c r="G1372" i="3"/>
  <c r="G1373" i="3"/>
  <c r="G1376" i="3"/>
  <c r="G1379" i="3"/>
  <c r="G1365" i="3"/>
  <c r="G1381" i="3"/>
  <c r="G1367" i="3"/>
  <c r="F1367" i="3"/>
  <c r="C1377" i="3"/>
  <c r="F1365" i="3"/>
  <c r="C1375" i="3"/>
  <c r="F1373" i="3"/>
  <c r="C1383" i="3"/>
  <c r="C1374" i="3"/>
  <c r="F1364" i="3"/>
  <c r="C1380" i="3"/>
  <c r="F1370" i="3"/>
  <c r="F1381" i="3"/>
  <c r="C1391" i="3"/>
  <c r="F1379" i="3"/>
  <c r="C1389" i="3"/>
  <c r="F1376" i="3"/>
  <c r="C1386" i="3"/>
  <c r="F1368" i="3"/>
  <c r="C1378" i="3"/>
  <c r="C1382" i="3"/>
  <c r="F1372" i="3"/>
  <c r="J1364" i="3"/>
  <c r="J1373" i="3"/>
  <c r="J1381" i="3"/>
  <c r="J1370" i="3"/>
  <c r="J1376" i="3"/>
  <c r="J1367" i="3"/>
  <c r="J1368" i="3"/>
  <c r="J1379" i="3"/>
  <c r="J1372" i="3"/>
  <c r="J1365" i="3"/>
  <c r="G1378" i="3" l="1"/>
  <c r="G1375" i="3"/>
  <c r="G1386" i="3"/>
  <c r="G1377" i="3"/>
  <c r="F1377" i="3"/>
  <c r="C1387" i="3"/>
  <c r="G1380" i="3"/>
  <c r="G1389" i="3"/>
  <c r="G1374" i="3"/>
  <c r="G1391" i="3"/>
  <c r="G1383" i="3"/>
  <c r="G1382" i="3"/>
  <c r="C1396" i="3"/>
  <c r="F1386" i="3"/>
  <c r="F1374" i="3"/>
  <c r="C1384" i="3"/>
  <c r="C1393" i="3"/>
  <c r="F1383" i="3"/>
  <c r="F1389" i="3"/>
  <c r="C1399" i="3"/>
  <c r="F1382" i="3"/>
  <c r="C1392" i="3"/>
  <c r="C1388" i="3"/>
  <c r="F1378" i="3"/>
  <c r="C1385" i="3"/>
  <c r="F1375" i="3"/>
  <c r="C1401" i="3"/>
  <c r="F1391" i="3"/>
  <c r="C1390" i="3"/>
  <c r="F1380" i="3"/>
  <c r="J1378" i="3"/>
  <c r="J1391" i="3"/>
  <c r="J1375" i="3"/>
  <c r="J1380" i="3"/>
  <c r="J1383" i="3"/>
  <c r="J1386" i="3"/>
  <c r="J1389" i="3"/>
  <c r="J1382" i="3"/>
  <c r="J1377" i="3"/>
  <c r="J1374" i="3"/>
  <c r="G1401" i="3" l="1"/>
  <c r="G1399" i="3"/>
  <c r="G1396" i="3"/>
  <c r="G1385" i="3"/>
  <c r="G1393" i="3"/>
  <c r="G1384" i="3"/>
  <c r="G1388" i="3"/>
  <c r="G1392" i="3"/>
  <c r="G1387" i="3"/>
  <c r="F1387" i="3"/>
  <c r="C1397" i="3"/>
  <c r="G1390" i="3"/>
  <c r="C1409" i="3"/>
  <c r="F1399" i="3"/>
  <c r="F1385" i="3"/>
  <c r="C1395" i="3"/>
  <c r="F1390" i="3"/>
  <c r="C1400" i="3"/>
  <c r="F1392" i="3"/>
  <c r="C1402" i="3"/>
  <c r="F1393" i="3"/>
  <c r="C1403" i="3"/>
  <c r="C1398" i="3"/>
  <c r="F1388" i="3"/>
  <c r="F1401" i="3"/>
  <c r="C1411" i="3"/>
  <c r="F1384" i="3"/>
  <c r="C1394" i="3"/>
  <c r="C1406" i="3"/>
  <c r="F1396" i="3"/>
  <c r="J1401" i="3"/>
  <c r="J1393" i="3"/>
  <c r="J1387" i="3"/>
  <c r="J1399" i="3"/>
  <c r="J1384" i="3"/>
  <c r="J1396" i="3"/>
  <c r="J1388" i="3"/>
  <c r="J1390" i="3"/>
  <c r="J1385" i="3"/>
  <c r="J1392" i="3"/>
  <c r="G1394" i="3" l="1"/>
  <c r="G1402" i="3"/>
  <c r="G1409" i="3"/>
  <c r="G1411" i="3"/>
  <c r="G1400" i="3"/>
  <c r="G1406" i="3"/>
  <c r="G1397" i="3"/>
  <c r="F1397" i="3"/>
  <c r="C1407" i="3"/>
  <c r="G1398" i="3"/>
  <c r="G1403" i="3"/>
  <c r="G1395" i="3"/>
  <c r="F1403" i="3"/>
  <c r="C1413" i="3"/>
  <c r="F1411" i="3"/>
  <c r="C1421" i="3"/>
  <c r="C1412" i="3"/>
  <c r="F1402" i="3"/>
  <c r="F1395" i="3"/>
  <c r="C1405" i="3"/>
  <c r="F1400" i="3"/>
  <c r="C1410" i="3"/>
  <c r="F1406" i="3"/>
  <c r="C1416" i="3"/>
  <c r="C1404" i="3"/>
  <c r="F1394" i="3"/>
  <c r="F1398" i="3"/>
  <c r="C1408" i="3"/>
  <c r="F1409" i="3"/>
  <c r="C1419" i="3"/>
  <c r="J1394" i="3"/>
  <c r="J1400" i="3"/>
  <c r="J1398" i="3"/>
  <c r="J1402" i="3"/>
  <c r="J1406" i="3"/>
  <c r="J1403" i="3"/>
  <c r="J1409" i="3"/>
  <c r="J1397" i="3"/>
  <c r="J1395" i="3"/>
  <c r="J1411" i="3"/>
  <c r="G1408" i="3" l="1"/>
  <c r="G1405" i="3"/>
  <c r="G1413" i="3"/>
  <c r="G1407" i="3"/>
  <c r="C1417" i="3"/>
  <c r="F1407" i="3"/>
  <c r="G1404" i="3"/>
  <c r="G1416" i="3"/>
  <c r="G1412" i="3"/>
  <c r="G1419" i="3"/>
  <c r="G1410" i="3"/>
  <c r="G1421" i="3"/>
  <c r="F1405" i="3"/>
  <c r="C1415" i="3"/>
  <c r="C1422" i="3"/>
  <c r="F1412" i="3"/>
  <c r="C1414" i="3"/>
  <c r="F1404" i="3"/>
  <c r="F1421" i="3"/>
  <c r="C1431" i="3"/>
  <c r="F1419" i="3"/>
  <c r="C1429" i="3"/>
  <c r="F1416" i="3"/>
  <c r="C1426" i="3"/>
  <c r="F1408" i="3"/>
  <c r="C1418" i="3"/>
  <c r="F1413" i="3"/>
  <c r="C1423" i="3"/>
  <c r="C1420" i="3"/>
  <c r="F1410" i="3"/>
  <c r="J1419" i="3"/>
  <c r="J1408" i="3"/>
  <c r="J1405" i="3"/>
  <c r="J1404" i="3"/>
  <c r="J1410" i="3"/>
  <c r="J1413" i="3"/>
  <c r="J1416" i="3"/>
  <c r="J1421" i="3"/>
  <c r="J1407" i="3"/>
  <c r="J1412" i="3"/>
  <c r="G1414" i="3" l="1"/>
  <c r="G1422" i="3"/>
  <c r="G1423" i="3"/>
  <c r="G1429" i="3"/>
  <c r="G1415" i="3"/>
  <c r="G1431" i="3"/>
  <c r="G1418" i="3"/>
  <c r="G1426" i="3"/>
  <c r="G1420" i="3"/>
  <c r="G1417" i="3"/>
  <c r="F1417" i="3"/>
  <c r="C1427" i="3"/>
  <c r="C1433" i="3"/>
  <c r="F1423" i="3"/>
  <c r="F1429" i="3"/>
  <c r="C1439" i="3"/>
  <c r="F1414" i="3"/>
  <c r="C1424" i="3"/>
  <c r="C1428" i="3"/>
  <c r="F1418" i="3"/>
  <c r="C1430" i="3"/>
  <c r="F1420" i="3"/>
  <c r="C1441" i="3"/>
  <c r="F1431" i="3"/>
  <c r="F1422" i="3"/>
  <c r="C1432" i="3"/>
  <c r="C1425" i="3"/>
  <c r="F1415" i="3"/>
  <c r="C1436" i="3"/>
  <c r="F1426" i="3"/>
  <c r="J1414" i="3"/>
  <c r="J1415" i="3"/>
  <c r="J1420" i="3"/>
  <c r="J1422" i="3"/>
  <c r="J1431" i="3"/>
  <c r="J1417" i="3"/>
  <c r="J1423" i="3"/>
  <c r="J1418" i="3"/>
  <c r="J1429" i="3"/>
  <c r="J1426" i="3"/>
  <c r="G1436" i="3" l="1"/>
  <c r="G1430" i="3"/>
  <c r="G1425" i="3"/>
  <c r="G1428" i="3"/>
  <c r="G1433" i="3"/>
  <c r="G1432" i="3"/>
  <c r="G1424" i="3"/>
  <c r="G1427" i="3"/>
  <c r="F1427" i="3"/>
  <c r="C1437" i="3"/>
  <c r="G1439" i="3"/>
  <c r="G1441" i="3"/>
  <c r="F1425" i="3"/>
  <c r="C1435" i="3"/>
  <c r="F1432" i="3"/>
  <c r="C1442" i="3"/>
  <c r="F1430" i="3"/>
  <c r="C1440" i="3"/>
  <c r="C1438" i="3"/>
  <c r="F1428" i="3"/>
  <c r="C1446" i="3"/>
  <c r="F1436" i="3"/>
  <c r="F1424" i="3"/>
  <c r="C1434" i="3"/>
  <c r="F1441" i="3"/>
  <c r="C1451" i="3"/>
  <c r="C1449" i="3"/>
  <c r="F1439" i="3"/>
  <c r="F1433" i="3"/>
  <c r="C1443" i="3"/>
  <c r="J1436" i="3"/>
  <c r="J1433" i="3"/>
  <c r="J1430" i="3"/>
  <c r="J1432" i="3"/>
  <c r="J1439" i="3"/>
  <c r="J1425" i="3"/>
  <c r="J1424" i="3"/>
  <c r="J1441" i="3"/>
  <c r="J1428" i="3"/>
  <c r="J1427" i="3"/>
  <c r="G1435" i="3" l="1"/>
  <c r="G1446" i="3"/>
  <c r="G1438" i="3"/>
  <c r="G1443" i="3"/>
  <c r="G1449" i="3"/>
  <c r="G1451" i="3"/>
  <c r="G1434" i="3"/>
  <c r="G1440" i="3"/>
  <c r="G1442" i="3"/>
  <c r="G1437" i="3"/>
  <c r="C1447" i="3"/>
  <c r="F1437" i="3"/>
  <c r="F1440" i="3"/>
  <c r="C1450" i="3"/>
  <c r="F1446" i="3"/>
  <c r="C1456" i="3"/>
  <c r="F1449" i="3"/>
  <c r="C1459" i="3"/>
  <c r="F1451" i="3"/>
  <c r="C1461" i="3"/>
  <c r="C1452" i="3"/>
  <c r="F1442" i="3"/>
  <c r="F1443" i="3"/>
  <c r="C1453" i="3"/>
  <c r="C1444" i="3"/>
  <c r="F1434" i="3"/>
  <c r="F1438" i="3"/>
  <c r="C1448" i="3"/>
  <c r="F1435" i="3"/>
  <c r="C1445" i="3"/>
  <c r="J1435" i="3"/>
  <c r="J1449" i="3"/>
  <c r="J1442" i="3"/>
  <c r="J1446" i="3"/>
  <c r="J1451" i="3"/>
  <c r="J1437" i="3"/>
  <c r="J1438" i="3"/>
  <c r="J1434" i="3"/>
  <c r="J1443" i="3"/>
  <c r="J1440" i="3"/>
  <c r="G1450" i="3" l="1"/>
  <c r="G1444" i="3"/>
  <c r="G1448" i="3"/>
  <c r="G1461" i="3"/>
  <c r="G1447" i="3"/>
  <c r="F1447" i="3"/>
  <c r="C1457" i="3"/>
  <c r="G1452" i="3"/>
  <c r="G1459" i="3"/>
  <c r="G1445" i="3"/>
  <c r="G1453" i="3"/>
  <c r="G1456" i="3"/>
  <c r="F1459" i="3"/>
  <c r="C1469" i="3"/>
  <c r="F1448" i="3"/>
  <c r="C1458" i="3"/>
  <c r="F1445" i="3"/>
  <c r="C1455" i="3"/>
  <c r="F1456" i="3"/>
  <c r="C1466" i="3"/>
  <c r="F1461" i="3"/>
  <c r="C1471" i="3"/>
  <c r="C1454" i="3"/>
  <c r="F1444" i="3"/>
  <c r="C1460" i="3"/>
  <c r="F1450" i="3"/>
  <c r="C1462" i="3"/>
  <c r="F1452" i="3"/>
  <c r="F1453" i="3"/>
  <c r="C1463" i="3"/>
  <c r="J1450" i="3"/>
  <c r="J1447" i="3"/>
  <c r="J1445" i="3"/>
  <c r="J1444" i="3"/>
  <c r="J1453" i="3"/>
  <c r="J1448" i="3"/>
  <c r="J1452" i="3"/>
  <c r="J1456" i="3"/>
  <c r="J1461" i="3"/>
  <c r="J1459" i="3"/>
  <c r="G1462" i="3" l="1"/>
  <c r="G1460" i="3"/>
  <c r="G1471" i="3"/>
  <c r="G1469" i="3"/>
  <c r="G1466" i="3"/>
  <c r="G1455" i="3"/>
  <c r="G1457" i="3"/>
  <c r="F1457" i="3"/>
  <c r="C1467" i="3"/>
  <c r="G1463" i="3"/>
  <c r="G1458" i="3"/>
  <c r="G1454" i="3"/>
  <c r="F1454" i="3"/>
  <c r="C1464" i="3"/>
  <c r="C1465" i="3"/>
  <c r="F1455" i="3"/>
  <c r="C1481" i="3"/>
  <c r="F1471" i="3"/>
  <c r="C1473" i="3"/>
  <c r="F1463" i="3"/>
  <c r="F1462" i="3"/>
  <c r="C1472" i="3"/>
  <c r="C1468" i="3"/>
  <c r="F1458" i="3"/>
  <c r="C1476" i="3"/>
  <c r="F1466" i="3"/>
  <c r="C1470" i="3"/>
  <c r="F1460" i="3"/>
  <c r="F1469" i="3"/>
  <c r="C1479" i="3"/>
  <c r="J1462" i="3"/>
  <c r="J1466" i="3"/>
  <c r="J1463" i="3"/>
  <c r="J1460" i="3"/>
  <c r="J1455" i="3"/>
  <c r="J1458" i="3"/>
  <c r="J1471" i="3"/>
  <c r="J1457" i="3"/>
  <c r="J1454" i="3"/>
  <c r="J1469" i="3"/>
  <c r="G1468" i="3" l="1"/>
  <c r="G1465" i="3"/>
  <c r="G1472" i="3"/>
  <c r="G1464" i="3"/>
  <c r="G1467" i="3"/>
  <c r="F1467" i="3"/>
  <c r="C1477" i="3"/>
  <c r="G1470" i="3"/>
  <c r="G1473" i="3"/>
  <c r="G1476" i="3"/>
  <c r="G1481" i="3"/>
  <c r="G1479" i="3"/>
  <c r="C1489" i="3"/>
  <c r="F1479" i="3"/>
  <c r="C1478" i="3"/>
  <c r="F1468" i="3"/>
  <c r="F1472" i="3"/>
  <c r="C1482" i="3"/>
  <c r="F1481" i="3"/>
  <c r="C1491" i="3"/>
  <c r="F1465" i="3"/>
  <c r="C1475" i="3"/>
  <c r="C1486" i="3"/>
  <c r="F1476" i="3"/>
  <c r="F1464" i="3"/>
  <c r="C1474" i="3"/>
  <c r="F1473" i="3"/>
  <c r="C1483" i="3"/>
  <c r="F1470" i="3"/>
  <c r="C1480" i="3"/>
  <c r="J1468" i="3"/>
  <c r="J1467" i="3"/>
  <c r="J1476" i="3"/>
  <c r="J1465" i="3"/>
  <c r="J1481" i="3"/>
  <c r="J1472" i="3"/>
  <c r="J1470" i="3"/>
  <c r="J1479" i="3"/>
  <c r="J1464" i="3"/>
  <c r="J1473" i="3"/>
  <c r="G1483" i="3" l="1"/>
  <c r="G1491" i="3"/>
  <c r="G1489" i="3"/>
  <c r="G1474" i="3"/>
  <c r="G1482" i="3"/>
  <c r="G1477" i="3"/>
  <c r="F1477" i="3"/>
  <c r="C1487" i="3"/>
  <c r="G1486" i="3"/>
  <c r="G1478" i="3"/>
  <c r="G1480" i="3"/>
  <c r="G1475" i="3"/>
  <c r="F1483" i="3"/>
  <c r="C1493" i="3"/>
  <c r="C1484" i="3"/>
  <c r="F1474" i="3"/>
  <c r="F1478" i="3"/>
  <c r="C1488" i="3"/>
  <c r="F1480" i="3"/>
  <c r="C1490" i="3"/>
  <c r="F1491" i="3"/>
  <c r="C1501" i="3"/>
  <c r="C1492" i="3"/>
  <c r="F1482" i="3"/>
  <c r="F1486" i="3"/>
  <c r="C1496" i="3"/>
  <c r="F1475" i="3"/>
  <c r="C1485" i="3"/>
  <c r="F1489" i="3"/>
  <c r="C1499" i="3"/>
  <c r="J1483" i="3"/>
  <c r="J1482" i="3"/>
  <c r="J1478" i="3"/>
  <c r="J1491" i="3"/>
  <c r="J1477" i="3"/>
  <c r="J1480" i="3"/>
  <c r="J1489" i="3"/>
  <c r="J1475" i="3"/>
  <c r="J1474" i="3"/>
  <c r="J1486" i="3"/>
  <c r="G1492" i="3" l="1"/>
  <c r="G1484" i="3"/>
  <c r="G1485" i="3"/>
  <c r="G1501" i="3"/>
  <c r="G1493" i="3"/>
  <c r="G1496" i="3"/>
  <c r="G1490" i="3"/>
  <c r="G1487" i="3"/>
  <c r="F1487" i="3"/>
  <c r="C1497" i="3"/>
  <c r="G1488" i="3"/>
  <c r="G1499" i="3"/>
  <c r="F1488" i="3"/>
  <c r="C1498" i="3"/>
  <c r="F1496" i="3"/>
  <c r="C1506" i="3"/>
  <c r="C1502" i="3"/>
  <c r="F1492" i="3"/>
  <c r="F1501" i="3"/>
  <c r="C1511" i="3"/>
  <c r="C1500" i="3"/>
  <c r="F1490" i="3"/>
  <c r="C1494" i="3"/>
  <c r="F1484" i="3"/>
  <c r="F1499" i="3"/>
  <c r="C1509" i="3"/>
  <c r="F1485" i="3"/>
  <c r="C1495" i="3"/>
  <c r="F1493" i="3"/>
  <c r="C1503" i="3"/>
  <c r="J1492" i="3"/>
  <c r="J1493" i="3"/>
  <c r="J1484" i="3"/>
  <c r="J1496" i="3"/>
  <c r="J1488" i="3"/>
  <c r="J1485" i="3"/>
  <c r="J1490" i="3"/>
  <c r="J1499" i="3"/>
  <c r="J1501" i="3"/>
  <c r="J1487" i="3"/>
  <c r="G1495" i="3" l="1"/>
  <c r="G1498" i="3"/>
  <c r="G1500" i="3"/>
  <c r="G1509" i="3"/>
  <c r="G1511" i="3"/>
  <c r="G1494" i="3"/>
  <c r="G1502" i="3"/>
  <c r="G1503" i="3"/>
  <c r="G1506" i="3"/>
  <c r="G1497" i="3"/>
  <c r="F1497" i="3"/>
  <c r="C1507" i="3"/>
  <c r="F1509" i="3"/>
  <c r="C1519" i="3"/>
  <c r="C1510" i="3"/>
  <c r="F1500" i="3"/>
  <c r="F1502" i="3"/>
  <c r="C1512" i="3"/>
  <c r="C1513" i="3"/>
  <c r="F1503" i="3"/>
  <c r="C1516" i="3"/>
  <c r="F1506" i="3"/>
  <c r="C1521" i="3"/>
  <c r="F1511" i="3"/>
  <c r="C1505" i="3"/>
  <c r="F1495" i="3"/>
  <c r="F1494" i="3"/>
  <c r="C1504" i="3"/>
  <c r="C1508" i="3"/>
  <c r="F1498" i="3"/>
  <c r="J1495" i="3"/>
  <c r="J1511" i="3"/>
  <c r="J1506" i="3"/>
  <c r="J1498" i="3"/>
  <c r="J1494" i="3"/>
  <c r="J1497" i="3"/>
  <c r="J1500" i="3"/>
  <c r="J1502" i="3"/>
  <c r="J1509" i="3"/>
  <c r="J1503" i="3"/>
  <c r="G1513" i="3" l="1"/>
  <c r="G1519" i="3"/>
  <c r="G1512" i="3"/>
  <c r="G1507" i="3"/>
  <c r="F1507" i="3"/>
  <c r="C1517" i="3"/>
  <c r="G1508" i="3"/>
  <c r="G1516" i="3"/>
  <c r="G1510" i="3"/>
  <c r="G1504" i="3"/>
  <c r="G1505" i="3"/>
  <c r="G1521" i="3"/>
  <c r="C1526" i="3"/>
  <c r="F1516" i="3"/>
  <c r="F1505" i="3"/>
  <c r="C1515" i="3"/>
  <c r="F1512" i="3"/>
  <c r="C1522" i="3"/>
  <c r="F1510" i="3"/>
  <c r="C1520" i="3"/>
  <c r="F1513" i="3"/>
  <c r="C1523" i="3"/>
  <c r="C1518" i="3"/>
  <c r="F1508" i="3"/>
  <c r="F1504" i="3"/>
  <c r="C1514" i="3"/>
  <c r="F1521" i="3"/>
  <c r="C1531" i="3"/>
  <c r="C1529" i="3"/>
  <c r="F1519" i="3"/>
  <c r="J1513" i="3"/>
  <c r="J1504" i="3"/>
  <c r="J1519" i="3"/>
  <c r="J1508" i="3"/>
  <c r="J1505" i="3"/>
  <c r="J1512" i="3"/>
  <c r="J1516" i="3"/>
  <c r="J1521" i="3"/>
  <c r="J1507" i="3"/>
  <c r="J1510" i="3"/>
  <c r="G1518" i="3" l="1"/>
  <c r="G1523" i="3"/>
  <c r="G1526" i="3"/>
  <c r="G1529" i="3"/>
  <c r="G1531" i="3"/>
  <c r="G1520" i="3"/>
  <c r="G1514" i="3"/>
  <c r="G1522" i="3"/>
  <c r="G1515" i="3"/>
  <c r="G1517" i="3"/>
  <c r="F1517" i="3"/>
  <c r="C1527" i="3"/>
  <c r="C1528" i="3"/>
  <c r="F1518" i="3"/>
  <c r="C1541" i="3"/>
  <c r="F1531" i="3"/>
  <c r="C1533" i="3"/>
  <c r="F1523" i="3"/>
  <c r="C1524" i="3"/>
  <c r="F1514" i="3"/>
  <c r="F1515" i="3"/>
  <c r="C1525" i="3"/>
  <c r="C1530" i="3"/>
  <c r="F1520" i="3"/>
  <c r="F1529" i="3"/>
  <c r="C1539" i="3"/>
  <c r="C1532" i="3"/>
  <c r="F1522" i="3"/>
  <c r="C1536" i="3"/>
  <c r="F1526" i="3"/>
  <c r="J1518" i="3"/>
  <c r="J1531" i="3"/>
  <c r="J1515" i="3"/>
  <c r="J1523" i="3"/>
  <c r="J1520" i="3"/>
  <c r="J1517" i="3"/>
  <c r="J1526" i="3"/>
  <c r="J1514" i="3"/>
  <c r="J1529" i="3"/>
  <c r="J1522" i="3"/>
  <c r="G1532" i="3" l="1"/>
  <c r="G1525" i="3"/>
  <c r="G1528" i="3"/>
  <c r="G1539" i="3"/>
  <c r="G1527" i="3"/>
  <c r="F1527" i="3"/>
  <c r="C1537" i="3"/>
  <c r="G1524" i="3"/>
  <c r="G1530" i="3"/>
  <c r="G1533" i="3"/>
  <c r="G1536" i="3"/>
  <c r="G1541" i="3"/>
  <c r="F1532" i="3"/>
  <c r="C1542" i="3"/>
  <c r="C1549" i="3"/>
  <c r="F1539" i="3"/>
  <c r="F1525" i="3"/>
  <c r="C1535" i="3"/>
  <c r="F1533" i="3"/>
  <c r="C1543" i="3"/>
  <c r="F1541" i="3"/>
  <c r="C1551" i="3"/>
  <c r="F1536" i="3"/>
  <c r="C1546" i="3"/>
  <c r="F1524" i="3"/>
  <c r="C1534" i="3"/>
  <c r="C1540" i="3"/>
  <c r="F1530" i="3"/>
  <c r="F1528" i="3"/>
  <c r="C1538" i="3"/>
  <c r="J1532" i="3"/>
  <c r="J1527" i="3"/>
  <c r="J1533" i="3"/>
  <c r="J1525" i="3"/>
  <c r="J1536" i="3"/>
  <c r="J1528" i="3"/>
  <c r="J1524" i="3"/>
  <c r="J1541" i="3"/>
  <c r="J1539" i="3"/>
  <c r="J1530" i="3"/>
  <c r="G1543" i="3" l="1"/>
  <c r="G1542" i="3"/>
  <c r="G1540" i="3"/>
  <c r="G1534" i="3"/>
  <c r="G1535" i="3"/>
  <c r="G1546" i="3"/>
  <c r="G1537" i="3"/>
  <c r="F1537" i="3"/>
  <c r="C1547" i="3"/>
  <c r="G1549" i="3"/>
  <c r="G1538" i="3"/>
  <c r="G1551" i="3"/>
  <c r="C1550" i="3"/>
  <c r="F1540" i="3"/>
  <c r="F1549" i="3"/>
  <c r="C1559" i="3"/>
  <c r="C1561" i="3"/>
  <c r="F1551" i="3"/>
  <c r="C1544" i="3"/>
  <c r="F1534" i="3"/>
  <c r="C1548" i="3"/>
  <c r="F1538" i="3"/>
  <c r="F1543" i="3"/>
  <c r="C1553" i="3"/>
  <c r="C1556" i="3"/>
  <c r="F1546" i="3"/>
  <c r="C1545" i="3"/>
  <c r="F1535" i="3"/>
  <c r="C1552" i="3"/>
  <c r="F1542" i="3"/>
  <c r="J1543" i="3"/>
  <c r="J1535" i="3"/>
  <c r="J1549" i="3"/>
  <c r="J1542" i="3"/>
  <c r="J1546" i="3"/>
  <c r="J1538" i="3"/>
  <c r="J1540" i="3"/>
  <c r="J1537" i="3"/>
  <c r="J1551" i="3"/>
  <c r="J1534" i="3"/>
  <c r="G1547" i="3" l="1"/>
  <c r="C1557" i="3"/>
  <c r="F1547" i="3"/>
  <c r="G1545" i="3"/>
  <c r="G1548" i="3"/>
  <c r="G1550" i="3"/>
  <c r="G1544" i="3"/>
  <c r="G1556" i="3"/>
  <c r="G1561" i="3"/>
  <c r="G1553" i="3"/>
  <c r="G1559" i="3"/>
  <c r="G1552" i="3"/>
  <c r="C1571" i="3"/>
  <c r="F1561" i="3"/>
  <c r="C1558" i="3"/>
  <c r="F1548" i="3"/>
  <c r="F1559" i="3"/>
  <c r="C1569" i="3"/>
  <c r="F1552" i="3"/>
  <c r="C1562" i="3"/>
  <c r="C1566" i="3"/>
  <c r="F1556" i="3"/>
  <c r="C1563" i="3"/>
  <c r="F1553" i="3"/>
  <c r="F1544" i="3"/>
  <c r="C1554" i="3"/>
  <c r="C1555" i="3"/>
  <c r="F1545" i="3"/>
  <c r="C1560" i="3"/>
  <c r="F1550" i="3"/>
  <c r="J1547" i="3"/>
  <c r="J1550" i="3"/>
  <c r="J1553" i="3"/>
  <c r="J1544" i="3"/>
  <c r="J1559" i="3"/>
  <c r="J1545" i="3"/>
  <c r="J1556" i="3"/>
  <c r="J1552" i="3"/>
  <c r="J1548" i="3"/>
  <c r="J1561" i="3"/>
  <c r="G1562" i="3" l="1"/>
  <c r="G1560" i="3"/>
  <c r="G1566" i="3"/>
  <c r="G1571" i="3"/>
  <c r="G1555" i="3"/>
  <c r="G1554" i="3"/>
  <c r="G1569" i="3"/>
  <c r="G1563" i="3"/>
  <c r="G1558" i="3"/>
  <c r="G1557" i="3"/>
  <c r="F1557" i="3"/>
  <c r="C1567" i="3"/>
  <c r="C1564" i="3"/>
  <c r="F1554" i="3"/>
  <c r="C1576" i="3"/>
  <c r="F1566" i="3"/>
  <c r="F1562" i="3"/>
  <c r="C1572" i="3"/>
  <c r="C1568" i="3"/>
  <c r="F1558" i="3"/>
  <c r="F1560" i="3"/>
  <c r="C1570" i="3"/>
  <c r="C1579" i="3"/>
  <c r="F1569" i="3"/>
  <c r="F1571" i="3"/>
  <c r="C1581" i="3"/>
  <c r="F1563" i="3"/>
  <c r="C1573" i="3"/>
  <c r="F1555" i="3"/>
  <c r="C1565" i="3"/>
  <c r="J1562" i="3"/>
  <c r="J1555" i="3"/>
  <c r="J1558" i="3"/>
  <c r="J1560" i="3"/>
  <c r="J1554" i="3"/>
  <c r="J1557" i="3"/>
  <c r="J1571" i="3"/>
  <c r="J1563" i="3"/>
  <c r="J1566" i="3"/>
  <c r="J1569" i="3"/>
  <c r="G1576" i="3" l="1"/>
  <c r="G1570" i="3"/>
  <c r="G1565" i="3"/>
  <c r="G1579" i="3"/>
  <c r="G1564" i="3"/>
  <c r="G1573" i="3"/>
  <c r="G1567" i="3"/>
  <c r="F1567" i="3"/>
  <c r="C1577" i="3"/>
  <c r="G1568" i="3"/>
  <c r="G1581" i="3"/>
  <c r="G1572" i="3"/>
  <c r="F1579" i="3"/>
  <c r="C1589" i="3"/>
  <c r="C1582" i="3"/>
  <c r="F1572" i="3"/>
  <c r="F1573" i="3"/>
  <c r="C1583" i="3"/>
  <c r="F1570" i="3"/>
  <c r="C1580" i="3"/>
  <c r="F1565" i="3"/>
  <c r="C1575" i="3"/>
  <c r="F1581" i="3"/>
  <c r="C1591" i="3"/>
  <c r="F1576" i="3"/>
  <c r="C1586" i="3"/>
  <c r="F1568" i="3"/>
  <c r="C1578" i="3"/>
  <c r="C1574" i="3"/>
  <c r="F1564" i="3"/>
  <c r="J1576" i="3"/>
  <c r="J1564" i="3"/>
  <c r="J1568" i="3"/>
  <c r="J1570" i="3"/>
  <c r="J1573" i="3"/>
  <c r="J1581" i="3"/>
  <c r="J1565" i="3"/>
  <c r="J1567" i="3"/>
  <c r="J1572" i="3"/>
  <c r="J1579" i="3"/>
  <c r="G1582" i="3" l="1"/>
  <c r="G1575" i="3"/>
  <c r="G1589" i="3"/>
  <c r="G1577" i="3"/>
  <c r="C1587" i="3"/>
  <c r="F1577" i="3"/>
  <c r="G1578" i="3"/>
  <c r="G1580" i="3"/>
  <c r="G1586" i="3"/>
  <c r="G1583" i="3"/>
  <c r="G1574" i="3"/>
  <c r="G1591" i="3"/>
  <c r="C1584" i="3"/>
  <c r="F1574" i="3"/>
  <c r="F1578" i="3"/>
  <c r="C1588" i="3"/>
  <c r="F1575" i="3"/>
  <c r="C1585" i="3"/>
  <c r="F1586" i="3"/>
  <c r="C1596" i="3"/>
  <c r="C1590" i="3"/>
  <c r="F1580" i="3"/>
  <c r="C1592" i="3"/>
  <c r="F1582" i="3"/>
  <c r="F1591" i="3"/>
  <c r="C1601" i="3"/>
  <c r="F1589" i="3"/>
  <c r="C1599" i="3"/>
  <c r="F1583" i="3"/>
  <c r="C1593" i="3"/>
  <c r="J1582" i="3"/>
  <c r="J1583" i="3"/>
  <c r="J1575" i="3"/>
  <c r="J1578" i="3"/>
  <c r="J1574" i="3"/>
  <c r="J1589" i="3"/>
  <c r="J1580" i="3"/>
  <c r="J1591" i="3"/>
  <c r="J1577" i="3"/>
  <c r="J1586" i="3"/>
  <c r="G1590" i="3" l="1"/>
  <c r="G1587" i="3"/>
  <c r="F1587" i="3"/>
  <c r="C1597" i="3"/>
  <c r="G1599" i="3"/>
  <c r="G1596" i="3"/>
  <c r="G1584" i="3"/>
  <c r="G1601" i="3"/>
  <c r="G1585" i="3"/>
  <c r="G1593" i="3"/>
  <c r="G1588" i="3"/>
  <c r="G1592" i="3"/>
  <c r="C1611" i="3"/>
  <c r="F1601" i="3"/>
  <c r="C1600" i="3"/>
  <c r="F1590" i="3"/>
  <c r="C1606" i="3"/>
  <c r="F1596" i="3"/>
  <c r="C1603" i="3"/>
  <c r="F1593" i="3"/>
  <c r="C1598" i="3"/>
  <c r="F1588" i="3"/>
  <c r="F1599" i="3"/>
  <c r="C1609" i="3"/>
  <c r="F1592" i="3"/>
  <c r="C1602" i="3"/>
  <c r="C1595" i="3"/>
  <c r="F1585" i="3"/>
  <c r="F1584" i="3"/>
  <c r="C1594" i="3"/>
  <c r="J1590" i="3"/>
  <c r="J1596" i="3"/>
  <c r="J1593" i="3"/>
  <c r="J1587" i="3"/>
  <c r="J1584" i="3"/>
  <c r="J1588" i="3"/>
  <c r="J1601" i="3"/>
  <c r="J1592" i="3"/>
  <c r="J1599" i="3"/>
  <c r="J1585" i="3"/>
  <c r="G1600" i="3" l="1"/>
  <c r="G1606" i="3"/>
  <c r="G1595" i="3"/>
  <c r="G1598" i="3"/>
  <c r="G1611" i="3"/>
  <c r="G1602" i="3"/>
  <c r="G1597" i="3"/>
  <c r="F1597" i="3"/>
  <c r="C1607" i="3"/>
  <c r="G1603" i="3"/>
  <c r="G1609" i="3"/>
  <c r="G1594" i="3"/>
  <c r="F1594" i="3"/>
  <c r="C1604" i="3"/>
  <c r="F1602" i="3"/>
  <c r="C1612" i="3"/>
  <c r="F1595" i="3"/>
  <c r="C1605" i="3"/>
  <c r="C1616" i="3"/>
  <c r="F1606" i="3"/>
  <c r="C1619" i="3"/>
  <c r="F1609" i="3"/>
  <c r="C1608" i="3"/>
  <c r="F1598" i="3"/>
  <c r="F1600" i="3"/>
  <c r="C1610" i="3"/>
  <c r="F1603" i="3"/>
  <c r="C1613" i="3"/>
  <c r="F1611" i="3"/>
  <c r="C1621" i="3"/>
  <c r="J1600" i="3"/>
  <c r="J1611" i="3"/>
  <c r="J1603" i="3"/>
  <c r="J1606" i="3"/>
  <c r="J1602" i="3"/>
  <c r="J1609" i="3"/>
  <c r="J1595" i="3"/>
  <c r="J1597" i="3"/>
  <c r="J1594" i="3"/>
  <c r="J1598" i="3"/>
  <c r="G1613" i="3" l="1"/>
  <c r="G1604" i="3"/>
  <c r="G1607" i="3"/>
  <c r="C1617" i="3"/>
  <c r="F1607" i="3"/>
  <c r="G1608" i="3"/>
  <c r="G1619" i="3"/>
  <c r="G1616" i="3"/>
  <c r="G1610" i="3"/>
  <c r="G1605" i="3"/>
  <c r="G1621" i="3"/>
  <c r="G1612" i="3"/>
  <c r="F1608" i="3"/>
  <c r="C1618" i="3"/>
  <c r="F1605" i="3"/>
  <c r="C1615" i="3"/>
  <c r="C1622" i="3"/>
  <c r="F1612" i="3"/>
  <c r="F1621" i="3"/>
  <c r="C1631" i="3"/>
  <c r="F1610" i="3"/>
  <c r="C1620" i="3"/>
  <c r="F1619" i="3"/>
  <c r="C1629" i="3"/>
  <c r="C1614" i="3"/>
  <c r="F1604" i="3"/>
  <c r="F1613" i="3"/>
  <c r="C1623" i="3"/>
  <c r="F1616" i="3"/>
  <c r="C1626" i="3"/>
  <c r="J1613" i="3"/>
  <c r="J1608" i="3"/>
  <c r="J1605" i="3"/>
  <c r="J1604" i="3"/>
  <c r="J1619" i="3"/>
  <c r="J1621" i="3"/>
  <c r="J1607" i="3"/>
  <c r="J1616" i="3"/>
  <c r="J1612" i="3"/>
  <c r="J1610" i="3"/>
  <c r="G1623" i="3" l="1"/>
  <c r="G1631" i="3"/>
  <c r="G1618" i="3"/>
  <c r="G1617" i="3"/>
  <c r="C1627" i="3"/>
  <c r="F1617" i="3"/>
  <c r="G1614" i="3"/>
  <c r="G1622" i="3"/>
  <c r="G1629" i="3"/>
  <c r="G1626" i="3"/>
  <c r="G1620" i="3"/>
  <c r="G1615" i="3"/>
  <c r="F1631" i="3"/>
  <c r="C1641" i="3"/>
  <c r="F1626" i="3"/>
  <c r="C1636" i="3"/>
  <c r="C1624" i="3"/>
  <c r="F1614" i="3"/>
  <c r="F1615" i="3"/>
  <c r="C1625" i="3"/>
  <c r="F1618" i="3"/>
  <c r="C1628" i="3"/>
  <c r="F1629" i="3"/>
  <c r="C1639" i="3"/>
  <c r="F1623" i="3"/>
  <c r="C1633" i="3"/>
  <c r="C1630" i="3"/>
  <c r="F1620" i="3"/>
  <c r="C1632" i="3"/>
  <c r="F1622" i="3"/>
  <c r="J1623" i="3"/>
  <c r="J1626" i="3"/>
  <c r="J1631" i="3"/>
  <c r="J1614" i="3"/>
  <c r="J1620" i="3"/>
  <c r="J1618" i="3"/>
  <c r="J1622" i="3"/>
  <c r="J1615" i="3"/>
  <c r="J1617" i="3"/>
  <c r="J1629" i="3"/>
  <c r="G1627" i="3" l="1"/>
  <c r="F1627" i="3"/>
  <c r="C1637" i="3"/>
  <c r="G1625" i="3"/>
  <c r="G1630" i="3"/>
  <c r="G1632" i="3"/>
  <c r="G1633" i="3"/>
  <c r="G1624" i="3"/>
  <c r="G1639" i="3"/>
  <c r="G1636" i="3"/>
  <c r="G1628" i="3"/>
  <c r="G1641" i="3"/>
  <c r="C1640" i="3"/>
  <c r="F1630" i="3"/>
  <c r="C1643" i="3"/>
  <c r="F1633" i="3"/>
  <c r="C1635" i="3"/>
  <c r="F1625" i="3"/>
  <c r="C1651" i="3"/>
  <c r="F1641" i="3"/>
  <c r="F1639" i="3"/>
  <c r="C1649" i="3"/>
  <c r="F1632" i="3"/>
  <c r="C1642" i="3"/>
  <c r="C1638" i="3"/>
  <c r="F1628" i="3"/>
  <c r="F1624" i="3"/>
  <c r="C1634" i="3"/>
  <c r="C1646" i="3"/>
  <c r="F1636" i="3"/>
  <c r="J1627" i="3"/>
  <c r="J1632" i="3"/>
  <c r="J1636" i="3"/>
  <c r="J1633" i="3"/>
  <c r="J1628" i="3"/>
  <c r="J1625" i="3"/>
  <c r="J1624" i="3"/>
  <c r="J1641" i="3"/>
  <c r="J1630" i="3"/>
  <c r="J1639" i="3"/>
  <c r="G1646" i="3" l="1"/>
  <c r="G1634" i="3"/>
  <c r="G1649" i="3"/>
  <c r="G1640" i="3"/>
  <c r="G1638" i="3"/>
  <c r="G1651" i="3"/>
  <c r="G1635" i="3"/>
  <c r="G1637" i="3"/>
  <c r="F1637" i="3"/>
  <c r="C1647" i="3"/>
  <c r="G1642" i="3"/>
  <c r="G1643" i="3"/>
  <c r="C1659" i="3"/>
  <c r="F1649" i="3"/>
  <c r="F1635" i="3"/>
  <c r="C1645" i="3"/>
  <c r="C1648" i="3"/>
  <c r="F1638" i="3"/>
  <c r="F1643" i="3"/>
  <c r="C1653" i="3"/>
  <c r="C1656" i="3"/>
  <c r="F1646" i="3"/>
  <c r="F1634" i="3"/>
  <c r="C1644" i="3"/>
  <c r="F1642" i="3"/>
  <c r="C1652" i="3"/>
  <c r="F1651" i="3"/>
  <c r="C1661" i="3"/>
  <c r="F1640" i="3"/>
  <c r="C1650" i="3"/>
  <c r="J1646" i="3"/>
  <c r="J1638" i="3"/>
  <c r="J1634" i="3"/>
  <c r="J1651" i="3"/>
  <c r="J1642" i="3"/>
  <c r="J1649" i="3"/>
  <c r="J1635" i="3"/>
  <c r="J1643" i="3"/>
  <c r="J1640" i="3"/>
  <c r="J1637" i="3"/>
  <c r="G1661" i="3" l="1"/>
  <c r="G1659" i="3"/>
  <c r="G1652" i="3"/>
  <c r="G1653" i="3"/>
  <c r="G1656" i="3"/>
  <c r="G1644" i="3"/>
  <c r="G1648" i="3"/>
  <c r="G1650" i="3"/>
  <c r="G1645" i="3"/>
  <c r="G1647" i="3"/>
  <c r="C1657" i="3"/>
  <c r="F1647" i="3"/>
  <c r="F1661" i="3"/>
  <c r="C1671" i="3"/>
  <c r="C1662" i="3"/>
  <c r="F1652" i="3"/>
  <c r="F1656" i="3"/>
  <c r="C1666" i="3"/>
  <c r="F1648" i="3"/>
  <c r="C1658" i="3"/>
  <c r="F1650" i="3"/>
  <c r="C1660" i="3"/>
  <c r="C1654" i="3"/>
  <c r="F1644" i="3"/>
  <c r="F1645" i="3"/>
  <c r="C1655" i="3"/>
  <c r="F1653" i="3"/>
  <c r="C1663" i="3"/>
  <c r="F1659" i="3"/>
  <c r="C1669" i="3"/>
  <c r="J1661" i="3"/>
  <c r="J1656" i="3"/>
  <c r="J1645" i="3"/>
  <c r="J1659" i="3"/>
  <c r="J1644" i="3"/>
  <c r="J1647" i="3"/>
  <c r="J1652" i="3"/>
  <c r="J1648" i="3"/>
  <c r="J1653" i="3"/>
  <c r="J1650" i="3"/>
  <c r="G1654" i="3" l="1"/>
  <c r="G1662" i="3"/>
  <c r="G1663" i="3"/>
  <c r="G1660" i="3"/>
  <c r="G1671" i="3"/>
  <c r="G1655" i="3"/>
  <c r="G1658" i="3"/>
  <c r="G1657" i="3"/>
  <c r="C1667" i="3"/>
  <c r="F1657" i="3"/>
  <c r="G1666" i="3"/>
  <c r="G1669" i="3"/>
  <c r="F1666" i="3"/>
  <c r="C1676" i="3"/>
  <c r="F1655" i="3"/>
  <c r="C1665" i="3"/>
  <c r="C1664" i="3"/>
  <c r="F1654" i="3"/>
  <c r="C1670" i="3"/>
  <c r="F1660" i="3"/>
  <c r="F1658" i="3"/>
  <c r="C1668" i="3"/>
  <c r="C1672" i="3"/>
  <c r="F1662" i="3"/>
  <c r="F1669" i="3"/>
  <c r="C1679" i="3"/>
  <c r="F1663" i="3"/>
  <c r="C1673" i="3"/>
  <c r="F1671" i="3"/>
  <c r="C1681" i="3"/>
  <c r="J1654" i="3"/>
  <c r="J1671" i="3"/>
  <c r="J1662" i="3"/>
  <c r="J1655" i="3"/>
  <c r="J1666" i="3"/>
  <c r="J1663" i="3"/>
  <c r="J1658" i="3"/>
  <c r="J1669" i="3"/>
  <c r="J1660" i="3"/>
  <c r="J1657" i="3"/>
  <c r="G1673" i="3" l="1"/>
  <c r="G1679" i="3"/>
  <c r="G1670" i="3"/>
  <c r="G1672" i="3"/>
  <c r="G1664" i="3"/>
  <c r="G1676" i="3"/>
  <c r="G1681" i="3"/>
  <c r="G1668" i="3"/>
  <c r="G1665" i="3"/>
  <c r="G1667" i="3"/>
  <c r="F1667" i="3"/>
  <c r="C1677" i="3"/>
  <c r="F1679" i="3"/>
  <c r="C1689" i="3"/>
  <c r="F1664" i="3"/>
  <c r="C1674" i="3"/>
  <c r="C1691" i="3"/>
  <c r="F1681" i="3"/>
  <c r="C1675" i="3"/>
  <c r="F1665" i="3"/>
  <c r="C1683" i="3"/>
  <c r="F1673" i="3"/>
  <c r="F1672" i="3"/>
  <c r="C1682" i="3"/>
  <c r="C1686" i="3"/>
  <c r="F1676" i="3"/>
  <c r="C1678" i="3"/>
  <c r="F1668" i="3"/>
  <c r="C1680" i="3"/>
  <c r="F1670" i="3"/>
  <c r="J1673" i="3"/>
  <c r="J1664" i="3"/>
  <c r="J1665" i="3"/>
  <c r="J1679" i="3"/>
  <c r="J1676" i="3"/>
  <c r="J1667" i="3"/>
  <c r="J1670" i="3"/>
  <c r="J1681" i="3"/>
  <c r="J1672" i="3"/>
  <c r="J1668" i="3"/>
  <c r="G1683" i="3" l="1"/>
  <c r="G1689" i="3"/>
  <c r="G1677" i="3"/>
  <c r="C1687" i="3"/>
  <c r="F1677" i="3"/>
  <c r="G1686" i="3"/>
  <c r="G1691" i="3"/>
  <c r="G1680" i="3"/>
  <c r="G1678" i="3"/>
  <c r="G1675" i="3"/>
  <c r="G1682" i="3"/>
  <c r="G1674" i="3"/>
  <c r="F1680" i="3"/>
  <c r="C1690" i="3"/>
  <c r="C1688" i="3"/>
  <c r="F1678" i="3"/>
  <c r="F1683" i="3"/>
  <c r="C1693" i="3"/>
  <c r="C1696" i="3"/>
  <c r="F1686" i="3"/>
  <c r="F1682" i="3"/>
  <c r="C1692" i="3"/>
  <c r="F1675" i="3"/>
  <c r="C1685" i="3"/>
  <c r="C1699" i="3"/>
  <c r="F1689" i="3"/>
  <c r="F1691" i="3"/>
  <c r="C1701" i="3"/>
  <c r="F1674" i="3"/>
  <c r="C1684" i="3"/>
  <c r="J1683" i="3"/>
  <c r="J1686" i="3"/>
  <c r="J1675" i="3"/>
  <c r="J1689" i="3"/>
  <c r="J1691" i="3"/>
  <c r="J1682" i="3"/>
  <c r="J1677" i="3"/>
  <c r="J1680" i="3"/>
  <c r="J1674" i="3"/>
  <c r="J1678" i="3"/>
  <c r="G1701" i="3" l="1"/>
  <c r="G1690" i="3"/>
  <c r="G1687" i="3"/>
  <c r="C1697" i="3"/>
  <c r="F1687" i="3"/>
  <c r="G1699" i="3"/>
  <c r="G1696" i="3"/>
  <c r="G1685" i="3"/>
  <c r="G1693" i="3"/>
  <c r="G1684" i="3"/>
  <c r="G1692" i="3"/>
  <c r="G1688" i="3"/>
  <c r="F1693" i="3"/>
  <c r="C1703" i="3"/>
  <c r="F1685" i="3"/>
  <c r="C1695" i="3"/>
  <c r="F1688" i="3"/>
  <c r="C1698" i="3"/>
  <c r="F1690" i="3"/>
  <c r="C1700" i="3"/>
  <c r="C1694" i="3"/>
  <c r="F1684" i="3"/>
  <c r="F1699" i="3"/>
  <c r="C1709" i="3"/>
  <c r="F1701" i="3"/>
  <c r="C1711" i="3"/>
  <c r="C1702" i="3"/>
  <c r="F1692" i="3"/>
  <c r="F1696" i="3"/>
  <c r="C1706" i="3"/>
  <c r="J1701" i="3"/>
  <c r="J1699" i="3"/>
  <c r="J1684" i="3"/>
  <c r="J1690" i="3"/>
  <c r="J1696" i="3"/>
  <c r="J1692" i="3"/>
  <c r="J1687" i="3"/>
  <c r="J1685" i="3"/>
  <c r="J1688" i="3"/>
  <c r="J1693" i="3"/>
  <c r="G1700" i="3" l="1"/>
  <c r="G1694" i="3"/>
  <c r="G1697" i="3"/>
  <c r="C1707" i="3"/>
  <c r="F1697" i="3"/>
  <c r="G1703" i="3"/>
  <c r="G1702" i="3"/>
  <c r="G1711" i="3"/>
  <c r="G1698" i="3"/>
  <c r="G1709" i="3"/>
  <c r="G1695" i="3"/>
  <c r="G1706" i="3"/>
  <c r="F1695" i="3"/>
  <c r="C1705" i="3"/>
  <c r="F1711" i="3"/>
  <c r="C1721" i="3"/>
  <c r="C1704" i="3"/>
  <c r="F1694" i="3"/>
  <c r="C1710" i="3"/>
  <c r="F1700" i="3"/>
  <c r="F1706" i="3"/>
  <c r="C1716" i="3"/>
  <c r="F1709" i="3"/>
  <c r="C1719" i="3"/>
  <c r="F1698" i="3"/>
  <c r="C1708" i="3"/>
  <c r="F1703" i="3"/>
  <c r="C1713" i="3"/>
  <c r="C1712" i="3"/>
  <c r="F1702" i="3"/>
  <c r="J1700" i="3"/>
  <c r="J1703" i="3"/>
  <c r="J1709" i="3"/>
  <c r="J1694" i="3"/>
  <c r="J1702" i="3"/>
  <c r="J1695" i="3"/>
  <c r="J1697" i="3"/>
  <c r="J1711" i="3"/>
  <c r="J1706" i="3"/>
  <c r="J1698" i="3"/>
  <c r="G1710" i="3" l="1"/>
  <c r="G1712" i="3"/>
  <c r="G1713" i="3"/>
  <c r="G1705" i="3"/>
  <c r="G1707" i="3"/>
  <c r="C1717" i="3"/>
  <c r="F1707" i="3"/>
  <c r="G1708" i="3"/>
  <c r="G1719" i="3"/>
  <c r="G1704" i="3"/>
  <c r="G1716" i="3"/>
  <c r="G1721" i="3"/>
  <c r="C1718" i="3"/>
  <c r="F1708" i="3"/>
  <c r="F1704" i="3"/>
  <c r="C1714" i="3"/>
  <c r="C1731" i="3"/>
  <c r="F1721" i="3"/>
  <c r="F1719" i="3"/>
  <c r="C1729" i="3"/>
  <c r="F1712" i="3"/>
  <c r="C1722" i="3"/>
  <c r="C1715" i="3"/>
  <c r="F1705" i="3"/>
  <c r="C1723" i="3"/>
  <c r="F1713" i="3"/>
  <c r="C1726" i="3"/>
  <c r="F1716" i="3"/>
  <c r="C1720" i="3"/>
  <c r="F1710" i="3"/>
  <c r="J1710" i="3"/>
  <c r="J1707" i="3"/>
  <c r="J1704" i="3"/>
  <c r="J1712" i="3"/>
  <c r="J1716" i="3"/>
  <c r="J1713" i="3"/>
  <c r="J1708" i="3"/>
  <c r="J1721" i="3"/>
  <c r="J1705" i="3"/>
  <c r="J1719" i="3"/>
  <c r="G1720" i="3" l="1"/>
  <c r="G1729" i="3"/>
  <c r="G1714" i="3"/>
  <c r="G1726" i="3"/>
  <c r="G1718" i="3"/>
  <c r="G1731" i="3"/>
  <c r="G1715" i="3"/>
  <c r="G1717" i="3"/>
  <c r="F1717" i="3"/>
  <c r="C1727" i="3"/>
  <c r="G1723" i="3"/>
  <c r="G1722" i="3"/>
  <c r="C1739" i="3"/>
  <c r="F1729" i="3"/>
  <c r="F1723" i="3"/>
  <c r="C1733" i="3"/>
  <c r="F1720" i="3"/>
  <c r="C1730" i="3"/>
  <c r="F1722" i="3"/>
  <c r="C1732" i="3"/>
  <c r="F1731" i="3"/>
  <c r="C1741" i="3"/>
  <c r="F1715" i="3"/>
  <c r="C1725" i="3"/>
  <c r="C1736" i="3"/>
  <c r="F1726" i="3"/>
  <c r="F1714" i="3"/>
  <c r="C1724" i="3"/>
  <c r="C1728" i="3"/>
  <c r="F1718" i="3"/>
  <c r="J1720" i="3"/>
  <c r="J1718" i="3"/>
  <c r="J1729" i="3"/>
  <c r="J1731" i="3"/>
  <c r="J1723" i="3"/>
  <c r="J1714" i="3"/>
  <c r="J1715" i="3"/>
  <c r="J1722" i="3"/>
  <c r="J1726" i="3"/>
  <c r="J1717" i="3"/>
  <c r="G1724" i="3" l="1"/>
  <c r="G1732" i="3"/>
  <c r="G1739" i="3"/>
  <c r="G1730" i="3"/>
  <c r="G1736" i="3"/>
  <c r="G1725" i="3"/>
  <c r="G1741" i="3"/>
  <c r="G1733" i="3"/>
  <c r="G1727" i="3"/>
  <c r="C1737" i="3"/>
  <c r="F1727" i="3"/>
  <c r="G1728" i="3"/>
  <c r="C1742" i="3"/>
  <c r="F1732" i="3"/>
  <c r="F1736" i="3"/>
  <c r="C1746" i="3"/>
  <c r="F1733" i="3"/>
  <c r="C1743" i="3"/>
  <c r="C1734" i="3"/>
  <c r="F1724" i="3"/>
  <c r="F1728" i="3"/>
  <c r="C1738" i="3"/>
  <c r="F1725" i="3"/>
  <c r="C1735" i="3"/>
  <c r="F1730" i="3"/>
  <c r="C1740" i="3"/>
  <c r="F1741" i="3"/>
  <c r="C1751" i="3"/>
  <c r="F1739" i="3"/>
  <c r="C1749" i="3"/>
  <c r="J1724" i="3"/>
  <c r="J1736" i="3"/>
  <c r="J1727" i="3"/>
  <c r="J1732" i="3"/>
  <c r="J1725" i="3"/>
  <c r="J1739" i="3"/>
  <c r="J1741" i="3"/>
  <c r="J1728" i="3"/>
  <c r="J1730" i="3"/>
  <c r="J1733" i="3"/>
  <c r="G1734" i="3" l="1"/>
  <c r="G1742" i="3"/>
  <c r="G1740" i="3"/>
  <c r="G1743" i="3"/>
  <c r="G1749" i="3"/>
  <c r="G1738" i="3"/>
  <c r="G1751" i="3"/>
  <c r="G1735" i="3"/>
  <c r="G1746" i="3"/>
  <c r="G1737" i="3"/>
  <c r="C1747" i="3"/>
  <c r="F1737" i="3"/>
  <c r="F1751" i="3"/>
  <c r="F1746" i="3"/>
  <c r="C1750" i="3"/>
  <c r="F1740" i="3"/>
  <c r="F1749" i="3"/>
  <c r="F1735" i="3"/>
  <c r="C1745" i="3"/>
  <c r="C1744" i="3"/>
  <c r="F1734" i="3"/>
  <c r="F1743" i="3"/>
  <c r="F1738" i="3"/>
  <c r="C1748" i="3"/>
  <c r="C1752" i="3"/>
  <c r="F1742" i="3"/>
  <c r="J1734" i="3"/>
  <c r="J1749" i="3"/>
  <c r="J1746" i="3"/>
  <c r="J1742" i="3"/>
  <c r="J1738" i="3"/>
  <c r="J1737" i="3"/>
  <c r="J1740" i="3"/>
  <c r="J1751" i="3"/>
  <c r="J1743" i="3"/>
  <c r="J1735" i="3"/>
  <c r="G1750" i="3" l="1"/>
  <c r="G1744" i="3"/>
  <c r="G1745" i="3"/>
  <c r="G1747" i="3"/>
  <c r="F1747" i="3"/>
  <c r="G1752" i="3"/>
  <c r="G1748" i="3"/>
  <c r="F1752" i="3"/>
  <c r="F1744" i="3"/>
  <c r="F1750" i="3"/>
  <c r="F1748" i="3"/>
  <c r="F1745" i="3"/>
  <c r="J1750" i="3"/>
  <c r="J1752" i="3"/>
  <c r="J1744" i="3"/>
  <c r="J1748" i="3"/>
  <c r="J1745" i="3"/>
  <c r="J174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5145E9F-4F4A-4009-87C8-87D330342EA1}" keepAlive="1" name="Query - Data" description="Connection to the 'Data' query in the workbook." type="5" refreshedVersion="6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<sst xmlns="http://schemas.openxmlformats.org/spreadsheetml/2006/main" count="9057" uniqueCount="375">
  <si>
    <t>položka</t>
  </si>
  <si>
    <t>popis</t>
  </si>
  <si>
    <t>Roční plán 2019</t>
  </si>
  <si>
    <t>HV300001</t>
  </si>
  <si>
    <t>Trägerplatte</t>
  </si>
  <si>
    <t>HV300002</t>
  </si>
  <si>
    <t>Logikscheibe links</t>
  </si>
  <si>
    <t>HV300003</t>
  </si>
  <si>
    <t>Halbschale</t>
  </si>
  <si>
    <t>HV300004</t>
  </si>
  <si>
    <t>Endanschlag rechts vorne</t>
  </si>
  <si>
    <t>HV300005</t>
  </si>
  <si>
    <t>Endanschlag links</t>
  </si>
  <si>
    <t>HV300006</t>
  </si>
  <si>
    <t>Feder-Halter</t>
  </si>
  <si>
    <t>HV300007</t>
  </si>
  <si>
    <t>Versteifungsstrebe</t>
  </si>
  <si>
    <t>HV300008</t>
  </si>
  <si>
    <t>Gelenkverbinder</t>
  </si>
  <si>
    <t>HV300009</t>
  </si>
  <si>
    <t>Versteifung Loslager</t>
  </si>
  <si>
    <t>HV300010</t>
  </si>
  <si>
    <t>DGS Lasche</t>
  </si>
  <si>
    <t>HV300011</t>
  </si>
  <si>
    <t>Zughebel Vorwärts li.</t>
  </si>
  <si>
    <t>HV300012</t>
  </si>
  <si>
    <t>Spannhaken</t>
  </si>
  <si>
    <t>HV300013</t>
  </si>
  <si>
    <t>Federmitnehmer</t>
  </si>
  <si>
    <t>HV300014</t>
  </si>
  <si>
    <t>ZB Endanschlag re. hi.</t>
  </si>
  <si>
    <t>HV300015</t>
  </si>
  <si>
    <t>Bodenentriegelungshebel li.</t>
  </si>
  <si>
    <t>HV300016</t>
  </si>
  <si>
    <t>Bodenentriegelungshebel re.</t>
  </si>
  <si>
    <t>HV300018</t>
  </si>
  <si>
    <t>Einschubprofil</t>
  </si>
  <si>
    <t>HV300025</t>
  </si>
  <si>
    <t>PŘEPÁŽKA</t>
  </si>
  <si>
    <t>HV300026</t>
  </si>
  <si>
    <t>PLÁŠŤ VÝMĚNÍKU</t>
  </si>
  <si>
    <t>HV300028</t>
  </si>
  <si>
    <t>HV300029</t>
  </si>
  <si>
    <t>PLÁŠŤ VÝMĚNÍKU VEGA13</t>
  </si>
  <si>
    <t>HV300031</t>
  </si>
  <si>
    <t>PLÁŠŤ VÝMĚNÍKU PO10</t>
  </si>
  <si>
    <t>HV300081</t>
  </si>
  <si>
    <t>HALTER IT AUSSEN OBEN LI</t>
  </si>
  <si>
    <t>HV300082</t>
  </si>
  <si>
    <t>HALTER IT AUSSEN OBEN RE</t>
  </si>
  <si>
    <t>HV300083</t>
  </si>
  <si>
    <t>STUETZBLECH LS AUSSEN LL</t>
  </si>
  <si>
    <t>HV300084</t>
  </si>
  <si>
    <t>STUETZBLECH LS INNEN LL</t>
  </si>
  <si>
    <t>HV300085</t>
  </si>
  <si>
    <t>STUETZBLECH LS AUSSEN RL</t>
  </si>
  <si>
    <t>HV300086</t>
  </si>
  <si>
    <t>STUETZBLECH LS INNEN RL</t>
  </si>
  <si>
    <t>HV300088</t>
  </si>
  <si>
    <t>HALTER IT RECHTS MITTE LL</t>
  </si>
  <si>
    <t>HV300091</t>
  </si>
  <si>
    <t>HALTER UV LI UNTEN ECE</t>
  </si>
  <si>
    <t>HV300092</t>
  </si>
  <si>
    <t>HALTER UV RE UNTEN ECE LL</t>
  </si>
  <si>
    <t>HV300093</t>
  </si>
  <si>
    <t>HALTER UV LI UNTEN US</t>
  </si>
  <si>
    <t>HV300094</t>
  </si>
  <si>
    <t>HALTER UV RE UNTEN US</t>
  </si>
  <si>
    <t>HV300097</t>
  </si>
  <si>
    <t>HALTER UV LI UNTEN RL</t>
  </si>
  <si>
    <t>HV300098</t>
  </si>
  <si>
    <t>HALTER UV RE UNTEN RL</t>
  </si>
  <si>
    <t>HV300152</t>
  </si>
  <si>
    <t>FLOOR LOGIC DRIVE LINK</t>
  </si>
  <si>
    <t>HV300155</t>
  </si>
  <si>
    <t>Halter IT Aussen Unten FS LL</t>
  </si>
  <si>
    <t>HV300156</t>
  </si>
  <si>
    <t>Halter IT Aussen Unten BS RL</t>
  </si>
  <si>
    <t>HV300157</t>
  </si>
  <si>
    <t>Halter IT Aussen Unten BS LL</t>
  </si>
  <si>
    <t>HV300159</t>
  </si>
  <si>
    <t>MIKO FIXING LINKS</t>
  </si>
  <si>
    <t>HV300160</t>
  </si>
  <si>
    <t>MIKO FIXING RECHTS</t>
  </si>
  <si>
    <t>HV300161</t>
  </si>
  <si>
    <t>SIDE MEMBER BACK FRAME LH MANUAL</t>
  </si>
  <si>
    <t>HV300162</t>
  </si>
  <si>
    <t>SIDE MEMBER BACK FRAME RH MANUAL</t>
  </si>
  <si>
    <t>HV300204</t>
  </si>
  <si>
    <t>Querstrebe</t>
  </si>
  <si>
    <t>HV300210</t>
  </si>
  <si>
    <t>Wickelanschlag</t>
  </si>
  <si>
    <t>HV300211</t>
  </si>
  <si>
    <t>Entriegelungelunghebel rechts</t>
  </si>
  <si>
    <t>HV300212</t>
  </si>
  <si>
    <t>Entriegelungelunghebel links</t>
  </si>
  <si>
    <t>HV300213</t>
  </si>
  <si>
    <t>Anbindung Sitzfuss li innen</t>
  </si>
  <si>
    <t>HV300214</t>
  </si>
  <si>
    <t>Anbindung Sitzfuss re innen</t>
  </si>
  <si>
    <t>HV300215</t>
  </si>
  <si>
    <t>Anbindung Sitzfuss li aussen</t>
  </si>
  <si>
    <t>HV300216</t>
  </si>
  <si>
    <t>Anbindung Sitzfuss re aussen</t>
  </si>
  <si>
    <t>HV300222</t>
  </si>
  <si>
    <t>SIDE WALL FLAT FLOOR 2300L</t>
  </si>
  <si>
    <t>HV300223</t>
  </si>
  <si>
    <t>SIDE WALL FLAT FLOOR RH</t>
  </si>
  <si>
    <t>HV300228</t>
  </si>
  <si>
    <t>Seitenwand  RE</t>
  </si>
  <si>
    <t>HV300230</t>
  </si>
  <si>
    <t>Seitenwand  LI</t>
  </si>
  <si>
    <t>HV300231</t>
  </si>
  <si>
    <t>Zusatzhalter BFS LL</t>
  </si>
  <si>
    <t>HV300232</t>
  </si>
  <si>
    <t>Zuzatzhalter BFS RL</t>
  </si>
  <si>
    <t>HV300235</t>
  </si>
  <si>
    <t>Halter ABG-Rahmen VW481</t>
  </si>
  <si>
    <t>HV300236</t>
  </si>
  <si>
    <t>Schottteil Säule A oben RDW LH</t>
  </si>
  <si>
    <t>HV300237</t>
  </si>
  <si>
    <t>Schottteil Säule A oben RDW RH</t>
  </si>
  <si>
    <t>HV300238</t>
  </si>
  <si>
    <t>Schottteil Säule A oben NAR LH</t>
  </si>
  <si>
    <t>HV300239</t>
  </si>
  <si>
    <t>Schottteil Säule A oben NAR RH</t>
  </si>
  <si>
    <t>HV300245</t>
  </si>
  <si>
    <t>Release Handle Extension</t>
  </si>
  <si>
    <t>HV300247</t>
  </si>
  <si>
    <t>Zentrierbock</t>
  </si>
  <si>
    <t>HV300251</t>
  </si>
  <si>
    <t>OUTER RELEASE COVER OB FOLD</t>
  </si>
  <si>
    <t>HV300252</t>
  </si>
  <si>
    <t>OUTER RELEASE COVER INBOARD</t>
  </si>
  <si>
    <t>HV300253</t>
  </si>
  <si>
    <t>TIIPPING SQUB PLATE RH</t>
  </si>
  <si>
    <t>HV300254</t>
  </si>
  <si>
    <t>TIPPING SQUAB PLATE LH</t>
  </si>
  <si>
    <t>HV300255</t>
  </si>
  <si>
    <t>BRACKET SEAT BACKREST PIVOT RH</t>
  </si>
  <si>
    <t>HV300256</t>
  </si>
  <si>
    <t>BRACKET SEAT BACKREST PIVOT LH</t>
  </si>
  <si>
    <t>HV300257</t>
  </si>
  <si>
    <t>CENTER BEAM LH BRACKET</t>
  </si>
  <si>
    <t>HV300258</t>
  </si>
  <si>
    <t>CENTER BEAM RH BRACKET</t>
  </si>
  <si>
    <t>HV300259</t>
  </si>
  <si>
    <t>BRACKET PIVOT</t>
  </si>
  <si>
    <t>HV300260</t>
  </si>
  <si>
    <t>FLANGE PIVOT RH</t>
  </si>
  <si>
    <t>HV300261</t>
  </si>
  <si>
    <t>FLANGE PIVOT LH</t>
  </si>
  <si>
    <t>HV300262</t>
  </si>
  <si>
    <t>REAR LEG OUTER FOLD</t>
  </si>
  <si>
    <t>HV300263</t>
  </si>
  <si>
    <t>REAR LEG INNER FOLD</t>
  </si>
  <si>
    <t>HV300264</t>
  </si>
  <si>
    <t>MUSHROOM STOP</t>
  </si>
  <si>
    <t>HV300265</t>
  </si>
  <si>
    <t>REAR FOOTPLATE</t>
  </si>
  <si>
    <t>HV300266</t>
  </si>
  <si>
    <t>OUTER RELEASE COVER OB</t>
  </si>
  <si>
    <t>HV300267</t>
  </si>
  <si>
    <t>OUTER RELEASE COVER IB</t>
  </si>
  <si>
    <t>HV300268</t>
  </si>
  <si>
    <t>BRACKET STRICKER INNER</t>
  </si>
  <si>
    <t>HV300269</t>
  </si>
  <si>
    <t>REAR LEG PIVOT SBA RH</t>
  </si>
  <si>
    <t>HV300270</t>
  </si>
  <si>
    <t>BRACKET STRICKER OUTER</t>
  </si>
  <si>
    <t>HV300271</t>
  </si>
  <si>
    <t>RH LAT SBA - RIGHT BRACKET</t>
  </si>
  <si>
    <t>HV300272</t>
  </si>
  <si>
    <t>LEFT CENTRAL SBA RIGHT BRACKET</t>
  </si>
  <si>
    <t>HV300273</t>
  </si>
  <si>
    <t>LEFT CENTRAL SBA LEFT BRACKET</t>
  </si>
  <si>
    <t>HV300274</t>
  </si>
  <si>
    <t>LINK DRIVE</t>
  </si>
  <si>
    <t>HV300280</t>
  </si>
  <si>
    <t>FR SEMI HEADREST SLEEVE</t>
  </si>
  <si>
    <t>HV300281</t>
  </si>
  <si>
    <t>RR CUSH BUMPER BRACKET</t>
  </si>
  <si>
    <t>HV300282</t>
  </si>
  <si>
    <t>RR CUSHION BRACKET LH</t>
  </si>
  <si>
    <t>HV300283</t>
  </si>
  <si>
    <t>RR CUSHION BRACKET RH</t>
  </si>
  <si>
    <t>HV300284</t>
  </si>
  <si>
    <t>RR CUSH ISOFIX COVER SUPPORT BRACKET</t>
  </si>
  <si>
    <t>HV300285</t>
  </si>
  <si>
    <t>RR BACK PIVOT BRACKET</t>
  </si>
  <si>
    <t>HV300286</t>
  </si>
  <si>
    <t>RR BACK FLOOR FIXATION BRACKET</t>
  </si>
  <si>
    <t>HV300287</t>
  </si>
  <si>
    <t>RR BACK BUMPER BRACKET</t>
  </si>
  <si>
    <t>HV300288</t>
  </si>
  <si>
    <t>SEMI BRACKET SUPPORT VENT</t>
  </si>
  <si>
    <t>HV300289</t>
  </si>
  <si>
    <t>SEMI BRACKET VENT</t>
  </si>
  <si>
    <t>HV300290</t>
  </si>
  <si>
    <t>SEMI CUSH MAT SUPPORT BRACKET</t>
  </si>
  <si>
    <t>HV300291</t>
  </si>
  <si>
    <t>SEMI CUSH REAR MAT SUPPORT BRACKET</t>
  </si>
  <si>
    <t>HV300292</t>
  </si>
  <si>
    <t>SEMI OUTER FRONT CUSH LEG</t>
  </si>
  <si>
    <t>HV300293</t>
  </si>
  <si>
    <t>SEMI FOOT FRONT LH</t>
  </si>
  <si>
    <t>HV300294</t>
  </si>
  <si>
    <t>SEMI FOOT REAR LH</t>
  </si>
  <si>
    <t>HV300295</t>
  </si>
  <si>
    <t>SEMI FOOT REAR RH</t>
  </si>
  <si>
    <t>HV300296</t>
  </si>
  <si>
    <t>SEMI CUSH BRACKET RH</t>
  </si>
  <si>
    <t>HV300297</t>
  </si>
  <si>
    <t>SEMI CUSH BRACKET LH</t>
  </si>
  <si>
    <t>HV300298</t>
  </si>
  <si>
    <t>SEMI STOPPER SPRING</t>
  </si>
  <si>
    <t>HV300299</t>
  </si>
  <si>
    <t>SEMI STOPPER SPRING LOWER</t>
  </si>
  <si>
    <t>HV300300</t>
  </si>
  <si>
    <t>SEMI RH SEM SEPA OB BRACKET</t>
  </si>
  <si>
    <t>HV300301</t>
  </si>
  <si>
    <t>SEMI LH SEM SEPA OB BRACKET</t>
  </si>
  <si>
    <t>HV300302</t>
  </si>
  <si>
    <t>SEMI LH INNER BACKREST BRACKET</t>
  </si>
  <si>
    <t>HV300303</t>
  </si>
  <si>
    <t>SEMI RH INNER BACKREST BRACKET</t>
  </si>
  <si>
    <t>HV300304</t>
  </si>
  <si>
    <t>RR_ISOFIX Bracket Outer</t>
  </si>
  <si>
    <t>HV300305</t>
  </si>
  <si>
    <t>ISOFIX Bracket Inner</t>
  </si>
  <si>
    <t>HV300310</t>
  </si>
  <si>
    <t>Plate LH</t>
  </si>
  <si>
    <t>HV300311</t>
  </si>
  <si>
    <t>Plate RH Rear</t>
  </si>
  <si>
    <t>HV300312</t>
  </si>
  <si>
    <t>BACKPLATE REAR</t>
  </si>
  <si>
    <t>HV300320</t>
  </si>
  <si>
    <t>LEFT OUTBOARD SBA BRKT</t>
  </si>
  <si>
    <t>HV300321</t>
  </si>
  <si>
    <t>RIGHT OUTBOARD SBA BRKT</t>
  </si>
  <si>
    <t>HV300322</t>
  </si>
  <si>
    <t>RIGHT LATERAL SBA - LEFT BRACKET</t>
  </si>
  <si>
    <t>HV300323</t>
  </si>
  <si>
    <t>REAR PIVOT &amp; SBA BRACKET</t>
  </si>
  <si>
    <t>HV300324</t>
  </si>
  <si>
    <t>LOCK BAR RETAINER BRACKET RH</t>
  </si>
  <si>
    <t>HV300325</t>
  </si>
  <si>
    <t>LOCK BAR RETAINER BRACKET LH</t>
  </si>
  <si>
    <t>HV300326</t>
  </si>
  <si>
    <t>FRONT FOOTPLATE</t>
  </si>
  <si>
    <t>HV300327</t>
  </si>
  <si>
    <t>FRONT CENTRAL PIVOT LEG FOLD</t>
  </si>
  <si>
    <t>HV300328</t>
  </si>
  <si>
    <t>FRONT PIVOT LEG FOLD</t>
  </si>
  <si>
    <t>HV300329</t>
  </si>
  <si>
    <t>FRONT LEG</t>
  </si>
  <si>
    <t>HV300330</t>
  </si>
  <si>
    <t>Vertical Beam Reiforcement BD</t>
  </si>
  <si>
    <t>HV300342</t>
  </si>
  <si>
    <t>HALTER GEWINDEHUELSE</t>
  </si>
  <si>
    <t>HV300343</t>
  </si>
  <si>
    <t>HALTER I TAFEL Re Oben</t>
  </si>
  <si>
    <t>HV300344</t>
  </si>
  <si>
    <t>MITTELHALTER FS</t>
  </si>
  <si>
    <t>HV300345</t>
  </si>
  <si>
    <t>HALTER I TAFEL Li Unten</t>
  </si>
  <si>
    <t>HV300346</t>
  </si>
  <si>
    <t>Halter-I-Tafel BFS</t>
  </si>
  <si>
    <t>HV300347</t>
  </si>
  <si>
    <t>HALTER DEFROST LL</t>
  </si>
  <si>
    <t>HV300348</t>
  </si>
  <si>
    <t>DECKEL</t>
  </si>
  <si>
    <t>HV300349</t>
  </si>
  <si>
    <t>HALTER DEFROST RL</t>
  </si>
  <si>
    <t>HV300350</t>
  </si>
  <si>
    <t>SCHLIESSBLECH RL</t>
  </si>
  <si>
    <t>HV300351</t>
  </si>
  <si>
    <t>Querverbindung Unten</t>
  </si>
  <si>
    <t>HV300352</t>
  </si>
  <si>
    <t>Knotenblech Cabriolet Li</t>
  </si>
  <si>
    <t>HV300353</t>
  </si>
  <si>
    <t>Knotenblech Cabriolet Re</t>
  </si>
  <si>
    <t>HV300354</t>
  </si>
  <si>
    <t>Pollerverstaerkung Cabrio</t>
  </si>
  <si>
    <t>HV300355</t>
  </si>
  <si>
    <t>Anbi Diag Stre VO Li</t>
  </si>
  <si>
    <t>HV300358/1</t>
  </si>
  <si>
    <t>Haltebock Li</t>
  </si>
  <si>
    <t>HV300359/1</t>
  </si>
  <si>
    <t>Haltebock RE</t>
  </si>
  <si>
    <t>HV300360</t>
  </si>
  <si>
    <t>Verstaerkung ASOE</t>
  </si>
  <si>
    <t>HV300361</t>
  </si>
  <si>
    <t>RR_BACK_PIVOT_BRACKET</t>
  </si>
  <si>
    <t>HV300364</t>
  </si>
  <si>
    <t>RR_CUSH_BUMPER_BRACKET</t>
  </si>
  <si>
    <t>HV300365</t>
  </si>
  <si>
    <t>ISOFIX BRACKET 3 MM</t>
  </si>
  <si>
    <t>HV300370</t>
  </si>
  <si>
    <t>Versteifung</t>
  </si>
  <si>
    <t>HV300371</t>
  </si>
  <si>
    <t>ETZ LASCHE</t>
  </si>
  <si>
    <t>HV300372</t>
  </si>
  <si>
    <t>ETZ Halter</t>
  </si>
  <si>
    <t>HV300374</t>
  </si>
  <si>
    <t>HALTER IT FS LL</t>
  </si>
  <si>
    <t>HV300375</t>
  </si>
  <si>
    <t>HALTER IT BFS LL</t>
  </si>
  <si>
    <t>HV300376</t>
  </si>
  <si>
    <t>HALTER IT FS RL</t>
  </si>
  <si>
    <t>HV300377</t>
  </si>
  <si>
    <t>HALTER IT BFS RL</t>
  </si>
  <si>
    <t>HV300378</t>
  </si>
  <si>
    <t>SCHARNIERVERSTAERKUNG LH</t>
  </si>
  <si>
    <t>HV300379</t>
  </si>
  <si>
    <t>SCHARNIERVERSTAERKUNG RH</t>
  </si>
  <si>
    <t>HV300395</t>
  </si>
  <si>
    <t>HALTER ABLAGE</t>
  </si>
  <si>
    <t>HV300397</t>
  </si>
  <si>
    <t>Halter MU links</t>
  </si>
  <si>
    <t>HV300398</t>
  </si>
  <si>
    <t>Halter MU rechts</t>
  </si>
  <si>
    <t>HV300412</t>
  </si>
  <si>
    <t>Wickelsicherung Halter (Cup pressing)</t>
  </si>
  <si>
    <t>HV300430</t>
  </si>
  <si>
    <t>Haltewinkel</t>
  </si>
  <si>
    <t>HV300433</t>
  </si>
  <si>
    <t>R744 Evaporator Superior Core Plate 44 T</t>
  </si>
  <si>
    <t>HV300434</t>
  </si>
  <si>
    <t>R744 Evaporator Inferior Core Plate 44 T</t>
  </si>
  <si>
    <t>HV300435</t>
  </si>
  <si>
    <t>KONZOLA STŘEDNÍ 3H 620 2007</t>
  </si>
  <si>
    <t>HV300436</t>
  </si>
  <si>
    <t>KONZOLA STŘEDNÍ 3H 620 2007 ELE1</t>
  </si>
  <si>
    <t>HV310273</t>
  </si>
  <si>
    <t>LEFT CENTRAL SBA LEFT BRACKET ASSY</t>
  </si>
  <si>
    <t>HV310322</t>
  </si>
  <si>
    <t>RIGHT LATERAL SBA - LEFT BRACKET ASSY</t>
  </si>
  <si>
    <t>HV400005</t>
  </si>
  <si>
    <t>GEWINDEHUELSE ECE</t>
  </si>
  <si>
    <t>HV400006</t>
  </si>
  <si>
    <t>GEWINDEHUELSE US</t>
  </si>
  <si>
    <t>HV400008</t>
  </si>
  <si>
    <t>G Aufnahme Abschleppoese</t>
  </si>
  <si>
    <t>HV400009</t>
  </si>
  <si>
    <t>HUELSE</t>
  </si>
  <si>
    <t>HV400010</t>
  </si>
  <si>
    <t>GEWINDEHUELSE ECE/USA</t>
  </si>
  <si>
    <t>HV400014</t>
  </si>
  <si>
    <t>GEWINDEBUCHSE</t>
  </si>
  <si>
    <t>HV400016</t>
  </si>
  <si>
    <t>GEWINDEHUELSE</t>
  </si>
  <si>
    <t/>
  </si>
  <si>
    <t>požadovaná vyhledaná hodnota</t>
  </si>
  <si>
    <t>2019</t>
  </si>
  <si>
    <t>15.01.2019</t>
  </si>
  <si>
    <t>15.02.2019</t>
  </si>
  <si>
    <t>15.03.2019</t>
  </si>
  <si>
    <t>15.04.2019</t>
  </si>
  <si>
    <t>15.05.2019</t>
  </si>
  <si>
    <t>15.06.2019</t>
  </si>
  <si>
    <t>15.07.2019</t>
  </si>
  <si>
    <t>15.08.2019</t>
  </si>
  <si>
    <t>15.09.2019</t>
  </si>
  <si>
    <t>15.10.2019</t>
  </si>
  <si>
    <t>15.11.2019</t>
  </si>
  <si>
    <t>15.12.2019</t>
  </si>
  <si>
    <t>15.01.2020</t>
  </si>
  <si>
    <t>15.02.2020</t>
  </si>
  <si>
    <t>15.03.2020</t>
  </si>
  <si>
    <t>15.04.2020</t>
  </si>
  <si>
    <t>15.05.2020</t>
  </si>
  <si>
    <t>15.06.2020</t>
  </si>
  <si>
    <t>Datum</t>
  </si>
  <si>
    <t>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</si>
</sst>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1" tint="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/>
    <xf numFmtId="10" fontId="3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/>
    <xf numFmtId="3" fontId="3" fillId="0" borderId="0" xfId="0" applyNumberFormat="1" applyFont="1"/>
    <xf numFmtId="0" fontId="1" fillId="0" borderId="2" xfId="0" applyFont="1" applyFill="1" applyBorder="1"/>
    <xf numFmtId="0" fontId="4" fillId="0" borderId="2" xfId="0" applyFont="1" applyFill="1" applyBorder="1"/>
    <xf numFmtId="3" fontId="1" fillId="3" borderId="3" xfId="0" applyNumberFormat="1" applyFont="1" applyFill="1" applyBorder="1"/>
    <xf numFmtId="0" fontId="1" fillId="0" borderId="4" xfId="0" applyFont="1" applyBorder="1"/>
    <xf numFmtId="14" fontId="0" fillId="0" borderId="5" xfId="0" applyNumberFormat="1" applyBorder="1"/>
    <xf numFmtId="0" fontId="0" fillId="0" borderId="2" xfId="0" applyBorder="1"/>
    <xf numFmtId="3" fontId="0" fillId="0" borderId="0" xfId="0" quotePrefix="1" applyNumberFormat="1"/>
    <xf numFmtId="1" fontId="0" fillId="0" borderId="0" xfId="0" applyNumberFormat="1"/>
    <xf numFmtId="1" fontId="0" fillId="4" borderId="0" xfId="0" applyNumberFormat="1" applyFill="1"/>
    <xf numFmtId="0" fontId="0" fillId="5" borderId="0" xfId="0" applyFill="1"/>
    <xf numFmtId="0" fontId="0" fillId="0" borderId="0" xfId="0" applyNumberFormat="1"/>
  </cellXfs>
  <cellStyles count="1">
    <cellStyle name="Normal" xfId="0" builtinId="0"/>
  </cellStyles>
  <dxfs count="26">
    <dxf>
      <numFmt numFmtId="19" formatCode="dd/mm/yyyy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7D93475-397E-4812-9BAD-60D9E467F85C}" autoFormatId="16" applyNumberFormats="0" applyBorderFormats="0" applyFontFormats="0" applyPatternFormats="0" applyAlignmentFormats="0" applyWidthHeightFormats="0">
  <queryTableRefresh nextId="5">
    <queryTableFields count="4">
      <queryTableField id="1" name="položka" tableColumnId="1"/>
      <queryTableField id="2" name="popis" tableColumnId="2"/>
      <queryTableField id="3" name="Datum" tableColumnId="3"/>
      <queryTableField id="4" name="Hodnota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206111-485A-408C-BEDF-225329B6B09A}" name="Table1" displayName="Table1" ref="B3:V179" totalsRowShown="0" headerRowDxfId="25" dataDxfId="24">
  <autoFilter ref="B3:V179" xr:uid="{82D0E3B1-1092-46C4-855A-2867D0789AE4}"/>
  <tableColumns count="21">
    <tableColumn id="1" xr3:uid="{97137431-ED36-421B-B204-D9DBC79162D2}" name="položka" dataDxfId="23"/>
    <tableColumn id="2" xr3:uid="{73FDA82B-06DA-48A2-9B7C-200983F73FDB}" name="popis" dataDxfId="22"/>
    <tableColumn id="3" xr3:uid="{CC102672-438B-4C5F-965D-415C921249FE}" name="2019" dataDxfId="21"/>
    <tableColumn id="4" xr3:uid="{EE7A72F2-44D4-4E30-AB05-0B2FB3A1ACDB}" name="15.01.2019" dataDxfId="20"/>
    <tableColumn id="5" xr3:uid="{A42EF58B-BC08-4AE1-B54A-0EEB1099EE84}" name="15.02.2019" dataDxfId="19"/>
    <tableColumn id="6" xr3:uid="{5487057F-EE1E-4166-AF60-E25A70B0C9EE}" name="15.03.2019" dataDxfId="18"/>
    <tableColumn id="7" xr3:uid="{2ED0CA74-D3C3-4AE4-80D2-1DC55C7FA959}" name="15.04.2019" dataDxfId="17"/>
    <tableColumn id="8" xr3:uid="{2108D474-FCB0-4E05-8ADF-F49226D67001}" name="15.05.2019" dataDxfId="16"/>
    <tableColumn id="9" xr3:uid="{BD843CED-00E1-4F7F-A33A-09EDCBFD73ED}" name="15.06.2019" dataDxfId="15"/>
    <tableColumn id="10" xr3:uid="{A39BD4B1-19C1-43E9-A555-8F48AE314861}" name="15.07.2019" dataDxfId="14"/>
    <tableColumn id="11" xr3:uid="{7FD1FD39-9BB5-4439-B4D2-55C728C4FB68}" name="15.08.2019" dataDxfId="13"/>
    <tableColumn id="12" xr3:uid="{D0D114B4-E184-4D98-9222-9A413E62EF87}" name="15.09.2019" dataDxfId="12"/>
    <tableColumn id="13" xr3:uid="{0CD3C57C-D214-4604-9AC8-4D6CC9A15E43}" name="15.10.2019" dataDxfId="11"/>
    <tableColumn id="14" xr3:uid="{03E00B82-5DE1-48AA-B21D-A368F6F3B5EE}" name="15.11.2019" dataDxfId="10"/>
    <tableColumn id="15" xr3:uid="{051E7740-8324-4909-B2E9-70501CF4E017}" name="15.12.2019" dataDxfId="9"/>
    <tableColumn id="16" xr3:uid="{D81212B2-745A-4B43-9B71-18E8DC8E3E6C}" name="15.01.2020" dataDxfId="8"/>
    <tableColumn id="17" xr3:uid="{6C7CBC25-1167-40ED-88A2-5DB363B12578}" name="15.02.2020" dataDxfId="7"/>
    <tableColumn id="18" xr3:uid="{3E9E4779-C191-4E3D-8F25-4906F5CD4509}" name="15.03.2020" dataDxfId="6"/>
    <tableColumn id="19" xr3:uid="{C83D6F91-FE14-4586-A4C9-81C64644B5B1}" name="15.04.2020" dataDxfId="5"/>
    <tableColumn id="20" xr3:uid="{C8CC7901-DAEF-442F-A4CA-2D5675DEA240}" name="15.05.2020" dataDxfId="4"/>
    <tableColumn id="21" xr3:uid="{005053C8-E426-47AF-92A1-2394B0C66665}" name="15.06.2020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3A935B-BF6E-4A53-9018-89BDD26DACBB}" name="Data" displayName="Data" ref="A1:D3151" tableType="queryTable" totalsRowShown="0">
  <autoFilter ref="A1:D3151" xr:uid="{8784C10C-6257-4468-9171-9DA02E27A506}"/>
  <tableColumns count="4">
    <tableColumn id="1" xr3:uid="{182C1430-3103-4209-8378-F845FE805A13}" uniqueName="1" name="položka" queryTableFieldId="1" dataDxfId="2"/>
    <tableColumn id="2" xr3:uid="{EB3A3BAB-B463-4E50-B2CD-F368E1C21CEE}" uniqueName="2" name="popis" queryTableFieldId="2" dataDxfId="1"/>
    <tableColumn id="3" xr3:uid="{05114BE1-CF60-478E-967F-5E4E9F641114}" uniqueName="3" name="Datum" queryTableFieldId="3" dataDxfId="0"/>
    <tableColumn id="4" xr3:uid="{9ACE8E0B-A015-485C-9301-D8C0B5B5035A}" uniqueName="4" name="Hodnota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179"/>
  <sheetViews>
    <sheetView topLeftCell="A3" workbookViewId="0">
      <selection activeCell="E3" sqref="E3"/>
    </sheetView>
  </sheetViews>
  <sheetFormatPr defaultRowHeight="15" x14ac:dyDescent="0.25"/>
  <cols>
    <col min="2" max="2" width="14" customWidth="1"/>
    <col min="3" max="3" width="33.5703125" bestFit="1" customWidth="1"/>
    <col min="4" max="4" width="13" customWidth="1"/>
    <col min="14" max="16" width="10.140625" bestFit="1" customWidth="1"/>
    <col min="18" max="18" width="9.140625" customWidth="1"/>
    <col min="23" max="23" width="13.28515625" style="4" bestFit="1" customWidth="1"/>
    <col min="24" max="24" width="10.5703125" style="5" customWidth="1"/>
    <col min="258" max="258" width="14" customWidth="1"/>
    <col min="259" max="259" width="33.5703125" bestFit="1" customWidth="1"/>
    <col min="260" max="260" width="13" customWidth="1"/>
    <col min="270" max="272" width="10.140625" bestFit="1" customWidth="1"/>
    <col min="274" max="274" width="9.140625" customWidth="1"/>
    <col min="279" max="279" width="13.28515625" bestFit="1" customWidth="1"/>
    <col min="280" max="280" width="10.5703125" customWidth="1"/>
    <col min="514" max="514" width="14" customWidth="1"/>
    <col min="515" max="515" width="33.5703125" bestFit="1" customWidth="1"/>
    <col min="516" max="516" width="13" customWidth="1"/>
    <col min="526" max="528" width="10.140625" bestFit="1" customWidth="1"/>
    <col min="530" max="530" width="9.140625" customWidth="1"/>
    <col min="535" max="535" width="13.28515625" bestFit="1" customWidth="1"/>
    <col min="536" max="536" width="10.5703125" customWidth="1"/>
    <col min="770" max="770" width="14" customWidth="1"/>
    <col min="771" max="771" width="33.5703125" bestFit="1" customWidth="1"/>
    <col min="772" max="772" width="13" customWidth="1"/>
    <col min="782" max="784" width="10.140625" bestFit="1" customWidth="1"/>
    <col min="786" max="786" width="9.140625" customWidth="1"/>
    <col min="791" max="791" width="13.28515625" bestFit="1" customWidth="1"/>
    <col min="792" max="792" width="10.5703125" customWidth="1"/>
    <col min="1026" max="1026" width="14" customWidth="1"/>
    <col min="1027" max="1027" width="33.5703125" bestFit="1" customWidth="1"/>
    <col min="1028" max="1028" width="13" customWidth="1"/>
    <col min="1038" max="1040" width="10.140625" bestFit="1" customWidth="1"/>
    <col min="1042" max="1042" width="9.140625" customWidth="1"/>
    <col min="1047" max="1047" width="13.28515625" bestFit="1" customWidth="1"/>
    <col min="1048" max="1048" width="10.5703125" customWidth="1"/>
    <col min="1282" max="1282" width="14" customWidth="1"/>
    <col min="1283" max="1283" width="33.5703125" bestFit="1" customWidth="1"/>
    <col min="1284" max="1284" width="13" customWidth="1"/>
    <col min="1294" max="1296" width="10.140625" bestFit="1" customWidth="1"/>
    <col min="1298" max="1298" width="9.140625" customWidth="1"/>
    <col min="1303" max="1303" width="13.28515625" bestFit="1" customWidth="1"/>
    <col min="1304" max="1304" width="10.5703125" customWidth="1"/>
    <col min="1538" max="1538" width="14" customWidth="1"/>
    <col min="1539" max="1539" width="33.5703125" bestFit="1" customWidth="1"/>
    <col min="1540" max="1540" width="13" customWidth="1"/>
    <col min="1550" max="1552" width="10.140625" bestFit="1" customWidth="1"/>
    <col min="1554" max="1554" width="9.140625" customWidth="1"/>
    <col min="1559" max="1559" width="13.28515625" bestFit="1" customWidth="1"/>
    <col min="1560" max="1560" width="10.5703125" customWidth="1"/>
    <col min="1794" max="1794" width="14" customWidth="1"/>
    <col min="1795" max="1795" width="33.5703125" bestFit="1" customWidth="1"/>
    <col min="1796" max="1796" width="13" customWidth="1"/>
    <col min="1806" max="1808" width="10.140625" bestFit="1" customWidth="1"/>
    <col min="1810" max="1810" width="9.140625" customWidth="1"/>
    <col min="1815" max="1815" width="13.28515625" bestFit="1" customWidth="1"/>
    <col min="1816" max="1816" width="10.5703125" customWidth="1"/>
    <col min="2050" max="2050" width="14" customWidth="1"/>
    <col min="2051" max="2051" width="33.5703125" bestFit="1" customWidth="1"/>
    <col min="2052" max="2052" width="13" customWidth="1"/>
    <col min="2062" max="2064" width="10.140625" bestFit="1" customWidth="1"/>
    <col min="2066" max="2066" width="9.140625" customWidth="1"/>
    <col min="2071" max="2071" width="13.28515625" bestFit="1" customWidth="1"/>
    <col min="2072" max="2072" width="10.5703125" customWidth="1"/>
    <col min="2306" max="2306" width="14" customWidth="1"/>
    <col min="2307" max="2307" width="33.5703125" bestFit="1" customWidth="1"/>
    <col min="2308" max="2308" width="13" customWidth="1"/>
    <col min="2318" max="2320" width="10.140625" bestFit="1" customWidth="1"/>
    <col min="2322" max="2322" width="9.140625" customWidth="1"/>
    <col min="2327" max="2327" width="13.28515625" bestFit="1" customWidth="1"/>
    <col min="2328" max="2328" width="10.5703125" customWidth="1"/>
    <col min="2562" max="2562" width="14" customWidth="1"/>
    <col min="2563" max="2563" width="33.5703125" bestFit="1" customWidth="1"/>
    <col min="2564" max="2564" width="13" customWidth="1"/>
    <col min="2574" max="2576" width="10.140625" bestFit="1" customWidth="1"/>
    <col min="2578" max="2578" width="9.140625" customWidth="1"/>
    <col min="2583" max="2583" width="13.28515625" bestFit="1" customWidth="1"/>
    <col min="2584" max="2584" width="10.5703125" customWidth="1"/>
    <col min="2818" max="2818" width="14" customWidth="1"/>
    <col min="2819" max="2819" width="33.5703125" bestFit="1" customWidth="1"/>
    <col min="2820" max="2820" width="13" customWidth="1"/>
    <col min="2830" max="2832" width="10.140625" bestFit="1" customWidth="1"/>
    <col min="2834" max="2834" width="9.140625" customWidth="1"/>
    <col min="2839" max="2839" width="13.28515625" bestFit="1" customWidth="1"/>
    <col min="2840" max="2840" width="10.5703125" customWidth="1"/>
    <col min="3074" max="3074" width="14" customWidth="1"/>
    <col min="3075" max="3075" width="33.5703125" bestFit="1" customWidth="1"/>
    <col min="3076" max="3076" width="13" customWidth="1"/>
    <col min="3086" max="3088" width="10.140625" bestFit="1" customWidth="1"/>
    <col min="3090" max="3090" width="9.140625" customWidth="1"/>
    <col min="3095" max="3095" width="13.28515625" bestFit="1" customWidth="1"/>
    <col min="3096" max="3096" width="10.5703125" customWidth="1"/>
    <col min="3330" max="3330" width="14" customWidth="1"/>
    <col min="3331" max="3331" width="33.5703125" bestFit="1" customWidth="1"/>
    <col min="3332" max="3332" width="13" customWidth="1"/>
    <col min="3342" max="3344" width="10.140625" bestFit="1" customWidth="1"/>
    <col min="3346" max="3346" width="9.140625" customWidth="1"/>
    <col min="3351" max="3351" width="13.28515625" bestFit="1" customWidth="1"/>
    <col min="3352" max="3352" width="10.5703125" customWidth="1"/>
    <col min="3586" max="3586" width="14" customWidth="1"/>
    <col min="3587" max="3587" width="33.5703125" bestFit="1" customWidth="1"/>
    <col min="3588" max="3588" width="13" customWidth="1"/>
    <col min="3598" max="3600" width="10.140625" bestFit="1" customWidth="1"/>
    <col min="3602" max="3602" width="9.140625" customWidth="1"/>
    <col min="3607" max="3607" width="13.28515625" bestFit="1" customWidth="1"/>
    <col min="3608" max="3608" width="10.5703125" customWidth="1"/>
    <col min="3842" max="3842" width="14" customWidth="1"/>
    <col min="3843" max="3843" width="33.5703125" bestFit="1" customWidth="1"/>
    <col min="3844" max="3844" width="13" customWidth="1"/>
    <col min="3854" max="3856" width="10.140625" bestFit="1" customWidth="1"/>
    <col min="3858" max="3858" width="9.140625" customWidth="1"/>
    <col min="3863" max="3863" width="13.28515625" bestFit="1" customWidth="1"/>
    <col min="3864" max="3864" width="10.5703125" customWidth="1"/>
    <col min="4098" max="4098" width="14" customWidth="1"/>
    <col min="4099" max="4099" width="33.5703125" bestFit="1" customWidth="1"/>
    <col min="4100" max="4100" width="13" customWidth="1"/>
    <col min="4110" max="4112" width="10.140625" bestFit="1" customWidth="1"/>
    <col min="4114" max="4114" width="9.140625" customWidth="1"/>
    <col min="4119" max="4119" width="13.28515625" bestFit="1" customWidth="1"/>
    <col min="4120" max="4120" width="10.5703125" customWidth="1"/>
    <col min="4354" max="4354" width="14" customWidth="1"/>
    <col min="4355" max="4355" width="33.5703125" bestFit="1" customWidth="1"/>
    <col min="4356" max="4356" width="13" customWidth="1"/>
    <col min="4366" max="4368" width="10.140625" bestFit="1" customWidth="1"/>
    <col min="4370" max="4370" width="9.140625" customWidth="1"/>
    <col min="4375" max="4375" width="13.28515625" bestFit="1" customWidth="1"/>
    <col min="4376" max="4376" width="10.5703125" customWidth="1"/>
    <col min="4610" max="4610" width="14" customWidth="1"/>
    <col min="4611" max="4611" width="33.5703125" bestFit="1" customWidth="1"/>
    <col min="4612" max="4612" width="13" customWidth="1"/>
    <col min="4622" max="4624" width="10.140625" bestFit="1" customWidth="1"/>
    <col min="4626" max="4626" width="9.140625" customWidth="1"/>
    <col min="4631" max="4631" width="13.28515625" bestFit="1" customWidth="1"/>
    <col min="4632" max="4632" width="10.5703125" customWidth="1"/>
    <col min="4866" max="4866" width="14" customWidth="1"/>
    <col min="4867" max="4867" width="33.5703125" bestFit="1" customWidth="1"/>
    <col min="4868" max="4868" width="13" customWidth="1"/>
    <col min="4878" max="4880" width="10.140625" bestFit="1" customWidth="1"/>
    <col min="4882" max="4882" width="9.140625" customWidth="1"/>
    <col min="4887" max="4887" width="13.28515625" bestFit="1" customWidth="1"/>
    <col min="4888" max="4888" width="10.5703125" customWidth="1"/>
    <col min="5122" max="5122" width="14" customWidth="1"/>
    <col min="5123" max="5123" width="33.5703125" bestFit="1" customWidth="1"/>
    <col min="5124" max="5124" width="13" customWidth="1"/>
    <col min="5134" max="5136" width="10.140625" bestFit="1" customWidth="1"/>
    <col min="5138" max="5138" width="9.140625" customWidth="1"/>
    <col min="5143" max="5143" width="13.28515625" bestFit="1" customWidth="1"/>
    <col min="5144" max="5144" width="10.5703125" customWidth="1"/>
    <col min="5378" max="5378" width="14" customWidth="1"/>
    <col min="5379" max="5379" width="33.5703125" bestFit="1" customWidth="1"/>
    <col min="5380" max="5380" width="13" customWidth="1"/>
    <col min="5390" max="5392" width="10.140625" bestFit="1" customWidth="1"/>
    <col min="5394" max="5394" width="9.140625" customWidth="1"/>
    <col min="5399" max="5399" width="13.28515625" bestFit="1" customWidth="1"/>
    <col min="5400" max="5400" width="10.5703125" customWidth="1"/>
    <col min="5634" max="5634" width="14" customWidth="1"/>
    <col min="5635" max="5635" width="33.5703125" bestFit="1" customWidth="1"/>
    <col min="5636" max="5636" width="13" customWidth="1"/>
    <col min="5646" max="5648" width="10.140625" bestFit="1" customWidth="1"/>
    <col min="5650" max="5650" width="9.140625" customWidth="1"/>
    <col min="5655" max="5655" width="13.28515625" bestFit="1" customWidth="1"/>
    <col min="5656" max="5656" width="10.5703125" customWidth="1"/>
    <col min="5890" max="5890" width="14" customWidth="1"/>
    <col min="5891" max="5891" width="33.5703125" bestFit="1" customWidth="1"/>
    <col min="5892" max="5892" width="13" customWidth="1"/>
    <col min="5902" max="5904" width="10.140625" bestFit="1" customWidth="1"/>
    <col min="5906" max="5906" width="9.140625" customWidth="1"/>
    <col min="5911" max="5911" width="13.28515625" bestFit="1" customWidth="1"/>
    <col min="5912" max="5912" width="10.5703125" customWidth="1"/>
    <col min="6146" max="6146" width="14" customWidth="1"/>
    <col min="6147" max="6147" width="33.5703125" bestFit="1" customWidth="1"/>
    <col min="6148" max="6148" width="13" customWidth="1"/>
    <col min="6158" max="6160" width="10.140625" bestFit="1" customWidth="1"/>
    <col min="6162" max="6162" width="9.140625" customWidth="1"/>
    <col min="6167" max="6167" width="13.28515625" bestFit="1" customWidth="1"/>
    <col min="6168" max="6168" width="10.5703125" customWidth="1"/>
    <col min="6402" max="6402" width="14" customWidth="1"/>
    <col min="6403" max="6403" width="33.5703125" bestFit="1" customWidth="1"/>
    <col min="6404" max="6404" width="13" customWidth="1"/>
    <col min="6414" max="6416" width="10.140625" bestFit="1" customWidth="1"/>
    <col min="6418" max="6418" width="9.140625" customWidth="1"/>
    <col min="6423" max="6423" width="13.28515625" bestFit="1" customWidth="1"/>
    <col min="6424" max="6424" width="10.5703125" customWidth="1"/>
    <col min="6658" max="6658" width="14" customWidth="1"/>
    <col min="6659" max="6659" width="33.5703125" bestFit="1" customWidth="1"/>
    <col min="6660" max="6660" width="13" customWidth="1"/>
    <col min="6670" max="6672" width="10.140625" bestFit="1" customWidth="1"/>
    <col min="6674" max="6674" width="9.140625" customWidth="1"/>
    <col min="6679" max="6679" width="13.28515625" bestFit="1" customWidth="1"/>
    <col min="6680" max="6680" width="10.5703125" customWidth="1"/>
    <col min="6914" max="6914" width="14" customWidth="1"/>
    <col min="6915" max="6915" width="33.5703125" bestFit="1" customWidth="1"/>
    <col min="6916" max="6916" width="13" customWidth="1"/>
    <col min="6926" max="6928" width="10.140625" bestFit="1" customWidth="1"/>
    <col min="6930" max="6930" width="9.140625" customWidth="1"/>
    <col min="6935" max="6935" width="13.28515625" bestFit="1" customWidth="1"/>
    <col min="6936" max="6936" width="10.5703125" customWidth="1"/>
    <col min="7170" max="7170" width="14" customWidth="1"/>
    <col min="7171" max="7171" width="33.5703125" bestFit="1" customWidth="1"/>
    <col min="7172" max="7172" width="13" customWidth="1"/>
    <col min="7182" max="7184" width="10.140625" bestFit="1" customWidth="1"/>
    <col min="7186" max="7186" width="9.140625" customWidth="1"/>
    <col min="7191" max="7191" width="13.28515625" bestFit="1" customWidth="1"/>
    <col min="7192" max="7192" width="10.5703125" customWidth="1"/>
    <col min="7426" max="7426" width="14" customWidth="1"/>
    <col min="7427" max="7427" width="33.5703125" bestFit="1" customWidth="1"/>
    <col min="7428" max="7428" width="13" customWidth="1"/>
    <col min="7438" max="7440" width="10.140625" bestFit="1" customWidth="1"/>
    <col min="7442" max="7442" width="9.140625" customWidth="1"/>
    <col min="7447" max="7447" width="13.28515625" bestFit="1" customWidth="1"/>
    <col min="7448" max="7448" width="10.5703125" customWidth="1"/>
    <col min="7682" max="7682" width="14" customWidth="1"/>
    <col min="7683" max="7683" width="33.5703125" bestFit="1" customWidth="1"/>
    <col min="7684" max="7684" width="13" customWidth="1"/>
    <col min="7694" max="7696" width="10.140625" bestFit="1" customWidth="1"/>
    <col min="7698" max="7698" width="9.140625" customWidth="1"/>
    <col min="7703" max="7703" width="13.28515625" bestFit="1" customWidth="1"/>
    <col min="7704" max="7704" width="10.5703125" customWidth="1"/>
    <col min="7938" max="7938" width="14" customWidth="1"/>
    <col min="7939" max="7939" width="33.5703125" bestFit="1" customWidth="1"/>
    <col min="7940" max="7940" width="13" customWidth="1"/>
    <col min="7950" max="7952" width="10.140625" bestFit="1" customWidth="1"/>
    <col min="7954" max="7954" width="9.140625" customWidth="1"/>
    <col min="7959" max="7959" width="13.28515625" bestFit="1" customWidth="1"/>
    <col min="7960" max="7960" width="10.5703125" customWidth="1"/>
    <col min="8194" max="8194" width="14" customWidth="1"/>
    <col min="8195" max="8195" width="33.5703125" bestFit="1" customWidth="1"/>
    <col min="8196" max="8196" width="13" customWidth="1"/>
    <col min="8206" max="8208" width="10.140625" bestFit="1" customWidth="1"/>
    <col min="8210" max="8210" width="9.140625" customWidth="1"/>
    <col min="8215" max="8215" width="13.28515625" bestFit="1" customWidth="1"/>
    <col min="8216" max="8216" width="10.5703125" customWidth="1"/>
    <col min="8450" max="8450" width="14" customWidth="1"/>
    <col min="8451" max="8451" width="33.5703125" bestFit="1" customWidth="1"/>
    <col min="8452" max="8452" width="13" customWidth="1"/>
    <col min="8462" max="8464" width="10.140625" bestFit="1" customWidth="1"/>
    <col min="8466" max="8466" width="9.140625" customWidth="1"/>
    <col min="8471" max="8471" width="13.28515625" bestFit="1" customWidth="1"/>
    <col min="8472" max="8472" width="10.5703125" customWidth="1"/>
    <col min="8706" max="8706" width="14" customWidth="1"/>
    <col min="8707" max="8707" width="33.5703125" bestFit="1" customWidth="1"/>
    <col min="8708" max="8708" width="13" customWidth="1"/>
    <col min="8718" max="8720" width="10.140625" bestFit="1" customWidth="1"/>
    <col min="8722" max="8722" width="9.140625" customWidth="1"/>
    <col min="8727" max="8727" width="13.28515625" bestFit="1" customWidth="1"/>
    <col min="8728" max="8728" width="10.5703125" customWidth="1"/>
    <col min="8962" max="8962" width="14" customWidth="1"/>
    <col min="8963" max="8963" width="33.5703125" bestFit="1" customWidth="1"/>
    <col min="8964" max="8964" width="13" customWidth="1"/>
    <col min="8974" max="8976" width="10.140625" bestFit="1" customWidth="1"/>
    <col min="8978" max="8978" width="9.140625" customWidth="1"/>
    <col min="8983" max="8983" width="13.28515625" bestFit="1" customWidth="1"/>
    <col min="8984" max="8984" width="10.5703125" customWidth="1"/>
    <col min="9218" max="9218" width="14" customWidth="1"/>
    <col min="9219" max="9219" width="33.5703125" bestFit="1" customWidth="1"/>
    <col min="9220" max="9220" width="13" customWidth="1"/>
    <col min="9230" max="9232" width="10.140625" bestFit="1" customWidth="1"/>
    <col min="9234" max="9234" width="9.140625" customWidth="1"/>
    <col min="9239" max="9239" width="13.28515625" bestFit="1" customWidth="1"/>
    <col min="9240" max="9240" width="10.5703125" customWidth="1"/>
    <col min="9474" max="9474" width="14" customWidth="1"/>
    <col min="9475" max="9475" width="33.5703125" bestFit="1" customWidth="1"/>
    <col min="9476" max="9476" width="13" customWidth="1"/>
    <col min="9486" max="9488" width="10.140625" bestFit="1" customWidth="1"/>
    <col min="9490" max="9490" width="9.140625" customWidth="1"/>
    <col min="9495" max="9495" width="13.28515625" bestFit="1" customWidth="1"/>
    <col min="9496" max="9496" width="10.5703125" customWidth="1"/>
    <col min="9730" max="9730" width="14" customWidth="1"/>
    <col min="9731" max="9731" width="33.5703125" bestFit="1" customWidth="1"/>
    <col min="9732" max="9732" width="13" customWidth="1"/>
    <col min="9742" max="9744" width="10.140625" bestFit="1" customWidth="1"/>
    <col min="9746" max="9746" width="9.140625" customWidth="1"/>
    <col min="9751" max="9751" width="13.28515625" bestFit="1" customWidth="1"/>
    <col min="9752" max="9752" width="10.5703125" customWidth="1"/>
    <col min="9986" max="9986" width="14" customWidth="1"/>
    <col min="9987" max="9987" width="33.5703125" bestFit="1" customWidth="1"/>
    <col min="9988" max="9988" width="13" customWidth="1"/>
    <col min="9998" max="10000" width="10.140625" bestFit="1" customWidth="1"/>
    <col min="10002" max="10002" width="9.140625" customWidth="1"/>
    <col min="10007" max="10007" width="13.28515625" bestFit="1" customWidth="1"/>
    <col min="10008" max="10008" width="10.5703125" customWidth="1"/>
    <col min="10242" max="10242" width="14" customWidth="1"/>
    <col min="10243" max="10243" width="33.5703125" bestFit="1" customWidth="1"/>
    <col min="10244" max="10244" width="13" customWidth="1"/>
    <col min="10254" max="10256" width="10.140625" bestFit="1" customWidth="1"/>
    <col min="10258" max="10258" width="9.140625" customWidth="1"/>
    <col min="10263" max="10263" width="13.28515625" bestFit="1" customWidth="1"/>
    <col min="10264" max="10264" width="10.5703125" customWidth="1"/>
    <col min="10498" max="10498" width="14" customWidth="1"/>
    <col min="10499" max="10499" width="33.5703125" bestFit="1" customWidth="1"/>
    <col min="10500" max="10500" width="13" customWidth="1"/>
    <col min="10510" max="10512" width="10.140625" bestFit="1" customWidth="1"/>
    <col min="10514" max="10514" width="9.140625" customWidth="1"/>
    <col min="10519" max="10519" width="13.28515625" bestFit="1" customWidth="1"/>
    <col min="10520" max="10520" width="10.5703125" customWidth="1"/>
    <col min="10754" max="10754" width="14" customWidth="1"/>
    <col min="10755" max="10755" width="33.5703125" bestFit="1" customWidth="1"/>
    <col min="10756" max="10756" width="13" customWidth="1"/>
    <col min="10766" max="10768" width="10.140625" bestFit="1" customWidth="1"/>
    <col min="10770" max="10770" width="9.140625" customWidth="1"/>
    <col min="10775" max="10775" width="13.28515625" bestFit="1" customWidth="1"/>
    <col min="10776" max="10776" width="10.5703125" customWidth="1"/>
    <col min="11010" max="11010" width="14" customWidth="1"/>
    <col min="11011" max="11011" width="33.5703125" bestFit="1" customWidth="1"/>
    <col min="11012" max="11012" width="13" customWidth="1"/>
    <col min="11022" max="11024" width="10.140625" bestFit="1" customWidth="1"/>
    <col min="11026" max="11026" width="9.140625" customWidth="1"/>
    <col min="11031" max="11031" width="13.28515625" bestFit="1" customWidth="1"/>
    <col min="11032" max="11032" width="10.5703125" customWidth="1"/>
    <col min="11266" max="11266" width="14" customWidth="1"/>
    <col min="11267" max="11267" width="33.5703125" bestFit="1" customWidth="1"/>
    <col min="11268" max="11268" width="13" customWidth="1"/>
    <col min="11278" max="11280" width="10.140625" bestFit="1" customWidth="1"/>
    <col min="11282" max="11282" width="9.140625" customWidth="1"/>
    <col min="11287" max="11287" width="13.28515625" bestFit="1" customWidth="1"/>
    <col min="11288" max="11288" width="10.5703125" customWidth="1"/>
    <col min="11522" max="11522" width="14" customWidth="1"/>
    <col min="11523" max="11523" width="33.5703125" bestFit="1" customWidth="1"/>
    <col min="11524" max="11524" width="13" customWidth="1"/>
    <col min="11534" max="11536" width="10.140625" bestFit="1" customWidth="1"/>
    <col min="11538" max="11538" width="9.140625" customWidth="1"/>
    <col min="11543" max="11543" width="13.28515625" bestFit="1" customWidth="1"/>
    <col min="11544" max="11544" width="10.5703125" customWidth="1"/>
    <col min="11778" max="11778" width="14" customWidth="1"/>
    <col min="11779" max="11779" width="33.5703125" bestFit="1" customWidth="1"/>
    <col min="11780" max="11780" width="13" customWidth="1"/>
    <col min="11790" max="11792" width="10.140625" bestFit="1" customWidth="1"/>
    <col min="11794" max="11794" width="9.140625" customWidth="1"/>
    <col min="11799" max="11799" width="13.28515625" bestFit="1" customWidth="1"/>
    <col min="11800" max="11800" width="10.5703125" customWidth="1"/>
    <col min="12034" max="12034" width="14" customWidth="1"/>
    <col min="12035" max="12035" width="33.5703125" bestFit="1" customWidth="1"/>
    <col min="12036" max="12036" width="13" customWidth="1"/>
    <col min="12046" max="12048" width="10.140625" bestFit="1" customWidth="1"/>
    <col min="12050" max="12050" width="9.140625" customWidth="1"/>
    <col min="12055" max="12055" width="13.28515625" bestFit="1" customWidth="1"/>
    <col min="12056" max="12056" width="10.5703125" customWidth="1"/>
    <col min="12290" max="12290" width="14" customWidth="1"/>
    <col min="12291" max="12291" width="33.5703125" bestFit="1" customWidth="1"/>
    <col min="12292" max="12292" width="13" customWidth="1"/>
    <col min="12302" max="12304" width="10.140625" bestFit="1" customWidth="1"/>
    <col min="12306" max="12306" width="9.140625" customWidth="1"/>
    <col min="12311" max="12311" width="13.28515625" bestFit="1" customWidth="1"/>
    <col min="12312" max="12312" width="10.5703125" customWidth="1"/>
    <col min="12546" max="12546" width="14" customWidth="1"/>
    <col min="12547" max="12547" width="33.5703125" bestFit="1" customWidth="1"/>
    <col min="12548" max="12548" width="13" customWidth="1"/>
    <col min="12558" max="12560" width="10.140625" bestFit="1" customWidth="1"/>
    <col min="12562" max="12562" width="9.140625" customWidth="1"/>
    <col min="12567" max="12567" width="13.28515625" bestFit="1" customWidth="1"/>
    <col min="12568" max="12568" width="10.5703125" customWidth="1"/>
    <col min="12802" max="12802" width="14" customWidth="1"/>
    <col min="12803" max="12803" width="33.5703125" bestFit="1" customWidth="1"/>
    <col min="12804" max="12804" width="13" customWidth="1"/>
    <col min="12814" max="12816" width="10.140625" bestFit="1" customWidth="1"/>
    <col min="12818" max="12818" width="9.140625" customWidth="1"/>
    <col min="12823" max="12823" width="13.28515625" bestFit="1" customWidth="1"/>
    <col min="12824" max="12824" width="10.5703125" customWidth="1"/>
    <col min="13058" max="13058" width="14" customWidth="1"/>
    <col min="13059" max="13059" width="33.5703125" bestFit="1" customWidth="1"/>
    <col min="13060" max="13060" width="13" customWidth="1"/>
    <col min="13070" max="13072" width="10.140625" bestFit="1" customWidth="1"/>
    <col min="13074" max="13074" width="9.140625" customWidth="1"/>
    <col min="13079" max="13079" width="13.28515625" bestFit="1" customWidth="1"/>
    <col min="13080" max="13080" width="10.5703125" customWidth="1"/>
    <col min="13314" max="13314" width="14" customWidth="1"/>
    <col min="13315" max="13315" width="33.5703125" bestFit="1" customWidth="1"/>
    <col min="13316" max="13316" width="13" customWidth="1"/>
    <col min="13326" max="13328" width="10.140625" bestFit="1" customWidth="1"/>
    <col min="13330" max="13330" width="9.140625" customWidth="1"/>
    <col min="13335" max="13335" width="13.28515625" bestFit="1" customWidth="1"/>
    <col min="13336" max="13336" width="10.5703125" customWidth="1"/>
    <col min="13570" max="13570" width="14" customWidth="1"/>
    <col min="13571" max="13571" width="33.5703125" bestFit="1" customWidth="1"/>
    <col min="13572" max="13572" width="13" customWidth="1"/>
    <col min="13582" max="13584" width="10.140625" bestFit="1" customWidth="1"/>
    <col min="13586" max="13586" width="9.140625" customWidth="1"/>
    <col min="13591" max="13591" width="13.28515625" bestFit="1" customWidth="1"/>
    <col min="13592" max="13592" width="10.5703125" customWidth="1"/>
    <col min="13826" max="13826" width="14" customWidth="1"/>
    <col min="13827" max="13827" width="33.5703125" bestFit="1" customWidth="1"/>
    <col min="13828" max="13828" width="13" customWidth="1"/>
    <col min="13838" max="13840" width="10.140625" bestFit="1" customWidth="1"/>
    <col min="13842" max="13842" width="9.140625" customWidth="1"/>
    <col min="13847" max="13847" width="13.28515625" bestFit="1" customWidth="1"/>
    <col min="13848" max="13848" width="10.5703125" customWidth="1"/>
    <col min="14082" max="14082" width="14" customWidth="1"/>
    <col min="14083" max="14083" width="33.5703125" bestFit="1" customWidth="1"/>
    <col min="14084" max="14084" width="13" customWidth="1"/>
    <col min="14094" max="14096" width="10.140625" bestFit="1" customWidth="1"/>
    <col min="14098" max="14098" width="9.140625" customWidth="1"/>
    <col min="14103" max="14103" width="13.28515625" bestFit="1" customWidth="1"/>
    <col min="14104" max="14104" width="10.5703125" customWidth="1"/>
    <col min="14338" max="14338" width="14" customWidth="1"/>
    <col min="14339" max="14339" width="33.5703125" bestFit="1" customWidth="1"/>
    <col min="14340" max="14340" width="13" customWidth="1"/>
    <col min="14350" max="14352" width="10.140625" bestFit="1" customWidth="1"/>
    <col min="14354" max="14354" width="9.140625" customWidth="1"/>
    <col min="14359" max="14359" width="13.28515625" bestFit="1" customWidth="1"/>
    <col min="14360" max="14360" width="10.5703125" customWidth="1"/>
    <col min="14594" max="14594" width="14" customWidth="1"/>
    <col min="14595" max="14595" width="33.5703125" bestFit="1" customWidth="1"/>
    <col min="14596" max="14596" width="13" customWidth="1"/>
    <col min="14606" max="14608" width="10.140625" bestFit="1" customWidth="1"/>
    <col min="14610" max="14610" width="9.140625" customWidth="1"/>
    <col min="14615" max="14615" width="13.28515625" bestFit="1" customWidth="1"/>
    <col min="14616" max="14616" width="10.5703125" customWidth="1"/>
    <col min="14850" max="14850" width="14" customWidth="1"/>
    <col min="14851" max="14851" width="33.5703125" bestFit="1" customWidth="1"/>
    <col min="14852" max="14852" width="13" customWidth="1"/>
    <col min="14862" max="14864" width="10.140625" bestFit="1" customWidth="1"/>
    <col min="14866" max="14866" width="9.140625" customWidth="1"/>
    <col min="14871" max="14871" width="13.28515625" bestFit="1" customWidth="1"/>
    <col min="14872" max="14872" width="10.5703125" customWidth="1"/>
    <col min="15106" max="15106" width="14" customWidth="1"/>
    <col min="15107" max="15107" width="33.5703125" bestFit="1" customWidth="1"/>
    <col min="15108" max="15108" width="13" customWidth="1"/>
    <col min="15118" max="15120" width="10.140625" bestFit="1" customWidth="1"/>
    <col min="15122" max="15122" width="9.140625" customWidth="1"/>
    <col min="15127" max="15127" width="13.28515625" bestFit="1" customWidth="1"/>
    <col min="15128" max="15128" width="10.5703125" customWidth="1"/>
    <col min="15362" max="15362" width="14" customWidth="1"/>
    <col min="15363" max="15363" width="33.5703125" bestFit="1" customWidth="1"/>
    <col min="15364" max="15364" width="13" customWidth="1"/>
    <col min="15374" max="15376" width="10.140625" bestFit="1" customWidth="1"/>
    <col min="15378" max="15378" width="9.140625" customWidth="1"/>
    <col min="15383" max="15383" width="13.28515625" bestFit="1" customWidth="1"/>
    <col min="15384" max="15384" width="10.5703125" customWidth="1"/>
    <col min="15618" max="15618" width="14" customWidth="1"/>
    <col min="15619" max="15619" width="33.5703125" bestFit="1" customWidth="1"/>
    <col min="15620" max="15620" width="13" customWidth="1"/>
    <col min="15630" max="15632" width="10.140625" bestFit="1" customWidth="1"/>
    <col min="15634" max="15634" width="9.140625" customWidth="1"/>
    <col min="15639" max="15639" width="13.28515625" bestFit="1" customWidth="1"/>
    <col min="15640" max="15640" width="10.5703125" customWidth="1"/>
    <col min="15874" max="15874" width="14" customWidth="1"/>
    <col min="15875" max="15875" width="33.5703125" bestFit="1" customWidth="1"/>
    <col min="15876" max="15876" width="13" customWidth="1"/>
    <col min="15886" max="15888" width="10.140625" bestFit="1" customWidth="1"/>
    <col min="15890" max="15890" width="9.140625" customWidth="1"/>
    <col min="15895" max="15895" width="13.28515625" bestFit="1" customWidth="1"/>
    <col min="15896" max="15896" width="10.5703125" customWidth="1"/>
    <col min="16130" max="16130" width="14" customWidth="1"/>
    <col min="16131" max="16131" width="33.5703125" bestFit="1" customWidth="1"/>
    <col min="16132" max="16132" width="13" customWidth="1"/>
    <col min="16142" max="16144" width="10.140625" bestFit="1" customWidth="1"/>
    <col min="16146" max="16146" width="9.140625" customWidth="1"/>
    <col min="16151" max="16151" width="13.28515625" bestFit="1" customWidth="1"/>
    <col min="16152" max="16152" width="10.5703125" customWidth="1"/>
  </cols>
  <sheetData>
    <row r="3" spans="2:24" x14ac:dyDescent="0.25">
      <c r="B3" s="1" t="s">
        <v>0</v>
      </c>
      <c r="C3" s="1" t="s">
        <v>1</v>
      </c>
      <c r="D3" s="2">
        <v>2019</v>
      </c>
      <c r="E3" s="3">
        <v>43480</v>
      </c>
      <c r="F3" s="3">
        <v>43511</v>
      </c>
      <c r="G3" s="3">
        <v>43539</v>
      </c>
      <c r="H3" s="3">
        <v>43570</v>
      </c>
      <c r="I3" s="3">
        <v>43600</v>
      </c>
      <c r="J3" s="3">
        <v>43631</v>
      </c>
      <c r="K3" s="3">
        <v>43661</v>
      </c>
      <c r="L3" s="3">
        <v>43692</v>
      </c>
      <c r="M3" s="3">
        <v>43723</v>
      </c>
      <c r="N3" s="3">
        <v>43753</v>
      </c>
      <c r="O3" s="3">
        <v>43784</v>
      </c>
      <c r="P3" s="3">
        <v>43814</v>
      </c>
      <c r="Q3" s="3">
        <v>43845</v>
      </c>
      <c r="R3" s="3">
        <v>43876</v>
      </c>
      <c r="S3" s="3">
        <v>43905</v>
      </c>
      <c r="T3" s="3">
        <v>43936</v>
      </c>
      <c r="U3" s="3">
        <v>43966</v>
      </c>
      <c r="V3" s="3">
        <v>43997</v>
      </c>
    </row>
    <row r="4" spans="2:24" x14ac:dyDescent="0.25">
      <c r="B4" s="10" t="s">
        <v>3</v>
      </c>
      <c r="C4" s="11" t="s">
        <v>4</v>
      </c>
      <c r="D4" s="12">
        <v>46317.320000000007</v>
      </c>
      <c r="E4" s="12">
        <v>4000</v>
      </c>
      <c r="F4" s="12">
        <v>5000</v>
      </c>
      <c r="G4" s="12">
        <v>5000</v>
      </c>
      <c r="H4" s="12">
        <v>4000</v>
      </c>
      <c r="I4" s="12">
        <v>5000</v>
      </c>
      <c r="J4" s="12">
        <v>3000</v>
      </c>
      <c r="K4" s="12">
        <v>1000</v>
      </c>
      <c r="L4" s="12">
        <v>5000</v>
      </c>
      <c r="M4" s="12">
        <v>6000</v>
      </c>
      <c r="N4" s="12">
        <v>5000</v>
      </c>
      <c r="O4" s="12">
        <v>4000</v>
      </c>
      <c r="P4" s="12">
        <v>5000</v>
      </c>
      <c r="Q4" s="12">
        <v>1329.9560509977691</v>
      </c>
      <c r="R4" s="12">
        <v>1662.4450637472114</v>
      </c>
      <c r="S4" s="12">
        <v>1662.4450637472114</v>
      </c>
      <c r="T4" s="12">
        <v>1329.9560509977691</v>
      </c>
      <c r="U4" s="12">
        <v>1662.4450637472114</v>
      </c>
      <c r="V4" s="12">
        <v>997.46703824832684</v>
      </c>
      <c r="X4" s="5" t="s">
        <v>352</v>
      </c>
    </row>
    <row r="5" spans="2:24" x14ac:dyDescent="0.25">
      <c r="B5" s="10" t="s">
        <v>5</v>
      </c>
      <c r="C5" s="11" t="s">
        <v>6</v>
      </c>
      <c r="D5" s="12">
        <v>23158.660000000003</v>
      </c>
      <c r="E5" s="12">
        <v>2000</v>
      </c>
      <c r="F5" s="12">
        <v>1000</v>
      </c>
      <c r="G5" s="12">
        <v>2000</v>
      </c>
      <c r="H5" s="12">
        <v>3000</v>
      </c>
      <c r="I5" s="12">
        <v>2000</v>
      </c>
      <c r="J5" s="12">
        <v>2000</v>
      </c>
      <c r="K5" s="12">
        <v>2000</v>
      </c>
      <c r="L5" s="12">
        <v>1000</v>
      </c>
      <c r="M5" s="12">
        <v>3000</v>
      </c>
      <c r="N5" s="12">
        <v>3000</v>
      </c>
      <c r="O5" s="12">
        <v>2000</v>
      </c>
      <c r="P5" s="12">
        <v>2000</v>
      </c>
      <c r="Q5" s="12">
        <v>664.97802549888456</v>
      </c>
      <c r="R5" s="12">
        <v>332.48901274944228</v>
      </c>
      <c r="S5" s="12">
        <v>664.97802549888456</v>
      </c>
      <c r="T5" s="12">
        <v>997.46703824832684</v>
      </c>
      <c r="U5" s="12">
        <v>664.97802549888456</v>
      </c>
      <c r="V5" s="12">
        <v>664.97802549888456</v>
      </c>
      <c r="X5" s="5" t="s">
        <v>352</v>
      </c>
    </row>
    <row r="6" spans="2:24" x14ac:dyDescent="0.25">
      <c r="B6" s="10" t="s">
        <v>7</v>
      </c>
      <c r="C6" s="11" t="s">
        <v>8</v>
      </c>
      <c r="D6" s="12">
        <v>23158.660000000003</v>
      </c>
      <c r="E6" s="12">
        <v>2000</v>
      </c>
      <c r="F6" s="12">
        <v>2000</v>
      </c>
      <c r="G6" s="12">
        <v>2000</v>
      </c>
      <c r="H6" s="12">
        <v>2000</v>
      </c>
      <c r="I6" s="12">
        <v>2000</v>
      </c>
      <c r="J6" s="12">
        <v>2000</v>
      </c>
      <c r="K6" s="12">
        <v>3000</v>
      </c>
      <c r="L6" s="12">
        <v>1000</v>
      </c>
      <c r="M6" s="12">
        <v>2000</v>
      </c>
      <c r="N6" s="12">
        <v>3000</v>
      </c>
      <c r="O6" s="12">
        <v>2000</v>
      </c>
      <c r="P6" s="12">
        <v>2000</v>
      </c>
      <c r="Q6" s="12">
        <v>664.97802549888456</v>
      </c>
      <c r="R6" s="12">
        <v>664.97802549888456</v>
      </c>
      <c r="S6" s="12">
        <v>664.97802549888456</v>
      </c>
      <c r="T6" s="12">
        <v>664.97802549888456</v>
      </c>
      <c r="U6" s="12">
        <v>664.97802549888456</v>
      </c>
      <c r="V6" s="12">
        <v>664.97802549888456</v>
      </c>
      <c r="X6" s="5" t="s">
        <v>352</v>
      </c>
    </row>
    <row r="7" spans="2:24" x14ac:dyDescent="0.25">
      <c r="B7" s="10" t="s">
        <v>9</v>
      </c>
      <c r="C7" s="11" t="s">
        <v>10</v>
      </c>
      <c r="D7" s="12">
        <v>23158.660000000003</v>
      </c>
      <c r="E7" s="12">
        <v>2500</v>
      </c>
      <c r="F7" s="12">
        <v>1500</v>
      </c>
      <c r="G7" s="12">
        <v>2000</v>
      </c>
      <c r="H7" s="12">
        <v>3000</v>
      </c>
      <c r="I7" s="12">
        <v>2000</v>
      </c>
      <c r="J7" s="12">
        <v>2000</v>
      </c>
      <c r="K7" s="12">
        <v>1000</v>
      </c>
      <c r="L7" s="12">
        <v>2000</v>
      </c>
      <c r="M7" s="12">
        <v>2500</v>
      </c>
      <c r="N7" s="12">
        <v>3000</v>
      </c>
      <c r="O7" s="12">
        <v>2000</v>
      </c>
      <c r="P7" s="12">
        <v>2000</v>
      </c>
      <c r="Q7" s="12">
        <v>831.2225318736057</v>
      </c>
      <c r="R7" s="12">
        <v>498.73351912416342</v>
      </c>
      <c r="S7" s="12">
        <v>664.97802549888456</v>
      </c>
      <c r="T7" s="12">
        <v>997.46703824832684</v>
      </c>
      <c r="U7" s="12">
        <v>664.97802549888456</v>
      </c>
      <c r="V7" s="12">
        <v>664.97802549888456</v>
      </c>
      <c r="X7" s="5" t="s">
        <v>352</v>
      </c>
    </row>
    <row r="8" spans="2:24" x14ac:dyDescent="0.25">
      <c r="B8" s="10" t="s">
        <v>11</v>
      </c>
      <c r="C8" s="11" t="s">
        <v>12</v>
      </c>
      <c r="D8" s="12">
        <v>23158.660000000003</v>
      </c>
      <c r="E8" s="12">
        <v>2000</v>
      </c>
      <c r="F8" s="12">
        <v>2500</v>
      </c>
      <c r="G8" s="12">
        <v>2000</v>
      </c>
      <c r="H8" s="12">
        <v>3000</v>
      </c>
      <c r="I8" s="12">
        <v>2000</v>
      </c>
      <c r="J8" s="12">
        <v>2000</v>
      </c>
      <c r="K8" s="12">
        <v>1000</v>
      </c>
      <c r="L8" s="12">
        <v>2000</v>
      </c>
      <c r="M8" s="12">
        <v>2500</v>
      </c>
      <c r="N8" s="12">
        <v>3000</v>
      </c>
      <c r="O8" s="12">
        <v>2000</v>
      </c>
      <c r="P8" s="12">
        <v>2000</v>
      </c>
      <c r="Q8" s="12">
        <v>664.97802549888456</v>
      </c>
      <c r="R8" s="12">
        <v>831.2225318736057</v>
      </c>
      <c r="S8" s="12">
        <v>664.97802549888456</v>
      </c>
      <c r="T8" s="12">
        <v>997.46703824832684</v>
      </c>
      <c r="U8" s="12">
        <v>664.97802549888456</v>
      </c>
      <c r="V8" s="12">
        <v>664.97802549888456</v>
      </c>
      <c r="X8" s="5" t="s">
        <v>352</v>
      </c>
    </row>
    <row r="9" spans="2:24" x14ac:dyDescent="0.25">
      <c r="B9" s="10" t="s">
        <v>13</v>
      </c>
      <c r="C9" s="11" t="s">
        <v>14</v>
      </c>
      <c r="D9" s="12">
        <v>23158.660000000003</v>
      </c>
      <c r="E9" s="12">
        <v>2000</v>
      </c>
      <c r="F9" s="12">
        <v>2500</v>
      </c>
      <c r="G9" s="12">
        <v>2500</v>
      </c>
      <c r="H9" s="12">
        <v>2000</v>
      </c>
      <c r="I9" s="12">
        <v>2500</v>
      </c>
      <c r="J9" s="12">
        <v>2500</v>
      </c>
      <c r="K9" s="12">
        <v>500</v>
      </c>
      <c r="L9" s="12">
        <v>2000</v>
      </c>
      <c r="M9" s="12">
        <v>3000</v>
      </c>
      <c r="N9" s="12">
        <v>2500</v>
      </c>
      <c r="O9" s="12">
        <v>2500</v>
      </c>
      <c r="P9" s="12">
        <v>2000</v>
      </c>
      <c r="Q9" s="12">
        <v>664.97802549888456</v>
      </c>
      <c r="R9" s="12">
        <v>831.2225318736057</v>
      </c>
      <c r="S9" s="12">
        <v>831.2225318736057</v>
      </c>
      <c r="T9" s="12">
        <v>664.97802549888456</v>
      </c>
      <c r="U9" s="12">
        <v>831.2225318736057</v>
      </c>
      <c r="V9" s="12">
        <v>831.2225318736057</v>
      </c>
      <c r="X9" s="5" t="s">
        <v>352</v>
      </c>
    </row>
    <row r="10" spans="2:24" x14ac:dyDescent="0.25">
      <c r="B10" s="10" t="s">
        <v>15</v>
      </c>
      <c r="C10" s="11" t="s">
        <v>16</v>
      </c>
      <c r="D10" s="12">
        <v>46317.320000000007</v>
      </c>
      <c r="E10" s="12">
        <v>4000</v>
      </c>
      <c r="F10" s="12">
        <v>4000</v>
      </c>
      <c r="G10" s="12">
        <v>4000</v>
      </c>
      <c r="H10" s="12">
        <v>4000</v>
      </c>
      <c r="I10" s="12">
        <v>6000</v>
      </c>
      <c r="J10" s="12">
        <v>4000</v>
      </c>
      <c r="K10" s="12">
        <v>6000</v>
      </c>
      <c r="L10" s="12">
        <v>0</v>
      </c>
      <c r="M10" s="12">
        <v>4000</v>
      </c>
      <c r="N10" s="12">
        <v>6000</v>
      </c>
      <c r="O10" s="12">
        <v>4000</v>
      </c>
      <c r="P10" s="12">
        <v>4000</v>
      </c>
      <c r="Q10" s="12">
        <v>1329.9560509977691</v>
      </c>
      <c r="R10" s="12">
        <v>1329.9560509977691</v>
      </c>
      <c r="S10" s="12">
        <v>1329.9560509977691</v>
      </c>
      <c r="T10" s="12">
        <v>1329.9560509977691</v>
      </c>
      <c r="U10" s="12">
        <v>1994.9340764966537</v>
      </c>
      <c r="V10" s="12">
        <v>1329.9560509977691</v>
      </c>
      <c r="X10" s="5" t="s">
        <v>352</v>
      </c>
    </row>
    <row r="11" spans="2:24" x14ac:dyDescent="0.25">
      <c r="B11" s="10" t="s">
        <v>17</v>
      </c>
      <c r="C11" s="11" t="s">
        <v>18</v>
      </c>
      <c r="D11" s="12">
        <v>23158.660000000003</v>
      </c>
      <c r="E11" s="12">
        <v>2000</v>
      </c>
      <c r="F11" s="12">
        <v>2000</v>
      </c>
      <c r="G11" s="12">
        <v>2000</v>
      </c>
      <c r="H11" s="12">
        <v>2000</v>
      </c>
      <c r="I11" s="12">
        <v>3000</v>
      </c>
      <c r="J11" s="12">
        <v>2000</v>
      </c>
      <c r="K11" s="12">
        <v>0</v>
      </c>
      <c r="L11" s="12">
        <v>3000</v>
      </c>
      <c r="M11" s="12">
        <v>2000</v>
      </c>
      <c r="N11" s="12">
        <v>3000</v>
      </c>
      <c r="O11" s="12">
        <v>2000</v>
      </c>
      <c r="P11" s="12">
        <v>2000</v>
      </c>
      <c r="Q11" s="12">
        <v>664.97802549888456</v>
      </c>
      <c r="R11" s="12">
        <v>664.97802549888456</v>
      </c>
      <c r="S11" s="12">
        <v>664.97802549888456</v>
      </c>
      <c r="T11" s="12">
        <v>664.97802549888456</v>
      </c>
      <c r="U11" s="12">
        <v>997.46703824832684</v>
      </c>
      <c r="V11" s="12">
        <v>664.97802549888456</v>
      </c>
      <c r="X11" s="5" t="s">
        <v>352</v>
      </c>
    </row>
    <row r="12" spans="2:24" x14ac:dyDescent="0.25">
      <c r="B12" s="10" t="s">
        <v>19</v>
      </c>
      <c r="C12" s="11" t="s">
        <v>20</v>
      </c>
      <c r="D12" s="12">
        <v>23158.660000000003</v>
      </c>
      <c r="E12" s="12">
        <v>2000</v>
      </c>
      <c r="F12" s="12">
        <v>2000</v>
      </c>
      <c r="G12" s="12">
        <v>2000</v>
      </c>
      <c r="H12" s="12">
        <v>3000</v>
      </c>
      <c r="I12" s="12">
        <v>2000</v>
      </c>
      <c r="J12" s="12">
        <v>2000</v>
      </c>
      <c r="K12" s="12">
        <v>1000</v>
      </c>
      <c r="L12" s="12">
        <v>2000</v>
      </c>
      <c r="M12" s="12">
        <v>2000</v>
      </c>
      <c r="N12" s="12">
        <v>3000</v>
      </c>
      <c r="O12" s="12">
        <v>2000</v>
      </c>
      <c r="P12" s="12">
        <v>2000</v>
      </c>
      <c r="Q12" s="12">
        <v>664.97802549888456</v>
      </c>
      <c r="R12" s="12">
        <v>664.97802549888456</v>
      </c>
      <c r="S12" s="12">
        <v>664.97802549888456</v>
      </c>
      <c r="T12" s="12">
        <v>997.46703824832684</v>
      </c>
      <c r="U12" s="12">
        <v>664.97802549888456</v>
      </c>
      <c r="V12" s="12">
        <v>664.97802549888456</v>
      </c>
      <c r="X12" s="5" t="s">
        <v>352</v>
      </c>
    </row>
    <row r="13" spans="2:24" x14ac:dyDescent="0.25">
      <c r="B13" s="10" t="s">
        <v>21</v>
      </c>
      <c r="C13" s="11" t="s">
        <v>22</v>
      </c>
      <c r="D13" s="12">
        <v>23158.660000000003</v>
      </c>
      <c r="E13" s="12">
        <v>2000</v>
      </c>
      <c r="F13" s="12">
        <v>2000</v>
      </c>
      <c r="G13" s="12">
        <v>2000</v>
      </c>
      <c r="H13" s="12">
        <v>2000</v>
      </c>
      <c r="I13" s="12">
        <v>3000</v>
      </c>
      <c r="J13" s="12">
        <v>2000</v>
      </c>
      <c r="K13" s="12">
        <v>2000</v>
      </c>
      <c r="L13" s="12">
        <v>1000</v>
      </c>
      <c r="M13" s="12">
        <v>2000</v>
      </c>
      <c r="N13" s="12">
        <v>3000</v>
      </c>
      <c r="O13" s="12">
        <v>2000</v>
      </c>
      <c r="P13" s="12">
        <v>2000</v>
      </c>
      <c r="Q13" s="12">
        <v>664.97802549888456</v>
      </c>
      <c r="R13" s="12">
        <v>664.97802549888456</v>
      </c>
      <c r="S13" s="12">
        <v>664.97802549888456</v>
      </c>
      <c r="T13" s="12">
        <v>664.97802549888456</v>
      </c>
      <c r="U13" s="12">
        <v>997.46703824832684</v>
      </c>
      <c r="V13" s="12">
        <v>664.97802549888456</v>
      </c>
      <c r="X13" s="5" t="s">
        <v>352</v>
      </c>
    </row>
    <row r="14" spans="2:24" x14ac:dyDescent="0.25">
      <c r="B14" s="10" t="s">
        <v>23</v>
      </c>
      <c r="C14" s="11" t="s">
        <v>24</v>
      </c>
      <c r="D14" s="12">
        <v>23158.660000000003</v>
      </c>
      <c r="E14" s="12">
        <v>2500</v>
      </c>
      <c r="F14" s="12">
        <v>1500</v>
      </c>
      <c r="G14" s="12">
        <v>2000</v>
      </c>
      <c r="H14" s="12">
        <v>2500</v>
      </c>
      <c r="I14" s="12">
        <v>3000</v>
      </c>
      <c r="J14" s="12">
        <v>2000</v>
      </c>
      <c r="K14" s="12">
        <v>500</v>
      </c>
      <c r="L14" s="12">
        <v>1500</v>
      </c>
      <c r="M14" s="12">
        <v>3000</v>
      </c>
      <c r="N14" s="12">
        <v>2500</v>
      </c>
      <c r="O14" s="12">
        <v>2000</v>
      </c>
      <c r="P14" s="12">
        <v>2000</v>
      </c>
      <c r="Q14" s="12">
        <v>831.2225318736057</v>
      </c>
      <c r="R14" s="12">
        <v>498.73351912416342</v>
      </c>
      <c r="S14" s="12">
        <v>664.97802549888456</v>
      </c>
      <c r="T14" s="12">
        <v>831.2225318736057</v>
      </c>
      <c r="U14" s="12">
        <v>997.46703824832684</v>
      </c>
      <c r="V14" s="12">
        <v>664.97802549888456</v>
      </c>
      <c r="X14" s="5" t="s">
        <v>352</v>
      </c>
    </row>
    <row r="15" spans="2:24" x14ac:dyDescent="0.25">
      <c r="B15" s="10" t="s">
        <v>25</v>
      </c>
      <c r="C15" s="11" t="s">
        <v>26</v>
      </c>
      <c r="D15" s="12">
        <v>23158.660000000003</v>
      </c>
      <c r="E15" s="12">
        <v>1000</v>
      </c>
      <c r="F15" s="12">
        <v>2000</v>
      </c>
      <c r="G15" s="12">
        <v>2000</v>
      </c>
      <c r="H15" s="12">
        <v>2000</v>
      </c>
      <c r="I15" s="12">
        <v>3000</v>
      </c>
      <c r="J15" s="12">
        <v>2000</v>
      </c>
      <c r="K15" s="12">
        <v>1000</v>
      </c>
      <c r="L15" s="12">
        <v>2000</v>
      </c>
      <c r="M15" s="12">
        <v>3000</v>
      </c>
      <c r="N15" s="12">
        <v>2000</v>
      </c>
      <c r="O15" s="12">
        <v>3000</v>
      </c>
      <c r="P15" s="12">
        <v>2000</v>
      </c>
      <c r="Q15" s="12">
        <v>332.48901274944228</v>
      </c>
      <c r="R15" s="12">
        <v>664.97802549888456</v>
      </c>
      <c r="S15" s="12">
        <v>664.97802549888456</v>
      </c>
      <c r="T15" s="12">
        <v>664.97802549888456</v>
      </c>
      <c r="U15" s="12">
        <v>997.46703824832684</v>
      </c>
      <c r="V15" s="12">
        <v>664.97802549888456</v>
      </c>
      <c r="X15" s="5" t="s">
        <v>352</v>
      </c>
    </row>
    <row r="16" spans="2:24" x14ac:dyDescent="0.25">
      <c r="B16" s="10" t="s">
        <v>27</v>
      </c>
      <c r="C16" s="11" t="s">
        <v>28</v>
      </c>
      <c r="D16" s="12">
        <v>23158.660000000003</v>
      </c>
      <c r="E16" s="12">
        <v>1000</v>
      </c>
      <c r="F16" s="12">
        <v>2000</v>
      </c>
      <c r="G16" s="12">
        <v>3000</v>
      </c>
      <c r="H16" s="12">
        <v>2000</v>
      </c>
      <c r="I16" s="12">
        <v>2000</v>
      </c>
      <c r="J16" s="12">
        <v>2000</v>
      </c>
      <c r="K16" s="12">
        <v>2000</v>
      </c>
      <c r="L16" s="12">
        <v>2000</v>
      </c>
      <c r="M16" s="12">
        <v>2000</v>
      </c>
      <c r="N16" s="12">
        <v>3000</v>
      </c>
      <c r="O16" s="12">
        <v>2000</v>
      </c>
      <c r="P16" s="12">
        <v>2000</v>
      </c>
      <c r="Q16" s="12">
        <v>332.48901274944228</v>
      </c>
      <c r="R16" s="12">
        <v>664.97802549888456</v>
      </c>
      <c r="S16" s="12">
        <v>997.46703824832684</v>
      </c>
      <c r="T16" s="12">
        <v>664.97802549888456</v>
      </c>
      <c r="U16" s="12">
        <v>664.97802549888456</v>
      </c>
      <c r="V16" s="12">
        <v>664.97802549888456</v>
      </c>
      <c r="X16" s="5" t="s">
        <v>352</v>
      </c>
    </row>
    <row r="17" spans="2:24" x14ac:dyDescent="0.25">
      <c r="B17" s="10" t="s">
        <v>29</v>
      </c>
      <c r="C17" s="11" t="s">
        <v>30</v>
      </c>
      <c r="D17" s="12">
        <v>23158.660000000003</v>
      </c>
      <c r="E17" s="12">
        <v>2000</v>
      </c>
      <c r="F17" s="12">
        <v>3000</v>
      </c>
      <c r="G17" s="12">
        <v>2300</v>
      </c>
      <c r="H17" s="12">
        <v>2000</v>
      </c>
      <c r="I17" s="12">
        <v>3000</v>
      </c>
      <c r="J17" s="12">
        <v>2000</v>
      </c>
      <c r="K17" s="12">
        <v>0</v>
      </c>
      <c r="L17" s="12">
        <v>3000</v>
      </c>
      <c r="M17" s="12">
        <v>2000</v>
      </c>
      <c r="N17" s="12">
        <v>3000</v>
      </c>
      <c r="O17" s="12">
        <v>2000</v>
      </c>
      <c r="P17" s="12">
        <v>2000</v>
      </c>
      <c r="Q17" s="12">
        <v>664.97802549888456</v>
      </c>
      <c r="R17" s="12">
        <v>997.46703824832684</v>
      </c>
      <c r="S17" s="12">
        <v>764.72472932371727</v>
      </c>
      <c r="T17" s="12">
        <v>664.97802549888456</v>
      </c>
      <c r="U17" s="12">
        <v>997.46703824832684</v>
      </c>
      <c r="V17" s="12">
        <v>664.97802549888456</v>
      </c>
      <c r="X17" s="5" t="s">
        <v>352</v>
      </c>
    </row>
    <row r="18" spans="2:24" x14ac:dyDescent="0.25">
      <c r="B18" s="10" t="s">
        <v>31</v>
      </c>
      <c r="C18" s="11" t="s">
        <v>32</v>
      </c>
      <c r="D18" s="12">
        <v>23158.660000000003</v>
      </c>
      <c r="E18" s="12">
        <v>2000</v>
      </c>
      <c r="F18" s="12">
        <v>2000</v>
      </c>
      <c r="G18" s="12">
        <v>2000</v>
      </c>
      <c r="H18" s="12">
        <v>2000</v>
      </c>
      <c r="I18" s="12">
        <v>3000</v>
      </c>
      <c r="J18" s="12">
        <v>2000</v>
      </c>
      <c r="K18" s="12">
        <v>1000</v>
      </c>
      <c r="L18" s="12">
        <v>2000</v>
      </c>
      <c r="M18" s="12">
        <v>2000</v>
      </c>
      <c r="N18" s="12">
        <v>3000</v>
      </c>
      <c r="O18" s="12">
        <v>2000</v>
      </c>
      <c r="P18" s="12">
        <v>2000</v>
      </c>
      <c r="Q18" s="12">
        <v>664.97802549888456</v>
      </c>
      <c r="R18" s="12">
        <v>664.97802549888456</v>
      </c>
      <c r="S18" s="12">
        <v>664.97802549888456</v>
      </c>
      <c r="T18" s="12">
        <v>664.97802549888456</v>
      </c>
      <c r="U18" s="12">
        <v>997.46703824832684</v>
      </c>
      <c r="V18" s="12">
        <v>664.97802549888456</v>
      </c>
      <c r="X18" s="5" t="s">
        <v>352</v>
      </c>
    </row>
    <row r="19" spans="2:24" x14ac:dyDescent="0.25">
      <c r="B19" s="10" t="s">
        <v>33</v>
      </c>
      <c r="C19" s="11" t="s">
        <v>34</v>
      </c>
      <c r="D19" s="12">
        <v>23158.660000000003</v>
      </c>
      <c r="E19" s="12">
        <v>2000</v>
      </c>
      <c r="F19" s="12">
        <v>2000</v>
      </c>
      <c r="G19" s="12">
        <v>3000</v>
      </c>
      <c r="H19" s="12">
        <v>2000</v>
      </c>
      <c r="I19" s="12">
        <v>3000</v>
      </c>
      <c r="J19" s="12">
        <v>2000</v>
      </c>
      <c r="K19" s="12">
        <v>0</v>
      </c>
      <c r="L19" s="12">
        <v>3000</v>
      </c>
      <c r="M19" s="12">
        <v>2000</v>
      </c>
      <c r="N19" s="12">
        <v>3000</v>
      </c>
      <c r="O19" s="12">
        <v>2000</v>
      </c>
      <c r="P19" s="12">
        <v>2000</v>
      </c>
      <c r="Q19" s="12">
        <v>664.97802549888456</v>
      </c>
      <c r="R19" s="12">
        <v>664.97802549888456</v>
      </c>
      <c r="S19" s="12">
        <v>997.46703824832684</v>
      </c>
      <c r="T19" s="12">
        <v>664.97802549888456</v>
      </c>
      <c r="U19" s="12">
        <v>997.46703824832684</v>
      </c>
      <c r="V19" s="12">
        <v>664.97802549888456</v>
      </c>
      <c r="X19" s="5" t="s">
        <v>352</v>
      </c>
    </row>
    <row r="20" spans="2:24" x14ac:dyDescent="0.25">
      <c r="B20" s="10" t="s">
        <v>35</v>
      </c>
      <c r="C20" s="11" t="s">
        <v>36</v>
      </c>
      <c r="D20" s="12">
        <v>23158.660000000003</v>
      </c>
      <c r="E20" s="12">
        <v>2000</v>
      </c>
      <c r="F20" s="12">
        <v>2000</v>
      </c>
      <c r="G20" s="12">
        <v>2000</v>
      </c>
      <c r="H20" s="12">
        <v>2000</v>
      </c>
      <c r="I20" s="12">
        <v>3000</v>
      </c>
      <c r="J20" s="12">
        <v>2000</v>
      </c>
      <c r="K20" s="12">
        <v>1000</v>
      </c>
      <c r="L20" s="12">
        <v>2000</v>
      </c>
      <c r="M20" s="12">
        <v>2000</v>
      </c>
      <c r="N20" s="12">
        <v>3000</v>
      </c>
      <c r="O20" s="12">
        <v>2000</v>
      </c>
      <c r="P20" s="12">
        <v>2000</v>
      </c>
      <c r="Q20" s="12">
        <v>664.97802549888456</v>
      </c>
      <c r="R20" s="12">
        <v>664.97802549888456</v>
      </c>
      <c r="S20" s="12">
        <v>664.97802549888456</v>
      </c>
      <c r="T20" s="12">
        <v>664.97802549888456</v>
      </c>
      <c r="U20" s="12">
        <v>997.46703824832684</v>
      </c>
      <c r="V20" s="12">
        <v>664.97802549888456</v>
      </c>
      <c r="X20" s="5" t="s">
        <v>352</v>
      </c>
    </row>
    <row r="21" spans="2:24" x14ac:dyDescent="0.25">
      <c r="B21" s="10" t="s">
        <v>37</v>
      </c>
      <c r="C21" s="11" t="s">
        <v>38</v>
      </c>
      <c r="D21" s="12">
        <v>0</v>
      </c>
      <c r="E21" s="12">
        <v>5000</v>
      </c>
      <c r="F21" s="12">
        <v>4600</v>
      </c>
      <c r="G21" s="12">
        <v>0</v>
      </c>
      <c r="H21" s="12">
        <v>0</v>
      </c>
      <c r="I21" s="12">
        <v>0</v>
      </c>
      <c r="J21" s="12">
        <v>5000</v>
      </c>
      <c r="K21" s="12">
        <v>5000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X21" s="5" t="s">
        <v>352</v>
      </c>
    </row>
    <row r="22" spans="2:24" x14ac:dyDescent="0.25">
      <c r="B22" s="10" t="s">
        <v>39</v>
      </c>
      <c r="C22" s="11" t="s">
        <v>40</v>
      </c>
      <c r="D22" s="12">
        <v>0</v>
      </c>
      <c r="E22" s="12">
        <v>0</v>
      </c>
      <c r="F22" s="12">
        <v>200</v>
      </c>
      <c r="G22" s="12">
        <v>200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X22" s="5" t="s">
        <v>352</v>
      </c>
    </row>
    <row r="23" spans="2:24" x14ac:dyDescent="0.25">
      <c r="B23" s="10" t="s">
        <v>41</v>
      </c>
      <c r="C23" s="11" t="s">
        <v>40</v>
      </c>
      <c r="D23" s="12">
        <v>0</v>
      </c>
      <c r="E23" s="12">
        <v>0</v>
      </c>
      <c r="F23" s="12">
        <v>0</v>
      </c>
      <c r="G23" s="12">
        <v>200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X23" s="5" t="s">
        <v>352</v>
      </c>
    </row>
    <row r="24" spans="2:24" x14ac:dyDescent="0.25">
      <c r="B24" s="10" t="s">
        <v>42</v>
      </c>
      <c r="C24" s="11" t="s">
        <v>43</v>
      </c>
      <c r="D24" s="12">
        <v>0</v>
      </c>
      <c r="E24" s="12">
        <v>0</v>
      </c>
      <c r="F24" s="12">
        <v>220</v>
      </c>
      <c r="G24" s="12">
        <v>500</v>
      </c>
      <c r="H24" s="12">
        <v>400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X24" s="5" t="s">
        <v>352</v>
      </c>
    </row>
    <row r="25" spans="2:24" x14ac:dyDescent="0.25">
      <c r="B25" s="10" t="s">
        <v>44</v>
      </c>
      <c r="C25" s="11" t="s">
        <v>45</v>
      </c>
      <c r="D25" s="12">
        <v>0</v>
      </c>
      <c r="E25" s="12">
        <v>0</v>
      </c>
      <c r="F25" s="12">
        <v>600</v>
      </c>
      <c r="G25" s="12">
        <v>300</v>
      </c>
      <c r="H25" s="12">
        <v>450</v>
      </c>
      <c r="I25" s="12">
        <v>0</v>
      </c>
      <c r="J25" s="12">
        <v>850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X25" s="5" t="s">
        <v>352</v>
      </c>
    </row>
    <row r="26" spans="2:24" x14ac:dyDescent="0.25">
      <c r="B26" s="10" t="s">
        <v>46</v>
      </c>
      <c r="C26" s="11" t="s">
        <v>47</v>
      </c>
      <c r="D26" s="12">
        <v>9000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X26" s="5" t="s">
        <v>352</v>
      </c>
    </row>
    <row r="27" spans="2:24" x14ac:dyDescent="0.25">
      <c r="B27" s="10" t="s">
        <v>48</v>
      </c>
      <c r="C27" s="11" t="s">
        <v>49</v>
      </c>
      <c r="D27" s="12">
        <v>9000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780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X27" s="5" t="s">
        <v>352</v>
      </c>
    </row>
    <row r="28" spans="2:24" x14ac:dyDescent="0.25">
      <c r="B28" s="10" t="s">
        <v>50</v>
      </c>
      <c r="C28" s="11" t="s">
        <v>51</v>
      </c>
      <c r="D28" s="12">
        <v>2250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X28" s="5" t="s">
        <v>352</v>
      </c>
    </row>
    <row r="29" spans="2:24" x14ac:dyDescent="0.25">
      <c r="B29" s="10" t="s">
        <v>52</v>
      </c>
      <c r="C29" s="11" t="s">
        <v>53</v>
      </c>
      <c r="D29" s="12">
        <v>3000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X29" s="5" t="s">
        <v>352</v>
      </c>
    </row>
    <row r="30" spans="2:24" x14ac:dyDescent="0.25">
      <c r="B30" s="10" t="s">
        <v>54</v>
      </c>
      <c r="C30" s="11" t="s">
        <v>55</v>
      </c>
      <c r="D30" s="12">
        <v>1000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X30" s="5" t="s">
        <v>352</v>
      </c>
    </row>
    <row r="31" spans="2:24" x14ac:dyDescent="0.25">
      <c r="B31" s="10" t="s">
        <v>56</v>
      </c>
      <c r="C31" s="11" t="s">
        <v>57</v>
      </c>
      <c r="D31" s="12">
        <v>1500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X31" s="5" t="s">
        <v>352</v>
      </c>
    </row>
    <row r="32" spans="2:24" x14ac:dyDescent="0.25">
      <c r="B32" s="10" t="s">
        <v>58</v>
      </c>
      <c r="C32" s="11" t="s">
        <v>59</v>
      </c>
      <c r="D32" s="12">
        <v>2500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X32" s="5" t="s">
        <v>352</v>
      </c>
    </row>
    <row r="33" spans="2:24" x14ac:dyDescent="0.25">
      <c r="B33" s="10" t="s">
        <v>60</v>
      </c>
      <c r="C33" s="11" t="s">
        <v>61</v>
      </c>
      <c r="D33" s="12">
        <v>1500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X33" s="5" t="s">
        <v>352</v>
      </c>
    </row>
    <row r="34" spans="2:24" x14ac:dyDescent="0.25">
      <c r="B34" s="10" t="s">
        <v>62</v>
      </c>
      <c r="C34" s="11" t="s">
        <v>63</v>
      </c>
      <c r="D34" s="12">
        <v>1200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X34" s="5" t="s">
        <v>352</v>
      </c>
    </row>
    <row r="35" spans="2:24" x14ac:dyDescent="0.25">
      <c r="B35" s="10" t="s">
        <v>64</v>
      </c>
      <c r="C35" s="11" t="s">
        <v>65</v>
      </c>
      <c r="D35" s="12">
        <v>1500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X35" s="5" t="s">
        <v>352</v>
      </c>
    </row>
    <row r="36" spans="2:24" x14ac:dyDescent="0.25">
      <c r="B36" s="10" t="s">
        <v>66</v>
      </c>
      <c r="C36" s="11" t="s">
        <v>67</v>
      </c>
      <c r="D36" s="12">
        <v>1000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X36" s="5" t="s">
        <v>352</v>
      </c>
    </row>
    <row r="37" spans="2:24" x14ac:dyDescent="0.25">
      <c r="B37" s="10" t="s">
        <v>68</v>
      </c>
      <c r="C37" s="11" t="s">
        <v>69</v>
      </c>
      <c r="D37" s="12">
        <v>1000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X37" s="5" t="s">
        <v>352</v>
      </c>
    </row>
    <row r="38" spans="2:24" x14ac:dyDescent="0.25">
      <c r="B38" s="10" t="s">
        <v>70</v>
      </c>
      <c r="C38" s="11" t="s">
        <v>71</v>
      </c>
      <c r="D38" s="12">
        <v>1000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X38" s="5" t="s">
        <v>352</v>
      </c>
    </row>
    <row r="39" spans="2:24" x14ac:dyDescent="0.25">
      <c r="B39" s="10" t="s">
        <v>72</v>
      </c>
      <c r="C39" s="11" t="s">
        <v>73</v>
      </c>
      <c r="D39" s="12">
        <v>185269.28000000003</v>
      </c>
      <c r="E39" s="12">
        <v>10800</v>
      </c>
      <c r="F39" s="12">
        <v>14400</v>
      </c>
      <c r="G39" s="12">
        <v>16200</v>
      </c>
      <c r="H39" s="12">
        <v>12600</v>
      </c>
      <c r="I39" s="12">
        <v>21600</v>
      </c>
      <c r="J39" s="12">
        <v>16200</v>
      </c>
      <c r="K39" s="12">
        <v>3600</v>
      </c>
      <c r="L39" s="12">
        <v>12600</v>
      </c>
      <c r="M39" s="12">
        <v>16200</v>
      </c>
      <c r="N39" s="12">
        <v>21600</v>
      </c>
      <c r="O39" s="12">
        <v>18000</v>
      </c>
      <c r="P39" s="12">
        <v>10800</v>
      </c>
      <c r="Q39" s="12">
        <v>3590.8813376939765</v>
      </c>
      <c r="R39" s="12">
        <v>4787.8417835919681</v>
      </c>
      <c r="S39" s="12">
        <v>5386.322006540965</v>
      </c>
      <c r="T39" s="12">
        <v>4189.3615606429721</v>
      </c>
      <c r="U39" s="12">
        <v>7181.7626753879531</v>
      </c>
      <c r="V39" s="12">
        <v>5386.322006540965</v>
      </c>
      <c r="X39" s="5" t="s">
        <v>352</v>
      </c>
    </row>
    <row r="40" spans="2:24" x14ac:dyDescent="0.25">
      <c r="B40" s="10" t="s">
        <v>74</v>
      </c>
      <c r="C40" s="11" t="s">
        <v>75</v>
      </c>
      <c r="D40" s="12">
        <v>1500</v>
      </c>
      <c r="E40" s="12">
        <v>250</v>
      </c>
      <c r="F40" s="12">
        <v>0</v>
      </c>
      <c r="G40" s="12">
        <v>0</v>
      </c>
      <c r="H40" s="12">
        <v>250</v>
      </c>
      <c r="I40" s="12">
        <v>0</v>
      </c>
      <c r="J40" s="12">
        <v>375</v>
      </c>
      <c r="K40" s="12">
        <v>0</v>
      </c>
      <c r="L40" s="12">
        <v>500</v>
      </c>
      <c r="M40" s="12">
        <v>0</v>
      </c>
      <c r="N40" s="12">
        <v>0</v>
      </c>
      <c r="O40" s="12">
        <v>0</v>
      </c>
      <c r="P40" s="12">
        <v>125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X40" s="5" t="s">
        <v>352</v>
      </c>
    </row>
    <row r="41" spans="2:24" x14ac:dyDescent="0.25">
      <c r="B41" s="10" t="s">
        <v>76</v>
      </c>
      <c r="C41" s="11" t="s">
        <v>77</v>
      </c>
      <c r="D41" s="12">
        <v>0</v>
      </c>
      <c r="E41" s="12">
        <v>0</v>
      </c>
      <c r="F41" s="12">
        <v>0</v>
      </c>
      <c r="G41" s="12">
        <v>0</v>
      </c>
      <c r="H41" s="12">
        <v>125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X41" s="5" t="s">
        <v>352</v>
      </c>
    </row>
    <row r="42" spans="2:24" x14ac:dyDescent="0.25">
      <c r="B42" s="10" t="s">
        <v>78</v>
      </c>
      <c r="C42" s="11" t="s">
        <v>79</v>
      </c>
      <c r="D42" s="12">
        <v>1500</v>
      </c>
      <c r="E42" s="12">
        <v>0</v>
      </c>
      <c r="F42" s="12">
        <v>375</v>
      </c>
      <c r="G42" s="12">
        <v>0</v>
      </c>
      <c r="H42" s="12">
        <v>375</v>
      </c>
      <c r="I42" s="12">
        <v>0</v>
      </c>
      <c r="J42" s="12">
        <v>250</v>
      </c>
      <c r="K42" s="12">
        <v>0</v>
      </c>
      <c r="L42" s="12">
        <v>375</v>
      </c>
      <c r="M42" s="12">
        <v>0</v>
      </c>
      <c r="N42" s="12">
        <v>250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X42" s="5" t="s">
        <v>352</v>
      </c>
    </row>
    <row r="43" spans="2:24" x14ac:dyDescent="0.25">
      <c r="B43" s="10" t="s">
        <v>80</v>
      </c>
      <c r="C43" s="11" t="s">
        <v>81</v>
      </c>
      <c r="D43" s="12">
        <v>2100</v>
      </c>
      <c r="E43" s="12">
        <v>0</v>
      </c>
      <c r="F43" s="12">
        <v>300</v>
      </c>
      <c r="G43" s="12">
        <v>300</v>
      </c>
      <c r="H43" s="12">
        <v>0</v>
      </c>
      <c r="I43" s="12">
        <v>600</v>
      </c>
      <c r="J43" s="12">
        <v>0</v>
      </c>
      <c r="K43" s="12">
        <v>300</v>
      </c>
      <c r="L43" s="12">
        <v>0</v>
      </c>
      <c r="M43" s="12">
        <v>0</v>
      </c>
      <c r="N43" s="12">
        <v>300</v>
      </c>
      <c r="O43" s="12">
        <v>0</v>
      </c>
      <c r="P43" s="12">
        <v>300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X43" s="5" t="s">
        <v>352</v>
      </c>
    </row>
    <row r="44" spans="2:24" x14ac:dyDescent="0.25">
      <c r="B44" s="10" t="s">
        <v>82</v>
      </c>
      <c r="C44" s="11" t="s">
        <v>83</v>
      </c>
      <c r="D44" s="12">
        <v>2100</v>
      </c>
      <c r="E44" s="12">
        <v>300</v>
      </c>
      <c r="F44" s="12">
        <v>0</v>
      </c>
      <c r="G44" s="12">
        <v>0</v>
      </c>
      <c r="H44" s="12">
        <v>300</v>
      </c>
      <c r="I44" s="12">
        <v>0</v>
      </c>
      <c r="J44" s="12">
        <v>600</v>
      </c>
      <c r="K44" s="12">
        <v>0</v>
      </c>
      <c r="L44" s="12">
        <v>0</v>
      </c>
      <c r="M44" s="12">
        <v>300</v>
      </c>
      <c r="N44" s="12">
        <v>0</v>
      </c>
      <c r="O44" s="12">
        <v>300</v>
      </c>
      <c r="P44" s="12">
        <v>300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X44" s="5" t="s">
        <v>352</v>
      </c>
    </row>
    <row r="45" spans="2:24" x14ac:dyDescent="0.25">
      <c r="B45" s="10" t="s">
        <v>84</v>
      </c>
      <c r="C45" s="11" t="s">
        <v>85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100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X45" s="5" t="s">
        <v>352</v>
      </c>
    </row>
    <row r="46" spans="2:24" x14ac:dyDescent="0.25">
      <c r="B46" s="10" t="s">
        <v>86</v>
      </c>
      <c r="C46" s="11" t="s">
        <v>87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100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X46" s="5" t="s">
        <v>352</v>
      </c>
    </row>
    <row r="47" spans="2:24" x14ac:dyDescent="0.25">
      <c r="B47" s="10" t="s">
        <v>88</v>
      </c>
      <c r="C47" s="11" t="s">
        <v>89</v>
      </c>
      <c r="D47" s="12">
        <v>476108</v>
      </c>
      <c r="E47" s="12">
        <v>46000</v>
      </c>
      <c r="F47" s="12">
        <v>46000</v>
      </c>
      <c r="G47" s="12">
        <v>28000</v>
      </c>
      <c r="H47" s="12">
        <v>38000</v>
      </c>
      <c r="I47" s="12">
        <v>38051</v>
      </c>
      <c r="J47" s="12">
        <v>26000</v>
      </c>
      <c r="K47" s="12">
        <v>6000</v>
      </c>
      <c r="L47" s="12">
        <v>38000</v>
      </c>
      <c r="M47" s="12">
        <v>32000</v>
      </c>
      <c r="N47" s="12">
        <v>26000</v>
      </c>
      <c r="O47" s="12">
        <v>22000</v>
      </c>
      <c r="P47" s="12">
        <v>6000</v>
      </c>
      <c r="Q47" s="12">
        <v>52109.849025851276</v>
      </c>
      <c r="R47" s="12">
        <v>52109.849025851276</v>
      </c>
      <c r="S47" s="12">
        <v>31719.038537474691</v>
      </c>
      <c r="T47" s="12">
        <v>43047.266586572798</v>
      </c>
      <c r="U47" s="12">
        <v>43105.040549623198</v>
      </c>
      <c r="V47" s="12">
        <v>29453.39292765507</v>
      </c>
      <c r="X47" s="5" t="s">
        <v>352</v>
      </c>
    </row>
    <row r="48" spans="2:24" x14ac:dyDescent="0.25">
      <c r="B48" s="10" t="s">
        <v>90</v>
      </c>
      <c r="C48" s="11" t="s">
        <v>91</v>
      </c>
      <c r="D48" s="12">
        <v>370538.56000000006</v>
      </c>
      <c r="E48" s="12">
        <v>31500</v>
      </c>
      <c r="F48" s="12">
        <v>33000</v>
      </c>
      <c r="G48" s="12">
        <v>31500</v>
      </c>
      <c r="H48" s="12">
        <v>31500</v>
      </c>
      <c r="I48" s="12">
        <v>37500</v>
      </c>
      <c r="J48" s="12">
        <v>30000</v>
      </c>
      <c r="K48" s="12">
        <v>7500</v>
      </c>
      <c r="L48" s="12">
        <v>28500</v>
      </c>
      <c r="M48" s="12">
        <v>36000</v>
      </c>
      <c r="N48" s="12">
        <v>39000</v>
      </c>
      <c r="O48" s="12">
        <v>28500</v>
      </c>
      <c r="P48" s="12">
        <v>27000</v>
      </c>
      <c r="Q48" s="12">
        <v>26711.600541654825</v>
      </c>
      <c r="R48" s="12">
        <v>27983.581519828862</v>
      </c>
      <c r="S48" s="12">
        <v>26711.600541654825</v>
      </c>
      <c r="T48" s="12">
        <v>26711.600541654825</v>
      </c>
      <c r="U48" s="12">
        <v>31799.52445435098</v>
      </c>
      <c r="V48" s="12">
        <v>25439.619563480785</v>
      </c>
      <c r="X48" s="5" t="s">
        <v>352</v>
      </c>
    </row>
    <row r="49" spans="2:24" x14ac:dyDescent="0.25">
      <c r="B49" s="10" t="s">
        <v>92</v>
      </c>
      <c r="C49" s="11" t="s">
        <v>93</v>
      </c>
      <c r="D49" s="12">
        <v>185269.28000000003</v>
      </c>
      <c r="E49" s="12">
        <v>15000</v>
      </c>
      <c r="F49" s="12">
        <v>15000</v>
      </c>
      <c r="G49" s="12">
        <v>15000</v>
      </c>
      <c r="H49" s="12">
        <v>15000</v>
      </c>
      <c r="I49" s="12">
        <v>20000</v>
      </c>
      <c r="J49" s="12">
        <v>10000</v>
      </c>
      <c r="K49" s="12">
        <v>15000</v>
      </c>
      <c r="L49" s="12">
        <v>5000</v>
      </c>
      <c r="M49" s="12">
        <v>20000</v>
      </c>
      <c r="N49" s="12">
        <v>20000</v>
      </c>
      <c r="O49" s="12">
        <v>15000</v>
      </c>
      <c r="P49" s="12">
        <v>15000</v>
      </c>
      <c r="Q49" s="12">
        <v>12719.809781740392</v>
      </c>
      <c r="R49" s="12">
        <v>12719.809781740392</v>
      </c>
      <c r="S49" s="12">
        <v>12719.809781740392</v>
      </c>
      <c r="T49" s="12">
        <v>12719.809781740392</v>
      </c>
      <c r="U49" s="12">
        <v>16959.746375653856</v>
      </c>
      <c r="V49" s="12">
        <v>8479.8731878269282</v>
      </c>
      <c r="X49" s="5" t="s">
        <v>352</v>
      </c>
    </row>
    <row r="50" spans="2:24" x14ac:dyDescent="0.25">
      <c r="B50" s="10" t="s">
        <v>94</v>
      </c>
      <c r="C50" s="11" t="s">
        <v>95</v>
      </c>
      <c r="D50" s="12">
        <v>185269.28000000003</v>
      </c>
      <c r="E50" s="12">
        <v>15000</v>
      </c>
      <c r="F50" s="12">
        <v>20000</v>
      </c>
      <c r="G50" s="12">
        <v>15000</v>
      </c>
      <c r="H50" s="12">
        <v>15000</v>
      </c>
      <c r="I50" s="12">
        <v>15000</v>
      </c>
      <c r="J50" s="12">
        <v>15000</v>
      </c>
      <c r="K50" s="12">
        <v>10000</v>
      </c>
      <c r="L50" s="12">
        <v>15000</v>
      </c>
      <c r="M50" s="12">
        <v>20000</v>
      </c>
      <c r="N50" s="12">
        <v>20000</v>
      </c>
      <c r="O50" s="12">
        <v>10000</v>
      </c>
      <c r="P50" s="12">
        <v>15000</v>
      </c>
      <c r="Q50" s="12">
        <v>12719.809781740392</v>
      </c>
      <c r="R50" s="12">
        <v>16959.746375653856</v>
      </c>
      <c r="S50" s="12">
        <v>12719.809781740392</v>
      </c>
      <c r="T50" s="12">
        <v>12719.809781740392</v>
      </c>
      <c r="U50" s="12">
        <v>12719.809781740392</v>
      </c>
      <c r="V50" s="12">
        <v>12719.809781740392</v>
      </c>
      <c r="X50" s="5" t="s">
        <v>352</v>
      </c>
    </row>
    <row r="51" spans="2:24" x14ac:dyDescent="0.25">
      <c r="B51" s="10" t="s">
        <v>96</v>
      </c>
      <c r="C51" s="11" t="s">
        <v>97</v>
      </c>
      <c r="D51" s="12">
        <v>185269.28000000003</v>
      </c>
      <c r="E51" s="12">
        <v>20000</v>
      </c>
      <c r="F51" s="12">
        <v>15000</v>
      </c>
      <c r="G51" s="12">
        <v>15000</v>
      </c>
      <c r="H51" s="12">
        <v>15000</v>
      </c>
      <c r="I51" s="12">
        <v>15000</v>
      </c>
      <c r="J51" s="12">
        <v>15000</v>
      </c>
      <c r="K51" s="12">
        <v>10000</v>
      </c>
      <c r="L51" s="12">
        <v>15000</v>
      </c>
      <c r="M51" s="12">
        <v>15000</v>
      </c>
      <c r="N51" s="12">
        <v>20000</v>
      </c>
      <c r="O51" s="12">
        <v>15000</v>
      </c>
      <c r="P51" s="12">
        <v>10000</v>
      </c>
      <c r="Q51" s="12">
        <v>16959.746375653856</v>
      </c>
      <c r="R51" s="12">
        <v>12719.809781740392</v>
      </c>
      <c r="S51" s="12">
        <v>12719.809781740392</v>
      </c>
      <c r="T51" s="12">
        <v>12719.809781740392</v>
      </c>
      <c r="U51" s="12">
        <v>12719.809781740392</v>
      </c>
      <c r="V51" s="12">
        <v>12719.809781740392</v>
      </c>
      <c r="X51" s="5" t="s">
        <v>352</v>
      </c>
    </row>
    <row r="52" spans="2:24" x14ac:dyDescent="0.25">
      <c r="B52" s="10" t="s">
        <v>98</v>
      </c>
      <c r="C52" s="11" t="s">
        <v>99</v>
      </c>
      <c r="D52" s="12">
        <v>185269.28000000003</v>
      </c>
      <c r="E52" s="12">
        <v>15000</v>
      </c>
      <c r="F52" s="12">
        <v>15000</v>
      </c>
      <c r="G52" s="12">
        <v>20000</v>
      </c>
      <c r="H52" s="12">
        <v>10000</v>
      </c>
      <c r="I52" s="12">
        <v>20000</v>
      </c>
      <c r="J52" s="12">
        <v>15000</v>
      </c>
      <c r="K52" s="12">
        <v>10000</v>
      </c>
      <c r="L52" s="12">
        <v>5000</v>
      </c>
      <c r="M52" s="12">
        <v>20000</v>
      </c>
      <c r="N52" s="12">
        <v>20000</v>
      </c>
      <c r="O52" s="12">
        <v>10000</v>
      </c>
      <c r="P52" s="12">
        <v>15000</v>
      </c>
      <c r="Q52" s="12">
        <v>12719.809781740392</v>
      </c>
      <c r="R52" s="12">
        <v>12719.809781740392</v>
      </c>
      <c r="S52" s="12">
        <v>16959.746375653856</v>
      </c>
      <c r="T52" s="12">
        <v>8479.8731878269282</v>
      </c>
      <c r="U52" s="12">
        <v>16959.746375653856</v>
      </c>
      <c r="V52" s="12">
        <v>12719.809781740392</v>
      </c>
      <c r="X52" s="5" t="s">
        <v>352</v>
      </c>
    </row>
    <row r="53" spans="2:24" x14ac:dyDescent="0.25">
      <c r="B53" s="10" t="s">
        <v>100</v>
      </c>
      <c r="C53" s="11" t="s">
        <v>101</v>
      </c>
      <c r="D53" s="12">
        <v>185269.28000000003</v>
      </c>
      <c r="E53" s="12">
        <v>15000</v>
      </c>
      <c r="F53" s="12">
        <v>15000</v>
      </c>
      <c r="G53" s="12">
        <v>15000</v>
      </c>
      <c r="H53" s="12">
        <v>15000</v>
      </c>
      <c r="I53" s="12">
        <v>20000</v>
      </c>
      <c r="J53" s="12">
        <v>10000</v>
      </c>
      <c r="K53" s="12">
        <v>10000</v>
      </c>
      <c r="L53" s="12">
        <v>10000</v>
      </c>
      <c r="M53" s="12">
        <v>15000</v>
      </c>
      <c r="N53" s="12">
        <v>20000</v>
      </c>
      <c r="O53" s="12">
        <v>15000</v>
      </c>
      <c r="P53" s="12">
        <v>15000</v>
      </c>
      <c r="Q53" s="12">
        <v>12719.809781740392</v>
      </c>
      <c r="R53" s="12">
        <v>12719.809781740392</v>
      </c>
      <c r="S53" s="12">
        <v>12719.809781740392</v>
      </c>
      <c r="T53" s="12">
        <v>12719.809781740392</v>
      </c>
      <c r="U53" s="12">
        <v>16959.746375653856</v>
      </c>
      <c r="V53" s="12">
        <v>8479.8731878269282</v>
      </c>
      <c r="X53" s="5" t="s">
        <v>352</v>
      </c>
    </row>
    <row r="54" spans="2:24" x14ac:dyDescent="0.25">
      <c r="B54" s="10" t="s">
        <v>102</v>
      </c>
      <c r="C54" s="11" t="s">
        <v>103</v>
      </c>
      <c r="D54" s="12">
        <v>185269.28000000003</v>
      </c>
      <c r="E54" s="12">
        <v>15000</v>
      </c>
      <c r="F54" s="12">
        <v>15000</v>
      </c>
      <c r="G54" s="12">
        <v>15000</v>
      </c>
      <c r="H54" s="12">
        <v>20000</v>
      </c>
      <c r="I54" s="12">
        <v>15000</v>
      </c>
      <c r="J54" s="12">
        <v>15000</v>
      </c>
      <c r="K54" s="12">
        <v>5000</v>
      </c>
      <c r="L54" s="12">
        <v>15000</v>
      </c>
      <c r="M54" s="12">
        <v>20000</v>
      </c>
      <c r="N54" s="12">
        <v>20000</v>
      </c>
      <c r="O54" s="12">
        <v>15000</v>
      </c>
      <c r="P54" s="12">
        <v>10000</v>
      </c>
      <c r="Q54" s="12">
        <v>12719.809781740392</v>
      </c>
      <c r="R54" s="12">
        <v>12719.809781740392</v>
      </c>
      <c r="S54" s="12">
        <v>12719.809781740392</v>
      </c>
      <c r="T54" s="12">
        <v>16959.746375653856</v>
      </c>
      <c r="U54" s="12">
        <v>12719.809781740392</v>
      </c>
      <c r="V54" s="12">
        <v>12719.809781740392</v>
      </c>
      <c r="X54" s="5" t="s">
        <v>352</v>
      </c>
    </row>
    <row r="55" spans="2:24" x14ac:dyDescent="0.25">
      <c r="B55" s="10" t="s">
        <v>104</v>
      </c>
      <c r="C55" s="11" t="s">
        <v>105</v>
      </c>
      <c r="D55" s="12">
        <v>30500</v>
      </c>
      <c r="E55" s="12">
        <v>2200</v>
      </c>
      <c r="F55" s="12">
        <v>3820</v>
      </c>
      <c r="G55" s="12">
        <v>1480</v>
      </c>
      <c r="H55" s="12">
        <v>3200</v>
      </c>
      <c r="I55" s="12">
        <v>1600</v>
      </c>
      <c r="J55" s="12">
        <v>3040</v>
      </c>
      <c r="K55" s="12">
        <v>3920</v>
      </c>
      <c r="L55" s="12">
        <v>3040</v>
      </c>
      <c r="M55" s="12">
        <v>3120</v>
      </c>
      <c r="N55" s="12">
        <v>2640</v>
      </c>
      <c r="O55" s="12">
        <v>1520</v>
      </c>
      <c r="P55" s="12">
        <v>4640</v>
      </c>
      <c r="Q55" s="12">
        <v>1364.8655737704919</v>
      </c>
      <c r="R55" s="12">
        <v>2369.9029508196722</v>
      </c>
      <c r="S55" s="12">
        <v>918.18229508196725</v>
      </c>
      <c r="T55" s="12">
        <v>1985.2590163934426</v>
      </c>
      <c r="U55" s="12">
        <v>992.6295081967213</v>
      </c>
      <c r="V55" s="12">
        <v>1885.9960655737707</v>
      </c>
      <c r="X55" s="5" t="s">
        <v>352</v>
      </c>
    </row>
    <row r="56" spans="2:24" x14ac:dyDescent="0.25">
      <c r="B56" s="10" t="s">
        <v>106</v>
      </c>
      <c r="C56" s="11" t="s">
        <v>107</v>
      </c>
      <c r="D56" s="12">
        <v>27400</v>
      </c>
      <c r="E56" s="12">
        <v>1360</v>
      </c>
      <c r="F56" s="12">
        <v>3140</v>
      </c>
      <c r="G56" s="12">
        <v>1900</v>
      </c>
      <c r="H56" s="12">
        <v>2000</v>
      </c>
      <c r="I56" s="12">
        <v>1860</v>
      </c>
      <c r="J56" s="12">
        <v>2360</v>
      </c>
      <c r="K56" s="12">
        <v>4000</v>
      </c>
      <c r="L56" s="12">
        <v>2720</v>
      </c>
      <c r="M56" s="12">
        <v>2720</v>
      </c>
      <c r="N56" s="12">
        <v>2400</v>
      </c>
      <c r="O56" s="12">
        <v>1280</v>
      </c>
      <c r="P56" s="12">
        <v>2320</v>
      </c>
      <c r="Q56" s="12">
        <v>786.91386861313867</v>
      </c>
      <c r="R56" s="12">
        <v>1816.8452554744526</v>
      </c>
      <c r="S56" s="12">
        <v>1099.3649635036495</v>
      </c>
      <c r="T56" s="12">
        <v>1157.2262773722628</v>
      </c>
      <c r="U56" s="12">
        <v>1076.2204379562043</v>
      </c>
      <c r="V56" s="12">
        <v>1365.5270072992701</v>
      </c>
      <c r="X56" s="5" t="s">
        <v>352</v>
      </c>
    </row>
    <row r="57" spans="2:24" x14ac:dyDescent="0.25">
      <c r="B57" s="10" t="s">
        <v>108</v>
      </c>
      <c r="C57" s="11" t="s">
        <v>109</v>
      </c>
      <c r="D57" s="12">
        <v>16000</v>
      </c>
      <c r="E57" s="12">
        <v>2000</v>
      </c>
      <c r="F57" s="12">
        <v>500</v>
      </c>
      <c r="G57" s="12">
        <v>1500</v>
      </c>
      <c r="H57" s="12">
        <v>2000</v>
      </c>
      <c r="I57" s="12">
        <v>1500</v>
      </c>
      <c r="J57" s="12">
        <v>0</v>
      </c>
      <c r="K57" s="12">
        <v>0</v>
      </c>
      <c r="L57" s="12">
        <v>0</v>
      </c>
      <c r="M57" s="12">
        <v>1250</v>
      </c>
      <c r="N57" s="12">
        <v>1250</v>
      </c>
      <c r="O57" s="12">
        <v>1250</v>
      </c>
      <c r="P57" s="12">
        <v>1250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X57" s="5" t="s">
        <v>352</v>
      </c>
    </row>
    <row r="58" spans="2:24" x14ac:dyDescent="0.25">
      <c r="B58" s="10" t="s">
        <v>110</v>
      </c>
      <c r="C58" s="11" t="s">
        <v>111</v>
      </c>
      <c r="D58" s="12">
        <v>14000</v>
      </c>
      <c r="E58" s="12">
        <v>3200</v>
      </c>
      <c r="F58" s="12">
        <v>0</v>
      </c>
      <c r="G58" s="12">
        <v>1280</v>
      </c>
      <c r="H58" s="12">
        <v>1920</v>
      </c>
      <c r="I58" s="12">
        <v>640</v>
      </c>
      <c r="J58" s="12">
        <v>0</v>
      </c>
      <c r="K58" s="12">
        <v>0</v>
      </c>
      <c r="L58" s="12">
        <v>0</v>
      </c>
      <c r="M58" s="12">
        <v>1173.3333333333333</v>
      </c>
      <c r="N58" s="12">
        <v>1173.3333333333333</v>
      </c>
      <c r="O58" s="12">
        <v>1173.3333333333333</v>
      </c>
      <c r="P58" s="12">
        <v>1173.3333333333333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X58" s="5" t="s">
        <v>352</v>
      </c>
    </row>
    <row r="59" spans="2:24" x14ac:dyDescent="0.25">
      <c r="B59" s="10" t="s">
        <v>112</v>
      </c>
      <c r="C59" s="11" t="s">
        <v>113</v>
      </c>
      <c r="D59" s="12">
        <v>618356</v>
      </c>
      <c r="E59" s="12">
        <v>31000</v>
      </c>
      <c r="F59" s="12">
        <v>26000</v>
      </c>
      <c r="G59" s="12">
        <v>16000</v>
      </c>
      <c r="H59" s="12">
        <v>25000</v>
      </c>
      <c r="I59" s="12">
        <v>27000</v>
      </c>
      <c r="J59" s="12">
        <v>26000</v>
      </c>
      <c r="K59" s="12">
        <v>29000</v>
      </c>
      <c r="L59" s="12">
        <v>20000</v>
      </c>
      <c r="M59" s="12">
        <v>29000</v>
      </c>
      <c r="N59" s="12">
        <v>21000</v>
      </c>
      <c r="O59" s="12">
        <v>21000</v>
      </c>
      <c r="P59" s="12">
        <v>31000</v>
      </c>
      <c r="Q59" s="12">
        <v>51011.211987916344</v>
      </c>
      <c r="R59" s="12">
        <v>42783.597151155649</v>
      </c>
      <c r="S59" s="12">
        <v>26328.367477634245</v>
      </c>
      <c r="T59" s="12">
        <v>41138.074183803503</v>
      </c>
      <c r="U59" s="12">
        <v>44429.120118507788</v>
      </c>
      <c r="V59" s="12">
        <v>42783.597151155649</v>
      </c>
      <c r="X59" s="5" t="s">
        <v>352</v>
      </c>
    </row>
    <row r="60" spans="2:24" x14ac:dyDescent="0.25">
      <c r="B60" s="10" t="s">
        <v>114</v>
      </c>
      <c r="C60" s="11" t="s">
        <v>115</v>
      </c>
      <c r="D60" s="12">
        <v>109250</v>
      </c>
      <c r="E60" s="12">
        <v>14600</v>
      </c>
      <c r="F60" s="12">
        <v>12000</v>
      </c>
      <c r="G60" s="12">
        <v>1900</v>
      </c>
      <c r="H60" s="12">
        <v>13700</v>
      </c>
      <c r="I60" s="12">
        <v>10000</v>
      </c>
      <c r="J60" s="12">
        <v>3800</v>
      </c>
      <c r="K60" s="12">
        <v>5000</v>
      </c>
      <c r="L60" s="12">
        <v>8000</v>
      </c>
      <c r="M60" s="12">
        <v>9000</v>
      </c>
      <c r="N60" s="12">
        <v>1000</v>
      </c>
      <c r="O60" s="12">
        <v>1000</v>
      </c>
      <c r="P60" s="12">
        <v>1000</v>
      </c>
      <c r="Q60" s="12">
        <v>16349.059954233409</v>
      </c>
      <c r="R60" s="12">
        <v>13437.583524027459</v>
      </c>
      <c r="S60" s="12">
        <v>2127.6173913043481</v>
      </c>
      <c r="T60" s="12">
        <v>15341.241189931348</v>
      </c>
      <c r="U60" s="12">
        <v>11197.986270022882</v>
      </c>
      <c r="V60" s="12">
        <v>4255.2347826086962</v>
      </c>
      <c r="X60" s="5" t="s">
        <v>352</v>
      </c>
    </row>
    <row r="61" spans="2:24" x14ac:dyDescent="0.25">
      <c r="B61" s="10" t="s">
        <v>116</v>
      </c>
      <c r="C61" s="11" t="s">
        <v>117</v>
      </c>
      <c r="D61" s="12">
        <v>308415</v>
      </c>
      <c r="E61" s="12">
        <v>0</v>
      </c>
      <c r="F61" s="12">
        <v>20000</v>
      </c>
      <c r="G61" s="12">
        <v>20000</v>
      </c>
      <c r="H61" s="12">
        <v>20000</v>
      </c>
      <c r="I61" s="12">
        <v>20000</v>
      </c>
      <c r="J61" s="12">
        <v>20000</v>
      </c>
      <c r="K61" s="12">
        <v>20000</v>
      </c>
      <c r="L61" s="12">
        <v>20000</v>
      </c>
      <c r="M61" s="12">
        <v>20000</v>
      </c>
      <c r="N61" s="12">
        <v>16666.666666666668</v>
      </c>
      <c r="O61" s="12">
        <v>16666.666666666668</v>
      </c>
      <c r="P61" s="12">
        <v>16666.666666666668</v>
      </c>
      <c r="Q61" s="12">
        <v>0</v>
      </c>
      <c r="R61" s="12">
        <v>18245.416078984483</v>
      </c>
      <c r="S61" s="12">
        <v>18245.416078984483</v>
      </c>
      <c r="T61" s="12">
        <v>18245.416078984483</v>
      </c>
      <c r="U61" s="12">
        <v>18245.416078984483</v>
      </c>
      <c r="V61" s="12">
        <v>18245.416078984483</v>
      </c>
      <c r="X61" s="5" t="s">
        <v>352</v>
      </c>
    </row>
    <row r="62" spans="2:24" x14ac:dyDescent="0.25">
      <c r="B62" s="10" t="s">
        <v>118</v>
      </c>
      <c r="C62" s="11" t="s">
        <v>119</v>
      </c>
      <c r="D62" s="12">
        <v>63000</v>
      </c>
      <c r="E62" s="12">
        <v>4680</v>
      </c>
      <c r="F62" s="12">
        <v>6240</v>
      </c>
      <c r="G62" s="12">
        <v>6240</v>
      </c>
      <c r="H62" s="12">
        <v>3120</v>
      </c>
      <c r="I62" s="12">
        <v>1560</v>
      </c>
      <c r="J62" s="12">
        <v>4680</v>
      </c>
      <c r="K62" s="12">
        <v>1560</v>
      </c>
      <c r="L62" s="12">
        <v>4680</v>
      </c>
      <c r="M62" s="12">
        <v>4680</v>
      </c>
      <c r="N62" s="12">
        <v>3120</v>
      </c>
      <c r="O62" s="12">
        <v>4680</v>
      </c>
      <c r="P62" s="12">
        <v>6240</v>
      </c>
      <c r="Q62" s="12">
        <v>10615.428571428572</v>
      </c>
      <c r="R62" s="12">
        <v>14153.904761904763</v>
      </c>
      <c r="S62" s="12">
        <v>14153.904761904763</v>
      </c>
      <c r="T62" s="12">
        <v>7076.9523809523816</v>
      </c>
      <c r="U62" s="12">
        <v>3538.4761904761908</v>
      </c>
      <c r="V62" s="12">
        <v>10615.428571428572</v>
      </c>
      <c r="X62" s="5" t="s">
        <v>352</v>
      </c>
    </row>
    <row r="63" spans="2:24" x14ac:dyDescent="0.25">
      <c r="B63" s="10" t="s">
        <v>120</v>
      </c>
      <c r="C63" s="11" t="s">
        <v>121</v>
      </c>
      <c r="D63" s="12">
        <v>63000</v>
      </c>
      <c r="E63" s="12">
        <v>4680</v>
      </c>
      <c r="F63" s="12">
        <v>4680</v>
      </c>
      <c r="G63" s="12">
        <v>7800</v>
      </c>
      <c r="H63" s="12">
        <v>3120</v>
      </c>
      <c r="I63" s="12">
        <v>4680</v>
      </c>
      <c r="J63" s="12">
        <v>3120</v>
      </c>
      <c r="K63" s="12">
        <v>1560</v>
      </c>
      <c r="L63" s="12">
        <v>3120</v>
      </c>
      <c r="M63" s="12">
        <v>7800</v>
      </c>
      <c r="N63" s="12">
        <v>4680</v>
      </c>
      <c r="O63" s="12">
        <v>4680</v>
      </c>
      <c r="P63" s="12">
        <v>4680</v>
      </c>
      <c r="Q63" s="12">
        <v>10615.428571428572</v>
      </c>
      <c r="R63" s="12">
        <v>10615.428571428572</v>
      </c>
      <c r="S63" s="12">
        <v>17692.380952380954</v>
      </c>
      <c r="T63" s="12">
        <v>7076.9523809523816</v>
      </c>
      <c r="U63" s="12">
        <v>10615.428571428572</v>
      </c>
      <c r="V63" s="12">
        <v>7076.9523809523816</v>
      </c>
      <c r="X63" s="5" t="s">
        <v>352</v>
      </c>
    </row>
    <row r="64" spans="2:24" x14ac:dyDescent="0.25">
      <c r="B64" s="10" t="s">
        <v>122</v>
      </c>
      <c r="C64" s="11" t="s">
        <v>123</v>
      </c>
      <c r="D64" s="12">
        <v>55000</v>
      </c>
      <c r="E64" s="12">
        <v>3120</v>
      </c>
      <c r="F64" s="12">
        <v>6240</v>
      </c>
      <c r="G64" s="12">
        <v>6240</v>
      </c>
      <c r="H64" s="12">
        <v>4680</v>
      </c>
      <c r="I64" s="12">
        <v>3251</v>
      </c>
      <c r="J64" s="12">
        <v>3120</v>
      </c>
      <c r="K64" s="12">
        <v>1560</v>
      </c>
      <c r="L64" s="12">
        <v>3120</v>
      </c>
      <c r="M64" s="12">
        <v>4441.833333333333</v>
      </c>
      <c r="N64" s="12">
        <v>4441.833333333333</v>
      </c>
      <c r="O64" s="12">
        <v>1560</v>
      </c>
      <c r="P64" s="12">
        <v>4441.833333333333</v>
      </c>
      <c r="Q64" s="12">
        <v>2286.1090909090908</v>
      </c>
      <c r="R64" s="12">
        <v>4572.2181818181816</v>
      </c>
      <c r="S64" s="12">
        <v>4572.2181818181816</v>
      </c>
      <c r="T64" s="12">
        <v>3429.1636363636362</v>
      </c>
      <c r="U64" s="12">
        <v>2382.0963636363635</v>
      </c>
      <c r="V64" s="12">
        <v>2286.1090909090908</v>
      </c>
      <c r="X64" s="5" t="s">
        <v>352</v>
      </c>
    </row>
    <row r="65" spans="2:24" x14ac:dyDescent="0.25">
      <c r="B65" s="10" t="s">
        <v>124</v>
      </c>
      <c r="C65" s="11" t="s">
        <v>125</v>
      </c>
      <c r="D65" s="12">
        <v>55000</v>
      </c>
      <c r="E65" s="12">
        <v>4680</v>
      </c>
      <c r="F65" s="12">
        <v>6240</v>
      </c>
      <c r="G65" s="12">
        <v>6240</v>
      </c>
      <c r="H65" s="12">
        <v>4680</v>
      </c>
      <c r="I65" s="12">
        <v>4680</v>
      </c>
      <c r="J65" s="12">
        <v>3120</v>
      </c>
      <c r="K65" s="12">
        <v>3120</v>
      </c>
      <c r="L65" s="12">
        <v>3120</v>
      </c>
      <c r="M65" s="12">
        <v>4940</v>
      </c>
      <c r="N65" s="12">
        <v>4940</v>
      </c>
      <c r="O65" s="12">
        <v>1560</v>
      </c>
      <c r="P65" s="12">
        <v>4940</v>
      </c>
      <c r="Q65" s="12">
        <v>3429.1636363636362</v>
      </c>
      <c r="R65" s="12">
        <v>4572.2181818181816</v>
      </c>
      <c r="S65" s="12">
        <v>4572.2181818181816</v>
      </c>
      <c r="T65" s="12">
        <v>3429.1636363636362</v>
      </c>
      <c r="U65" s="12">
        <v>3429.1636363636362</v>
      </c>
      <c r="V65" s="12">
        <v>2286.1090909090908</v>
      </c>
      <c r="X65" s="5" t="s">
        <v>352</v>
      </c>
    </row>
    <row r="66" spans="2:24" x14ac:dyDescent="0.25">
      <c r="B66" s="10" t="s">
        <v>126</v>
      </c>
      <c r="C66" s="11" t="s">
        <v>127</v>
      </c>
      <c r="D66" s="12">
        <v>83575.039999999994</v>
      </c>
      <c r="E66" s="12">
        <v>18000</v>
      </c>
      <c r="F66" s="12">
        <v>18000</v>
      </c>
      <c r="G66" s="12">
        <v>12000</v>
      </c>
      <c r="H66" s="12">
        <v>12000</v>
      </c>
      <c r="I66" s="12">
        <v>10000</v>
      </c>
      <c r="J66" s="12">
        <v>10000</v>
      </c>
      <c r="K66" s="12">
        <v>6000</v>
      </c>
      <c r="L66" s="12">
        <v>4000</v>
      </c>
      <c r="M66" s="12">
        <v>6000</v>
      </c>
      <c r="N66" s="12">
        <v>13333.333333333334</v>
      </c>
      <c r="O66" s="12">
        <v>13333.333333333334</v>
      </c>
      <c r="P66" s="12">
        <v>13333.333333333334</v>
      </c>
      <c r="Q66" s="12">
        <v>14183.756298531238</v>
      </c>
      <c r="R66" s="12">
        <v>14183.756298531238</v>
      </c>
      <c r="S66" s="12">
        <v>9455.8375323541586</v>
      </c>
      <c r="T66" s="12">
        <v>9455.8375323541586</v>
      </c>
      <c r="U66" s="12">
        <v>7879.8646102951316</v>
      </c>
      <c r="V66" s="12">
        <v>7879.8646102951316</v>
      </c>
      <c r="X66" s="5">
        <v>0.35606675549701605</v>
      </c>
    </row>
    <row r="67" spans="2:24" x14ac:dyDescent="0.25">
      <c r="B67" s="10" t="s">
        <v>128</v>
      </c>
      <c r="C67" s="11" t="s">
        <v>129</v>
      </c>
      <c r="D67" s="12">
        <v>103116</v>
      </c>
      <c r="E67" s="12">
        <v>0</v>
      </c>
      <c r="F67" s="12">
        <v>10000</v>
      </c>
      <c r="G67" s="12">
        <v>10000</v>
      </c>
      <c r="H67" s="12">
        <v>10000</v>
      </c>
      <c r="I67" s="12">
        <v>10000</v>
      </c>
      <c r="J67" s="12">
        <v>0</v>
      </c>
      <c r="K67" s="12">
        <v>10000</v>
      </c>
      <c r="L67" s="12">
        <v>10000</v>
      </c>
      <c r="M67" s="12">
        <v>10000</v>
      </c>
      <c r="N67" s="12">
        <v>6666.666666666667</v>
      </c>
      <c r="O67" s="12">
        <v>6666.666666666667</v>
      </c>
      <c r="P67" s="12">
        <v>6666.666666666667</v>
      </c>
      <c r="Q67" s="12">
        <v>0</v>
      </c>
      <c r="R67" s="12">
        <v>17568.854493967956</v>
      </c>
      <c r="S67" s="12">
        <v>17568.854493967956</v>
      </c>
      <c r="T67" s="12">
        <v>17568.854493967956</v>
      </c>
      <c r="U67" s="12">
        <v>17568.854493967956</v>
      </c>
      <c r="V67" s="12">
        <v>0</v>
      </c>
      <c r="X67" s="5" t="s">
        <v>352</v>
      </c>
    </row>
    <row r="68" spans="2:24" x14ac:dyDescent="0.25">
      <c r="B68" s="13" t="s">
        <v>130</v>
      </c>
      <c r="C68" s="14" t="s">
        <v>131</v>
      </c>
      <c r="D68" s="12">
        <v>40035.040000000001</v>
      </c>
      <c r="E68" s="12">
        <v>9000</v>
      </c>
      <c r="F68" s="12">
        <v>8475</v>
      </c>
      <c r="G68" s="12">
        <v>7000</v>
      </c>
      <c r="H68" s="12">
        <v>4000</v>
      </c>
      <c r="I68" s="12">
        <v>3000</v>
      </c>
      <c r="J68" s="12">
        <v>5000</v>
      </c>
      <c r="K68" s="12">
        <v>5000</v>
      </c>
      <c r="L68" s="12">
        <v>1000</v>
      </c>
      <c r="M68" s="12">
        <v>6000</v>
      </c>
      <c r="N68" s="12">
        <v>2000</v>
      </c>
      <c r="O68" s="12">
        <v>6079.166666666667</v>
      </c>
      <c r="P68" s="12">
        <v>6079.166666666667</v>
      </c>
      <c r="Q68" s="12">
        <v>7251.2479068336133</v>
      </c>
      <c r="R68" s="12">
        <v>6828.258445601653</v>
      </c>
      <c r="S68" s="12">
        <v>5639.8594830928105</v>
      </c>
      <c r="T68" s="12">
        <v>3222.7768474816057</v>
      </c>
      <c r="U68" s="12">
        <v>2417.0826356112048</v>
      </c>
      <c r="V68" s="12">
        <v>4028.4710593520076</v>
      </c>
      <c r="X68" s="5">
        <v>0.30371905322048987</v>
      </c>
    </row>
    <row r="69" spans="2:24" x14ac:dyDescent="0.25">
      <c r="B69" s="10" t="s">
        <v>132</v>
      </c>
      <c r="C69" s="11" t="s">
        <v>133</v>
      </c>
      <c r="D69" s="12">
        <v>40035.040000000001</v>
      </c>
      <c r="E69" s="12">
        <v>6000</v>
      </c>
      <c r="F69" s="12">
        <v>10000</v>
      </c>
      <c r="G69" s="12">
        <v>6000</v>
      </c>
      <c r="H69" s="12">
        <v>5000</v>
      </c>
      <c r="I69" s="12">
        <v>3000</v>
      </c>
      <c r="J69" s="12">
        <v>5000</v>
      </c>
      <c r="K69" s="12">
        <v>6000</v>
      </c>
      <c r="L69" s="12">
        <v>1000</v>
      </c>
      <c r="M69" s="12">
        <v>6000</v>
      </c>
      <c r="N69" s="12">
        <v>1000</v>
      </c>
      <c r="O69" s="12">
        <v>5833.333333333333</v>
      </c>
      <c r="P69" s="12">
        <v>5833.333333333333</v>
      </c>
      <c r="Q69" s="12">
        <v>4834.1652712224095</v>
      </c>
      <c r="R69" s="12">
        <v>8056.9421187040152</v>
      </c>
      <c r="S69" s="12">
        <v>4834.1652712224095</v>
      </c>
      <c r="T69" s="12">
        <v>4028.4710593520076</v>
      </c>
      <c r="U69" s="12">
        <v>2417.0826356112048</v>
      </c>
      <c r="V69" s="12">
        <v>4028.4710593520076</v>
      </c>
      <c r="X69" s="5">
        <v>0.26278269125135267</v>
      </c>
    </row>
    <row r="70" spans="2:24" x14ac:dyDescent="0.25">
      <c r="B70" s="10" t="s">
        <v>134</v>
      </c>
      <c r="C70" s="11" t="s">
        <v>135</v>
      </c>
      <c r="D70" s="12">
        <v>21770</v>
      </c>
      <c r="E70" s="12">
        <v>4000</v>
      </c>
      <c r="F70" s="12">
        <v>6000</v>
      </c>
      <c r="G70" s="12">
        <v>4000</v>
      </c>
      <c r="H70" s="12">
        <v>2000</v>
      </c>
      <c r="I70" s="12">
        <v>0</v>
      </c>
      <c r="J70" s="12">
        <v>4000</v>
      </c>
      <c r="K70" s="12">
        <v>2000</v>
      </c>
      <c r="L70" s="12">
        <v>2000</v>
      </c>
      <c r="M70" s="12">
        <v>2000</v>
      </c>
      <c r="N70" s="12">
        <v>4000</v>
      </c>
      <c r="O70" s="12">
        <v>3333.3333333333335</v>
      </c>
      <c r="P70" s="12">
        <v>3333.3333333333335</v>
      </c>
      <c r="Q70" s="12">
        <v>3086.8167202572345</v>
      </c>
      <c r="R70" s="12">
        <v>4630.2250803858515</v>
      </c>
      <c r="S70" s="12">
        <v>3086.8167202572345</v>
      </c>
      <c r="T70" s="12">
        <v>1543.4083601286172</v>
      </c>
      <c r="U70" s="12">
        <v>0</v>
      </c>
      <c r="V70" s="12">
        <v>3086.8167202572345</v>
      </c>
      <c r="X70" s="5">
        <v>0.40356249681008549</v>
      </c>
    </row>
    <row r="71" spans="2:24" x14ac:dyDescent="0.25">
      <c r="B71" s="10" t="s">
        <v>136</v>
      </c>
      <c r="C71" s="11" t="s">
        <v>137</v>
      </c>
      <c r="D71" s="12">
        <v>21770</v>
      </c>
      <c r="E71" s="12">
        <v>4000</v>
      </c>
      <c r="F71" s="12">
        <v>6000</v>
      </c>
      <c r="G71" s="12">
        <v>2000</v>
      </c>
      <c r="H71" s="12">
        <v>2000</v>
      </c>
      <c r="I71" s="12">
        <v>2000</v>
      </c>
      <c r="J71" s="12">
        <v>2000</v>
      </c>
      <c r="K71" s="12">
        <v>2000</v>
      </c>
      <c r="L71" s="12">
        <v>2000</v>
      </c>
      <c r="M71" s="12">
        <v>2000</v>
      </c>
      <c r="N71" s="12">
        <v>4000</v>
      </c>
      <c r="O71" s="12">
        <v>3000</v>
      </c>
      <c r="P71" s="12">
        <v>3000</v>
      </c>
      <c r="Q71" s="12">
        <v>3086.8167202572345</v>
      </c>
      <c r="R71" s="12">
        <v>4630.2250803858515</v>
      </c>
      <c r="S71" s="12">
        <v>1543.4083601286172</v>
      </c>
      <c r="T71" s="12">
        <v>1543.4083601286172</v>
      </c>
      <c r="U71" s="12">
        <v>1543.4083601286172</v>
      </c>
      <c r="V71" s="12">
        <v>1543.4083601286172</v>
      </c>
      <c r="X71" s="5">
        <v>0.30148522431480629</v>
      </c>
    </row>
    <row r="72" spans="2:24" x14ac:dyDescent="0.25">
      <c r="B72" s="10" t="s">
        <v>138</v>
      </c>
      <c r="C72" s="11" t="s">
        <v>139</v>
      </c>
      <c r="D72" s="12">
        <v>20017.52</v>
      </c>
      <c r="E72" s="12">
        <v>4000</v>
      </c>
      <c r="F72" s="12">
        <v>5000</v>
      </c>
      <c r="G72" s="12">
        <v>1000</v>
      </c>
      <c r="H72" s="12">
        <v>2000</v>
      </c>
      <c r="I72" s="12">
        <v>1000</v>
      </c>
      <c r="J72" s="12">
        <v>2000</v>
      </c>
      <c r="K72" s="12">
        <v>3000</v>
      </c>
      <c r="L72" s="12">
        <v>1000</v>
      </c>
      <c r="M72" s="12">
        <v>2000</v>
      </c>
      <c r="N72" s="12">
        <v>2500</v>
      </c>
      <c r="O72" s="12">
        <v>2500</v>
      </c>
      <c r="P72" s="12">
        <v>2500</v>
      </c>
      <c r="Q72" s="12">
        <v>3222.7768474816057</v>
      </c>
      <c r="R72" s="12">
        <v>4028.4710593520076</v>
      </c>
      <c r="S72" s="12">
        <v>805.69421187040143</v>
      </c>
      <c r="T72" s="12">
        <v>1611.3884237408029</v>
      </c>
      <c r="U72" s="12">
        <v>805.69421187040143</v>
      </c>
      <c r="V72" s="12">
        <v>1611.3884237408029</v>
      </c>
      <c r="X72" s="5">
        <v>0.18646066046143561</v>
      </c>
    </row>
    <row r="73" spans="2:24" x14ac:dyDescent="0.25">
      <c r="B73" s="10" t="s">
        <v>140</v>
      </c>
      <c r="C73" s="11" t="s">
        <v>141</v>
      </c>
      <c r="D73" s="12">
        <v>20017.52</v>
      </c>
      <c r="E73" s="12">
        <v>4000</v>
      </c>
      <c r="F73" s="12">
        <v>5000</v>
      </c>
      <c r="G73" s="12">
        <v>1000</v>
      </c>
      <c r="H73" s="12">
        <v>0</v>
      </c>
      <c r="I73" s="12">
        <v>0</v>
      </c>
      <c r="J73" s="12">
        <v>3000</v>
      </c>
      <c r="K73" s="12">
        <v>2000</v>
      </c>
      <c r="L73" s="12">
        <v>1000</v>
      </c>
      <c r="M73" s="12">
        <v>3000</v>
      </c>
      <c r="N73" s="12">
        <v>2166.6666666666665</v>
      </c>
      <c r="O73" s="12">
        <v>2166.6666666666665</v>
      </c>
      <c r="P73" s="12">
        <v>2166.6666666666665</v>
      </c>
      <c r="Q73" s="12">
        <v>3222.7768474816057</v>
      </c>
      <c r="R73" s="12">
        <v>4028.4710593520076</v>
      </c>
      <c r="S73" s="12">
        <v>805.69421187040143</v>
      </c>
      <c r="T73" s="12">
        <v>0</v>
      </c>
      <c r="U73" s="12">
        <v>0</v>
      </c>
      <c r="V73" s="12">
        <v>2417.0826356112048</v>
      </c>
      <c r="X73" s="5">
        <v>6.1570064623390097E-2</v>
      </c>
    </row>
    <row r="74" spans="2:24" x14ac:dyDescent="0.25">
      <c r="B74" s="10" t="s">
        <v>142</v>
      </c>
      <c r="C74" s="11" t="s">
        <v>143</v>
      </c>
      <c r="D74" s="12">
        <v>20017.52</v>
      </c>
      <c r="E74" s="12">
        <v>4800</v>
      </c>
      <c r="F74" s="12">
        <v>4200</v>
      </c>
      <c r="G74" s="12">
        <v>2400</v>
      </c>
      <c r="H74" s="12">
        <v>1600</v>
      </c>
      <c r="I74" s="12">
        <v>800</v>
      </c>
      <c r="J74" s="12">
        <v>2800</v>
      </c>
      <c r="K74" s="12">
        <v>2400</v>
      </c>
      <c r="L74" s="12">
        <v>800</v>
      </c>
      <c r="M74" s="12">
        <v>2800</v>
      </c>
      <c r="N74" s="12">
        <v>2766.6666666666665</v>
      </c>
      <c r="O74" s="12">
        <v>1200</v>
      </c>
      <c r="P74" s="12">
        <v>400</v>
      </c>
      <c r="Q74" s="12">
        <v>3867.3322169779271</v>
      </c>
      <c r="R74" s="12">
        <v>3383.9156898556862</v>
      </c>
      <c r="S74" s="12">
        <v>1933.6661084889636</v>
      </c>
      <c r="T74" s="12">
        <v>1289.1107389926426</v>
      </c>
      <c r="U74" s="12">
        <v>644.5553694963213</v>
      </c>
      <c r="V74" s="12">
        <v>2255.9437932371243</v>
      </c>
      <c r="X74" s="5">
        <v>0.12262768925532352</v>
      </c>
    </row>
    <row r="75" spans="2:24" x14ac:dyDescent="0.25">
      <c r="B75" s="10" t="s">
        <v>144</v>
      </c>
      <c r="C75" s="11" t="s">
        <v>145</v>
      </c>
      <c r="D75" s="12">
        <v>20017.52</v>
      </c>
      <c r="E75" s="12">
        <v>4800</v>
      </c>
      <c r="F75" s="12">
        <v>4312</v>
      </c>
      <c r="G75" s="12">
        <v>3080</v>
      </c>
      <c r="H75" s="12">
        <v>3640</v>
      </c>
      <c r="I75" s="12">
        <v>1600</v>
      </c>
      <c r="J75" s="12">
        <v>2800</v>
      </c>
      <c r="K75" s="12">
        <v>2800</v>
      </c>
      <c r="L75" s="12">
        <v>800</v>
      </c>
      <c r="M75" s="12">
        <v>2800</v>
      </c>
      <c r="N75" s="12">
        <v>3372</v>
      </c>
      <c r="O75" s="12">
        <v>3372</v>
      </c>
      <c r="P75" s="12">
        <v>3372</v>
      </c>
      <c r="Q75" s="12">
        <v>3867.3322169779271</v>
      </c>
      <c r="R75" s="12">
        <v>3474.1534415851715</v>
      </c>
      <c r="S75" s="12">
        <v>2481.5381725608363</v>
      </c>
      <c r="T75" s="12">
        <v>2932.7269312082617</v>
      </c>
      <c r="U75" s="12">
        <v>1289.1107389926426</v>
      </c>
      <c r="V75" s="12">
        <v>2255.9437932371243</v>
      </c>
      <c r="X75" s="5">
        <v>0.52982653861883655</v>
      </c>
    </row>
    <row r="76" spans="2:24" x14ac:dyDescent="0.25">
      <c r="B76" s="10" t="s">
        <v>146</v>
      </c>
      <c r="C76" s="11" t="s">
        <v>147</v>
      </c>
      <c r="D76" s="12">
        <v>100087.6</v>
      </c>
      <c r="E76" s="12">
        <v>20000</v>
      </c>
      <c r="F76" s="12">
        <v>20000</v>
      </c>
      <c r="G76" s="12">
        <v>10000</v>
      </c>
      <c r="H76" s="12">
        <v>9500</v>
      </c>
      <c r="I76" s="12">
        <v>10000</v>
      </c>
      <c r="J76" s="12">
        <v>15000</v>
      </c>
      <c r="K76" s="12">
        <v>10000</v>
      </c>
      <c r="L76" s="12">
        <v>0</v>
      </c>
      <c r="M76" s="12">
        <v>15000</v>
      </c>
      <c r="N76" s="12">
        <v>15000</v>
      </c>
      <c r="O76" s="12">
        <v>14083.333333333334</v>
      </c>
      <c r="P76" s="12">
        <v>14083.333333333334</v>
      </c>
      <c r="Q76" s="12">
        <v>16113.88423740803</v>
      </c>
      <c r="R76" s="12">
        <v>16113.88423740803</v>
      </c>
      <c r="S76" s="12">
        <v>8056.9421187040152</v>
      </c>
      <c r="T76" s="12">
        <v>7654.0950127688138</v>
      </c>
      <c r="U76" s="12">
        <v>8056.9421187040152</v>
      </c>
      <c r="V76" s="12">
        <v>12085.413178056024</v>
      </c>
      <c r="X76" s="5">
        <v>0.27110873097388932</v>
      </c>
    </row>
    <row r="77" spans="2:24" x14ac:dyDescent="0.25">
      <c r="B77" s="10" t="s">
        <v>148</v>
      </c>
      <c r="C77" s="11" t="s">
        <v>149</v>
      </c>
      <c r="D77" s="12">
        <v>20017.52</v>
      </c>
      <c r="E77" s="12">
        <v>4000</v>
      </c>
      <c r="F77" s="12">
        <v>4000</v>
      </c>
      <c r="G77" s="12">
        <v>2000</v>
      </c>
      <c r="H77" s="12">
        <v>1000</v>
      </c>
      <c r="I77" s="12">
        <v>2000</v>
      </c>
      <c r="J77" s="12">
        <v>3000</v>
      </c>
      <c r="K77" s="12">
        <v>2000</v>
      </c>
      <c r="L77" s="12">
        <v>1000</v>
      </c>
      <c r="M77" s="12">
        <v>2000</v>
      </c>
      <c r="N77" s="12">
        <v>2666.6666666666665</v>
      </c>
      <c r="O77" s="12">
        <v>2666.6666666666665</v>
      </c>
      <c r="P77" s="12">
        <v>2666.6666666666665</v>
      </c>
      <c r="Q77" s="12">
        <v>3222.7768474816057</v>
      </c>
      <c r="R77" s="12">
        <v>3222.7768474816057</v>
      </c>
      <c r="S77" s="12">
        <v>1611.3884237408029</v>
      </c>
      <c r="T77" s="12">
        <v>805.69421187040143</v>
      </c>
      <c r="U77" s="12">
        <v>1611.3884237408029</v>
      </c>
      <c r="V77" s="12">
        <v>2417.0826356112048</v>
      </c>
      <c r="X77" s="5">
        <v>0.20727575976777679</v>
      </c>
    </row>
    <row r="78" spans="2:24" x14ac:dyDescent="0.25">
      <c r="B78" s="10" t="s">
        <v>150</v>
      </c>
      <c r="C78" s="11" t="s">
        <v>151</v>
      </c>
      <c r="D78" s="12">
        <v>20017.52</v>
      </c>
      <c r="E78" s="12">
        <v>4000</v>
      </c>
      <c r="F78" s="12">
        <v>5000</v>
      </c>
      <c r="G78" s="12">
        <v>1000</v>
      </c>
      <c r="H78" s="12">
        <v>2000</v>
      </c>
      <c r="I78" s="12">
        <v>2000</v>
      </c>
      <c r="J78" s="12">
        <v>3000</v>
      </c>
      <c r="K78" s="12">
        <v>2000</v>
      </c>
      <c r="L78" s="12">
        <v>1000</v>
      </c>
      <c r="M78" s="12">
        <v>3000</v>
      </c>
      <c r="N78" s="12">
        <v>2833.3333333333335</v>
      </c>
      <c r="O78" s="12">
        <v>2833.3333333333335</v>
      </c>
      <c r="P78" s="12">
        <v>2833.3333333333335</v>
      </c>
      <c r="Q78" s="12">
        <v>3222.7768474816057</v>
      </c>
      <c r="R78" s="12">
        <v>4028.4710593520076</v>
      </c>
      <c r="S78" s="12">
        <v>805.69421187040143</v>
      </c>
      <c r="T78" s="12">
        <v>1611.3884237408029</v>
      </c>
      <c r="U78" s="12">
        <v>1611.3884237408029</v>
      </c>
      <c r="V78" s="12">
        <v>2417.0826356112048</v>
      </c>
      <c r="X78" s="5">
        <v>0.31135125629948135</v>
      </c>
    </row>
    <row r="79" spans="2:24" x14ac:dyDescent="0.25">
      <c r="B79" s="10" t="s">
        <v>152</v>
      </c>
      <c r="C79" s="11" t="s">
        <v>153</v>
      </c>
      <c r="D79" s="12">
        <v>40035.040000000001</v>
      </c>
      <c r="E79" s="12">
        <v>9000</v>
      </c>
      <c r="F79" s="12">
        <v>7166</v>
      </c>
      <c r="G79" s="12">
        <v>9513</v>
      </c>
      <c r="H79" s="12">
        <v>4000</v>
      </c>
      <c r="I79" s="12">
        <v>3500</v>
      </c>
      <c r="J79" s="12">
        <v>3000</v>
      </c>
      <c r="K79" s="12">
        <v>4500</v>
      </c>
      <c r="L79" s="12">
        <v>1000</v>
      </c>
      <c r="M79" s="12">
        <v>6000</v>
      </c>
      <c r="N79" s="12">
        <v>500</v>
      </c>
      <c r="O79" s="12">
        <v>6029.833333333333</v>
      </c>
      <c r="P79" s="12">
        <v>6029.833333333333</v>
      </c>
      <c r="Q79" s="12">
        <v>7251.2479068336133</v>
      </c>
      <c r="R79" s="12">
        <v>5773.6047222632969</v>
      </c>
      <c r="S79" s="12">
        <v>7664.5690375231297</v>
      </c>
      <c r="T79" s="12">
        <v>3222.7768474816057</v>
      </c>
      <c r="U79" s="12">
        <v>2819.9297415464052</v>
      </c>
      <c r="V79" s="12">
        <v>2417.0826356112048</v>
      </c>
      <c r="X79" s="5">
        <v>0.25387382874823872</v>
      </c>
    </row>
    <row r="80" spans="2:24" x14ac:dyDescent="0.25">
      <c r="B80" s="10" t="s">
        <v>154</v>
      </c>
      <c r="C80" s="11" t="s">
        <v>155</v>
      </c>
      <c r="D80" s="12">
        <v>40035.040000000001</v>
      </c>
      <c r="E80" s="12">
        <v>10000</v>
      </c>
      <c r="F80" s="12">
        <v>7000</v>
      </c>
      <c r="G80" s="12">
        <v>8000</v>
      </c>
      <c r="H80" s="12">
        <v>5000</v>
      </c>
      <c r="I80" s="12">
        <v>3000</v>
      </c>
      <c r="J80" s="12">
        <v>4000</v>
      </c>
      <c r="K80" s="12">
        <v>5000</v>
      </c>
      <c r="L80" s="12">
        <v>1000</v>
      </c>
      <c r="M80" s="12">
        <v>6000</v>
      </c>
      <c r="N80" s="12">
        <v>6166.666666666667</v>
      </c>
      <c r="O80" s="12">
        <v>6166.666666666667</v>
      </c>
      <c r="P80" s="12">
        <v>6166.666666666667</v>
      </c>
      <c r="Q80" s="12">
        <v>8056.9421187040152</v>
      </c>
      <c r="R80" s="12">
        <v>5639.8594830928105</v>
      </c>
      <c r="S80" s="12">
        <v>6445.5536949632115</v>
      </c>
      <c r="T80" s="12">
        <v>4028.4710593520076</v>
      </c>
      <c r="U80" s="12">
        <v>2417.0826356112048</v>
      </c>
      <c r="V80" s="12">
        <v>3222.7768474816057</v>
      </c>
      <c r="X80" s="5">
        <v>0.40501920317801599</v>
      </c>
    </row>
    <row r="81" spans="2:24" x14ac:dyDescent="0.25">
      <c r="B81" s="10" t="s">
        <v>156</v>
      </c>
      <c r="C81" s="11" t="s">
        <v>157</v>
      </c>
      <c r="D81" s="12">
        <v>83575.039999999994</v>
      </c>
      <c r="E81" s="12">
        <v>20000</v>
      </c>
      <c r="F81" s="12">
        <v>16000</v>
      </c>
      <c r="G81" s="12">
        <v>8000</v>
      </c>
      <c r="H81" s="12">
        <v>12000</v>
      </c>
      <c r="I81" s="12">
        <v>8000</v>
      </c>
      <c r="J81" s="12">
        <v>10000</v>
      </c>
      <c r="K81" s="12">
        <v>8000</v>
      </c>
      <c r="L81" s="12">
        <v>4000</v>
      </c>
      <c r="M81" s="12">
        <v>12000</v>
      </c>
      <c r="N81" s="12">
        <v>4000</v>
      </c>
      <c r="O81" s="12">
        <v>12333.333333333334</v>
      </c>
      <c r="P81" s="12">
        <v>12333.333333333334</v>
      </c>
      <c r="Q81" s="12">
        <v>15759.729220590263</v>
      </c>
      <c r="R81" s="12">
        <v>12607.783376472211</v>
      </c>
      <c r="S81" s="12">
        <v>6303.8916882361054</v>
      </c>
      <c r="T81" s="12">
        <v>9455.8375323541586</v>
      </c>
      <c r="U81" s="12">
        <v>6303.8916882361054</v>
      </c>
      <c r="V81" s="12">
        <v>7879.8646102951316</v>
      </c>
      <c r="X81" s="5">
        <v>0.26300335070800518</v>
      </c>
    </row>
    <row r="82" spans="2:24" x14ac:dyDescent="0.25">
      <c r="B82" s="10" t="s">
        <v>158</v>
      </c>
      <c r="C82" s="11" t="s">
        <v>159</v>
      </c>
      <c r="D82" s="12">
        <v>83575.039999999994</v>
      </c>
      <c r="E82" s="12">
        <v>16000</v>
      </c>
      <c r="F82" s="12">
        <v>16000</v>
      </c>
      <c r="G82" s="12">
        <v>12000</v>
      </c>
      <c r="H82" s="12">
        <v>10000</v>
      </c>
      <c r="I82" s="12">
        <v>8000</v>
      </c>
      <c r="J82" s="12">
        <v>10000</v>
      </c>
      <c r="K82" s="12">
        <v>10000</v>
      </c>
      <c r="L82" s="12">
        <v>2000</v>
      </c>
      <c r="M82" s="12">
        <v>12000</v>
      </c>
      <c r="N82" s="12">
        <v>4000</v>
      </c>
      <c r="O82" s="12">
        <v>12000</v>
      </c>
      <c r="P82" s="12">
        <v>12000</v>
      </c>
      <c r="Q82" s="12">
        <v>12607.783376472211</v>
      </c>
      <c r="R82" s="12">
        <v>12607.783376472211</v>
      </c>
      <c r="S82" s="12">
        <v>9455.8375323541586</v>
      </c>
      <c r="T82" s="12">
        <v>7879.8646102951316</v>
      </c>
      <c r="U82" s="12">
        <v>6303.8916882361054</v>
      </c>
      <c r="V82" s="12">
        <v>7879.8646102951316</v>
      </c>
      <c r="X82" s="5">
        <v>0.23641380648257337</v>
      </c>
    </row>
    <row r="83" spans="2:24" x14ac:dyDescent="0.25">
      <c r="B83" s="10" t="s">
        <v>160</v>
      </c>
      <c r="C83" s="11" t="s">
        <v>161</v>
      </c>
      <c r="D83" s="12">
        <v>43540</v>
      </c>
      <c r="E83" s="12">
        <v>10000</v>
      </c>
      <c r="F83" s="12">
        <v>7561</v>
      </c>
      <c r="G83" s="12">
        <v>9000</v>
      </c>
      <c r="H83" s="12">
        <v>6000</v>
      </c>
      <c r="I83" s="12">
        <v>3000</v>
      </c>
      <c r="J83" s="12">
        <v>4000</v>
      </c>
      <c r="K83" s="12">
        <v>5000</v>
      </c>
      <c r="L83" s="12">
        <v>2000</v>
      </c>
      <c r="M83" s="12">
        <v>6000</v>
      </c>
      <c r="N83" s="12">
        <v>7000</v>
      </c>
      <c r="O83" s="12">
        <v>6593.5</v>
      </c>
      <c r="P83" s="12">
        <v>6593.5</v>
      </c>
      <c r="Q83" s="12">
        <v>7717.0418006430873</v>
      </c>
      <c r="R83" s="12">
        <v>5834.855305466238</v>
      </c>
      <c r="S83" s="12">
        <v>6945.3376205787781</v>
      </c>
      <c r="T83" s="12">
        <v>4630.2250803858515</v>
      </c>
      <c r="U83" s="12">
        <v>2315.1125401929257</v>
      </c>
      <c r="V83" s="12">
        <v>3086.8167202572345</v>
      </c>
      <c r="X83" s="5">
        <v>0.39235951615372833</v>
      </c>
    </row>
    <row r="84" spans="2:24" x14ac:dyDescent="0.25">
      <c r="B84" s="10" t="s">
        <v>162</v>
      </c>
      <c r="C84" s="11" t="s">
        <v>163</v>
      </c>
      <c r="D84" s="12">
        <v>43540</v>
      </c>
      <c r="E84" s="12">
        <v>8000</v>
      </c>
      <c r="F84" s="12">
        <v>10233</v>
      </c>
      <c r="G84" s="12">
        <v>8000</v>
      </c>
      <c r="H84" s="12">
        <v>5000</v>
      </c>
      <c r="I84" s="12">
        <v>3000</v>
      </c>
      <c r="J84" s="12">
        <v>4000</v>
      </c>
      <c r="K84" s="12">
        <v>5000</v>
      </c>
      <c r="L84" s="12">
        <v>2000</v>
      </c>
      <c r="M84" s="12">
        <v>6000</v>
      </c>
      <c r="N84" s="12">
        <v>8000</v>
      </c>
      <c r="O84" s="12">
        <v>6372.166666666667</v>
      </c>
      <c r="P84" s="12">
        <v>6372.166666666667</v>
      </c>
      <c r="Q84" s="12">
        <v>6173.6334405144689</v>
      </c>
      <c r="R84" s="12">
        <v>7896.8488745980703</v>
      </c>
      <c r="S84" s="12">
        <v>6173.6334405144689</v>
      </c>
      <c r="T84" s="12">
        <v>3858.5209003215436</v>
      </c>
      <c r="U84" s="12">
        <v>2315.1125401929257</v>
      </c>
      <c r="V84" s="12">
        <v>3086.8167202572345</v>
      </c>
      <c r="X84" s="5">
        <v>0.37760935027816078</v>
      </c>
    </row>
    <row r="85" spans="2:24" x14ac:dyDescent="0.25">
      <c r="B85" s="13" t="s">
        <v>164</v>
      </c>
      <c r="C85" s="11" t="s">
        <v>165</v>
      </c>
      <c r="D85" s="12">
        <v>40035.040000000001</v>
      </c>
      <c r="E85" s="12">
        <v>12600</v>
      </c>
      <c r="F85" s="12">
        <v>11657</v>
      </c>
      <c r="G85" s="12">
        <v>1800</v>
      </c>
      <c r="H85" s="12">
        <v>3600</v>
      </c>
      <c r="I85" s="12">
        <v>3600</v>
      </c>
      <c r="J85" s="12">
        <v>5400</v>
      </c>
      <c r="K85" s="12">
        <v>5400</v>
      </c>
      <c r="L85" s="12">
        <v>1800</v>
      </c>
      <c r="M85" s="12">
        <v>5400</v>
      </c>
      <c r="N85" s="12">
        <v>5400</v>
      </c>
      <c r="O85" s="12">
        <v>6442.833333333333</v>
      </c>
      <c r="P85" s="12">
        <v>6442.833333333333</v>
      </c>
      <c r="Q85" s="12">
        <v>10151.747069567058</v>
      </c>
      <c r="R85" s="12">
        <v>9391.9774277732704</v>
      </c>
      <c r="S85" s="12">
        <v>1450.2495813667229</v>
      </c>
      <c r="T85" s="12">
        <v>2900.4991627334457</v>
      </c>
      <c r="U85" s="12">
        <v>2900.4991627334457</v>
      </c>
      <c r="V85" s="12">
        <v>4350.7487441001676</v>
      </c>
      <c r="X85" s="5">
        <v>0.4475375126944352</v>
      </c>
    </row>
    <row r="86" spans="2:24" x14ac:dyDescent="0.25">
      <c r="B86" s="13" t="s">
        <v>166</v>
      </c>
      <c r="C86" s="11" t="s">
        <v>167</v>
      </c>
      <c r="D86" s="12">
        <v>20017.52</v>
      </c>
      <c r="E86" s="12">
        <v>2000</v>
      </c>
      <c r="F86" s="12">
        <v>5000</v>
      </c>
      <c r="G86" s="12">
        <v>2000</v>
      </c>
      <c r="H86" s="12">
        <v>2000</v>
      </c>
      <c r="I86" s="12">
        <v>2000</v>
      </c>
      <c r="J86" s="12">
        <v>0</v>
      </c>
      <c r="K86" s="12">
        <v>4000</v>
      </c>
      <c r="L86" s="12">
        <v>0</v>
      </c>
      <c r="M86" s="12">
        <v>2000</v>
      </c>
      <c r="N86" s="12">
        <v>2000</v>
      </c>
      <c r="O86" s="12">
        <v>2000</v>
      </c>
      <c r="P86" s="12">
        <v>2166.6666666666665</v>
      </c>
      <c r="Q86" s="12">
        <v>1611.3884237408029</v>
      </c>
      <c r="R86" s="12">
        <v>4028.4710593520076</v>
      </c>
      <c r="S86" s="12">
        <v>1611.3884237408029</v>
      </c>
      <c r="T86" s="12">
        <v>1611.3884237408029</v>
      </c>
      <c r="U86" s="12">
        <v>1611.3884237408029</v>
      </c>
      <c r="V86" s="12">
        <v>0</v>
      </c>
      <c r="X86" s="5">
        <v>4.7693331752495904E-2</v>
      </c>
    </row>
    <row r="87" spans="2:24" x14ac:dyDescent="0.25">
      <c r="B87" s="13" t="s">
        <v>168</v>
      </c>
      <c r="C87" s="11" t="s">
        <v>169</v>
      </c>
      <c r="D87" s="12">
        <v>40035.040000000001</v>
      </c>
      <c r="E87" s="12">
        <v>7200</v>
      </c>
      <c r="F87" s="12">
        <v>9000</v>
      </c>
      <c r="G87" s="12">
        <v>1800</v>
      </c>
      <c r="H87" s="12">
        <v>5400</v>
      </c>
      <c r="I87" s="12">
        <v>3600</v>
      </c>
      <c r="J87" s="12">
        <v>5400</v>
      </c>
      <c r="K87" s="12">
        <v>5400</v>
      </c>
      <c r="L87" s="12">
        <v>1800</v>
      </c>
      <c r="M87" s="12">
        <v>5400</v>
      </c>
      <c r="N87" s="12">
        <v>1800</v>
      </c>
      <c r="O87" s="12">
        <v>5400</v>
      </c>
      <c r="P87" s="12">
        <v>5400</v>
      </c>
      <c r="Q87" s="12">
        <v>5800.9983254668914</v>
      </c>
      <c r="R87" s="12">
        <v>7251.2479068336133</v>
      </c>
      <c r="S87" s="12">
        <v>1450.2495813667229</v>
      </c>
      <c r="T87" s="12">
        <v>4350.7487441001676</v>
      </c>
      <c r="U87" s="12">
        <v>2900.4991627334457</v>
      </c>
      <c r="V87" s="12">
        <v>4350.7487441001676</v>
      </c>
      <c r="X87" s="5">
        <v>0.19894972004524036</v>
      </c>
    </row>
    <row r="88" spans="2:24" x14ac:dyDescent="0.25">
      <c r="B88" s="10" t="s">
        <v>170</v>
      </c>
      <c r="C88" s="11" t="s">
        <v>171</v>
      </c>
      <c r="D88" s="12">
        <v>21770</v>
      </c>
      <c r="E88" s="12">
        <v>4000</v>
      </c>
      <c r="F88" s="12">
        <v>4000</v>
      </c>
      <c r="G88" s="12">
        <v>0</v>
      </c>
      <c r="H88" s="12">
        <v>0</v>
      </c>
      <c r="I88" s="12">
        <v>0</v>
      </c>
      <c r="J88" s="12">
        <v>4000</v>
      </c>
      <c r="K88" s="12">
        <v>0</v>
      </c>
      <c r="L88" s="12">
        <v>4000</v>
      </c>
      <c r="M88" s="12">
        <v>2000</v>
      </c>
      <c r="N88" s="12">
        <v>4000</v>
      </c>
      <c r="O88" s="12">
        <v>2000</v>
      </c>
      <c r="P88" s="12">
        <v>2000</v>
      </c>
      <c r="Q88" s="12">
        <v>3086.8167202572345</v>
      </c>
      <c r="R88" s="12">
        <v>3086.8167202572345</v>
      </c>
      <c r="S88" s="12">
        <v>0</v>
      </c>
      <c r="T88" s="12">
        <v>0</v>
      </c>
      <c r="U88" s="12">
        <v>0</v>
      </c>
      <c r="V88" s="12">
        <v>3086.8167202572345</v>
      </c>
      <c r="X88" s="5" t="s">
        <v>352</v>
      </c>
    </row>
    <row r="89" spans="2:24" x14ac:dyDescent="0.25">
      <c r="B89" s="10" t="s">
        <v>172</v>
      </c>
      <c r="C89" s="11" t="s">
        <v>173</v>
      </c>
      <c r="D89" s="12">
        <v>21770</v>
      </c>
      <c r="E89" s="12">
        <v>4500</v>
      </c>
      <c r="F89" s="12">
        <v>4500</v>
      </c>
      <c r="G89" s="12">
        <v>1500</v>
      </c>
      <c r="H89" s="12">
        <v>3000</v>
      </c>
      <c r="I89" s="12">
        <v>1500</v>
      </c>
      <c r="J89" s="12">
        <v>3000</v>
      </c>
      <c r="K89" s="12">
        <v>1500</v>
      </c>
      <c r="L89" s="12">
        <v>0</v>
      </c>
      <c r="M89" s="12">
        <v>3000</v>
      </c>
      <c r="N89" s="12">
        <v>4500</v>
      </c>
      <c r="O89" s="12">
        <v>3000</v>
      </c>
      <c r="P89" s="12">
        <v>3000</v>
      </c>
      <c r="Q89" s="12">
        <v>3472.6688102893891</v>
      </c>
      <c r="R89" s="12">
        <v>3472.6688102893891</v>
      </c>
      <c r="S89" s="12">
        <v>1157.5562700964629</v>
      </c>
      <c r="T89" s="12">
        <v>2315.1125401929257</v>
      </c>
      <c r="U89" s="12">
        <v>1157.5562700964629</v>
      </c>
      <c r="V89" s="12">
        <v>2315.1125401929257</v>
      </c>
      <c r="X89" s="5">
        <v>0.26320624712907681</v>
      </c>
    </row>
    <row r="90" spans="2:24" x14ac:dyDescent="0.25">
      <c r="B90" s="10" t="s">
        <v>174</v>
      </c>
      <c r="C90" s="11" t="s">
        <v>175</v>
      </c>
      <c r="D90" s="12">
        <v>20199.02</v>
      </c>
      <c r="E90" s="12">
        <v>4500</v>
      </c>
      <c r="F90" s="12">
        <v>4500</v>
      </c>
      <c r="G90" s="12">
        <v>1500</v>
      </c>
      <c r="H90" s="12">
        <v>1500</v>
      </c>
      <c r="I90" s="12">
        <v>0</v>
      </c>
      <c r="J90" s="12">
        <v>3000</v>
      </c>
      <c r="K90" s="12">
        <v>3000</v>
      </c>
      <c r="L90" s="12">
        <v>0</v>
      </c>
      <c r="M90" s="12">
        <v>2500</v>
      </c>
      <c r="N90" s="12">
        <v>3000</v>
      </c>
      <c r="O90" s="12">
        <v>1500</v>
      </c>
      <c r="P90" s="12">
        <v>1500</v>
      </c>
      <c r="Q90" s="12">
        <v>3480.7629281024524</v>
      </c>
      <c r="R90" s="12">
        <v>3480.7629281024524</v>
      </c>
      <c r="S90" s="12">
        <v>1160.2543093674842</v>
      </c>
      <c r="T90" s="12">
        <v>1160.2543093674842</v>
      </c>
      <c r="U90" s="12">
        <v>0</v>
      </c>
      <c r="V90" s="12">
        <v>2320.5086187349684</v>
      </c>
      <c r="X90" s="5">
        <v>9.3287364106443338E-2</v>
      </c>
    </row>
    <row r="91" spans="2:24" x14ac:dyDescent="0.25">
      <c r="B91" s="10" t="s">
        <v>176</v>
      </c>
      <c r="C91" s="11" t="s">
        <v>177</v>
      </c>
      <c r="D91" s="12">
        <v>40035.040000000001</v>
      </c>
      <c r="E91" s="12">
        <v>8000</v>
      </c>
      <c r="F91" s="12">
        <v>10000</v>
      </c>
      <c r="G91" s="12">
        <v>5000</v>
      </c>
      <c r="H91" s="12">
        <v>4000</v>
      </c>
      <c r="I91" s="12">
        <v>3000</v>
      </c>
      <c r="J91" s="12">
        <v>4000</v>
      </c>
      <c r="K91" s="12">
        <v>5000</v>
      </c>
      <c r="L91" s="12">
        <v>0</v>
      </c>
      <c r="M91" s="12">
        <v>6000</v>
      </c>
      <c r="N91" s="12">
        <v>5000</v>
      </c>
      <c r="O91" s="12">
        <v>3000</v>
      </c>
      <c r="P91" s="12">
        <v>1000</v>
      </c>
      <c r="Q91" s="12">
        <v>6445.5536949632115</v>
      </c>
      <c r="R91" s="12">
        <v>8056.9421187040152</v>
      </c>
      <c r="S91" s="12">
        <v>4028.4710593520076</v>
      </c>
      <c r="T91" s="12">
        <v>3222.7768474816057</v>
      </c>
      <c r="U91" s="12">
        <v>2417.0826356112048</v>
      </c>
      <c r="V91" s="12">
        <v>3222.7768474816057</v>
      </c>
      <c r="X91" s="5">
        <v>0.12401536254241274</v>
      </c>
    </row>
    <row r="92" spans="2:24" x14ac:dyDescent="0.25">
      <c r="B92" s="10" t="s">
        <v>178</v>
      </c>
      <c r="C92" s="11" t="s">
        <v>179</v>
      </c>
      <c r="D92" s="12">
        <v>388260</v>
      </c>
      <c r="E92" s="12">
        <v>16400</v>
      </c>
      <c r="F92" s="12">
        <v>26800</v>
      </c>
      <c r="G92" s="12">
        <v>20800</v>
      </c>
      <c r="H92" s="12">
        <v>8400</v>
      </c>
      <c r="I92" s="12">
        <v>24000</v>
      </c>
      <c r="J92" s="12">
        <v>18800</v>
      </c>
      <c r="K92" s="12">
        <v>5200</v>
      </c>
      <c r="L92" s="12">
        <v>17600</v>
      </c>
      <c r="M92" s="12">
        <v>10400</v>
      </c>
      <c r="N92" s="12">
        <v>19200</v>
      </c>
      <c r="O92" s="12">
        <v>19200</v>
      </c>
      <c r="P92" s="12">
        <v>19200</v>
      </c>
      <c r="Q92" s="12">
        <v>19874.218307319836</v>
      </c>
      <c r="R92" s="12">
        <v>32477.381136351931</v>
      </c>
      <c r="S92" s="12">
        <v>25206.325658064183</v>
      </c>
      <c r="T92" s="12">
        <v>10179.477669602842</v>
      </c>
      <c r="U92" s="12">
        <v>29084.221913150981</v>
      </c>
      <c r="V92" s="12">
        <v>22782.640498634937</v>
      </c>
      <c r="X92" s="5" t="s">
        <v>352</v>
      </c>
    </row>
    <row r="93" spans="2:24" x14ac:dyDescent="0.25">
      <c r="B93" s="10" t="s">
        <v>180</v>
      </c>
      <c r="C93" s="11" t="s">
        <v>181</v>
      </c>
      <c r="D93" s="12">
        <v>0</v>
      </c>
      <c r="E93" s="12">
        <v>0</v>
      </c>
      <c r="F93" s="12">
        <v>0</v>
      </c>
      <c r="G93" s="12">
        <v>0</v>
      </c>
      <c r="H93" s="12">
        <v>1600</v>
      </c>
      <c r="I93" s="12">
        <v>3200</v>
      </c>
      <c r="J93" s="12">
        <v>6400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X93" s="5" t="s">
        <v>352</v>
      </c>
    </row>
    <row r="94" spans="2:24" x14ac:dyDescent="0.25">
      <c r="B94" s="10" t="s">
        <v>182</v>
      </c>
      <c r="C94" s="11" t="s">
        <v>183</v>
      </c>
      <c r="D94" s="12">
        <v>64935</v>
      </c>
      <c r="E94" s="12">
        <v>5000</v>
      </c>
      <c r="F94" s="12">
        <v>4000</v>
      </c>
      <c r="G94" s="12">
        <v>4000</v>
      </c>
      <c r="H94" s="12">
        <v>500</v>
      </c>
      <c r="I94" s="12">
        <v>3000</v>
      </c>
      <c r="J94" s="12">
        <v>2500</v>
      </c>
      <c r="K94" s="12">
        <v>1000</v>
      </c>
      <c r="L94" s="12">
        <v>3000</v>
      </c>
      <c r="M94" s="12">
        <v>3000</v>
      </c>
      <c r="N94" s="12">
        <v>3166.6666666666665</v>
      </c>
      <c r="O94" s="12">
        <v>3166.6666666666665</v>
      </c>
      <c r="P94" s="12">
        <v>3166.6666666666665</v>
      </c>
      <c r="Q94" s="12">
        <v>6168.0911680911677</v>
      </c>
      <c r="R94" s="12">
        <v>4934.4729344729349</v>
      </c>
      <c r="S94" s="12">
        <v>4934.4729344729349</v>
      </c>
      <c r="T94" s="12">
        <v>616.80911680911686</v>
      </c>
      <c r="U94" s="12">
        <v>3700.8547008547012</v>
      </c>
      <c r="V94" s="12">
        <v>3084.0455840455838</v>
      </c>
      <c r="X94" s="5" t="s">
        <v>352</v>
      </c>
    </row>
    <row r="95" spans="2:24" x14ac:dyDescent="0.25">
      <c r="B95" s="10" t="s">
        <v>184</v>
      </c>
      <c r="C95" s="11" t="s">
        <v>185</v>
      </c>
      <c r="D95" s="12">
        <v>64935</v>
      </c>
      <c r="E95" s="12">
        <v>3000</v>
      </c>
      <c r="F95" s="12">
        <v>3000</v>
      </c>
      <c r="G95" s="12">
        <v>5000</v>
      </c>
      <c r="H95" s="12">
        <v>500</v>
      </c>
      <c r="I95" s="12">
        <v>3500</v>
      </c>
      <c r="J95" s="12">
        <v>3000</v>
      </c>
      <c r="K95" s="12">
        <v>0</v>
      </c>
      <c r="L95" s="12">
        <v>2000</v>
      </c>
      <c r="M95" s="12">
        <v>3000</v>
      </c>
      <c r="N95" s="12">
        <v>500</v>
      </c>
      <c r="O95" s="12">
        <v>3000</v>
      </c>
      <c r="P95" s="12">
        <v>3000</v>
      </c>
      <c r="Q95" s="12">
        <v>3700.8547008547012</v>
      </c>
      <c r="R95" s="12">
        <v>3700.8547008547012</v>
      </c>
      <c r="S95" s="12">
        <v>6168.0911680911677</v>
      </c>
      <c r="T95" s="12">
        <v>616.80911680911686</v>
      </c>
      <c r="U95" s="12">
        <v>4317.663817663818</v>
      </c>
      <c r="V95" s="12">
        <v>3700.8547008547012</v>
      </c>
      <c r="X95" s="5" t="s">
        <v>352</v>
      </c>
    </row>
    <row r="96" spans="2:24" x14ac:dyDescent="0.25">
      <c r="B96" s="10" t="s">
        <v>186</v>
      </c>
      <c r="C96" s="11" t="s">
        <v>187</v>
      </c>
      <c r="D96" s="12">
        <v>134190</v>
      </c>
      <c r="E96" s="12">
        <v>7750</v>
      </c>
      <c r="F96" s="12">
        <v>5500</v>
      </c>
      <c r="G96" s="12">
        <v>8750</v>
      </c>
      <c r="H96" s="12">
        <v>7500</v>
      </c>
      <c r="I96" s="12">
        <v>2400</v>
      </c>
      <c r="J96" s="12">
        <v>2700</v>
      </c>
      <c r="K96" s="12">
        <v>1500</v>
      </c>
      <c r="L96" s="12">
        <v>0</v>
      </c>
      <c r="M96" s="12">
        <v>250</v>
      </c>
      <c r="N96" s="12">
        <v>5766.666666666667</v>
      </c>
      <c r="O96" s="12">
        <v>5766.666666666667</v>
      </c>
      <c r="P96" s="12">
        <v>5766.666666666667</v>
      </c>
      <c r="Q96" s="12">
        <v>16459.061778075862</v>
      </c>
      <c r="R96" s="12">
        <v>11680.624487666741</v>
      </c>
      <c r="S96" s="12">
        <v>18582.811684924363</v>
      </c>
      <c r="T96" s="12">
        <v>15928.124301363738</v>
      </c>
      <c r="U96" s="12">
        <v>5096.9997764363961</v>
      </c>
      <c r="V96" s="12">
        <v>5734.1247484909454</v>
      </c>
      <c r="X96" s="5" t="s">
        <v>352</v>
      </c>
    </row>
    <row r="97" spans="2:24" x14ac:dyDescent="0.25">
      <c r="B97" s="10" t="s">
        <v>188</v>
      </c>
      <c r="C97" s="11" t="s">
        <v>189</v>
      </c>
      <c r="D97" s="12">
        <v>62775</v>
      </c>
      <c r="E97" s="12">
        <v>9000</v>
      </c>
      <c r="F97" s="12">
        <v>2500</v>
      </c>
      <c r="G97" s="12">
        <v>3000</v>
      </c>
      <c r="H97" s="12">
        <v>1000</v>
      </c>
      <c r="I97" s="12">
        <v>7000</v>
      </c>
      <c r="J97" s="12">
        <v>6000</v>
      </c>
      <c r="K97" s="12">
        <v>1000</v>
      </c>
      <c r="L97" s="12">
        <v>4000</v>
      </c>
      <c r="M97" s="12">
        <v>1000</v>
      </c>
      <c r="N97" s="12">
        <v>4750</v>
      </c>
      <c r="O97" s="12">
        <v>4750</v>
      </c>
      <c r="P97" s="12">
        <v>4750</v>
      </c>
      <c r="Q97" s="12">
        <v>16874.695340501792</v>
      </c>
      <c r="R97" s="12">
        <v>4687.4153723616091</v>
      </c>
      <c r="S97" s="12">
        <v>5624.8984468339313</v>
      </c>
      <c r="T97" s="12">
        <v>1874.9661489446435</v>
      </c>
      <c r="U97" s="12">
        <v>13124.763042612505</v>
      </c>
      <c r="V97" s="12">
        <v>11249.796893667863</v>
      </c>
      <c r="X97" s="5" t="s">
        <v>352</v>
      </c>
    </row>
    <row r="98" spans="2:24" x14ac:dyDescent="0.25">
      <c r="B98" s="10" t="s">
        <v>190</v>
      </c>
      <c r="C98" s="11" t="s">
        <v>191</v>
      </c>
      <c r="D98" s="12">
        <v>67095</v>
      </c>
      <c r="E98" s="12">
        <v>12000</v>
      </c>
      <c r="F98" s="12">
        <v>6000</v>
      </c>
      <c r="G98" s="12">
        <v>7000</v>
      </c>
      <c r="H98" s="12">
        <v>4000</v>
      </c>
      <c r="I98" s="12">
        <v>11000</v>
      </c>
      <c r="J98" s="12">
        <v>7000</v>
      </c>
      <c r="K98" s="12">
        <v>2000</v>
      </c>
      <c r="L98" s="12">
        <v>7000</v>
      </c>
      <c r="M98" s="12">
        <v>1000</v>
      </c>
      <c r="N98" s="12">
        <v>7833.333333333333</v>
      </c>
      <c r="O98" s="12">
        <v>7833.333333333333</v>
      </c>
      <c r="P98" s="12">
        <v>7833.333333333333</v>
      </c>
      <c r="Q98" s="12">
        <v>28654.057679409794</v>
      </c>
      <c r="R98" s="12">
        <v>14327.028839704897</v>
      </c>
      <c r="S98" s="12">
        <v>16714.866979655711</v>
      </c>
      <c r="T98" s="12">
        <v>9551.3525598032647</v>
      </c>
      <c r="U98" s="12">
        <v>26266.219539458976</v>
      </c>
      <c r="V98" s="12">
        <v>16714.866979655711</v>
      </c>
      <c r="X98" s="5" t="s">
        <v>352</v>
      </c>
    </row>
    <row r="99" spans="2:24" x14ac:dyDescent="0.25">
      <c r="B99" s="10" t="s">
        <v>192</v>
      </c>
      <c r="C99" s="11" t="s">
        <v>193</v>
      </c>
      <c r="D99" s="12">
        <v>62775</v>
      </c>
      <c r="E99" s="12">
        <v>7000</v>
      </c>
      <c r="F99" s="12">
        <v>4000</v>
      </c>
      <c r="G99" s="12">
        <v>2000</v>
      </c>
      <c r="H99" s="12">
        <v>4000</v>
      </c>
      <c r="I99" s="12">
        <v>6000</v>
      </c>
      <c r="J99" s="12">
        <v>5000</v>
      </c>
      <c r="K99" s="12">
        <v>1000</v>
      </c>
      <c r="L99" s="12">
        <v>4000</v>
      </c>
      <c r="M99" s="12">
        <v>2000</v>
      </c>
      <c r="N99" s="12">
        <v>4666.666666666667</v>
      </c>
      <c r="O99" s="12">
        <v>4666.666666666667</v>
      </c>
      <c r="P99" s="12">
        <v>4666.666666666667</v>
      </c>
      <c r="Q99" s="12">
        <v>13124.763042612505</v>
      </c>
      <c r="R99" s="12">
        <v>7499.8645957785739</v>
      </c>
      <c r="S99" s="12">
        <v>3749.9322978892869</v>
      </c>
      <c r="T99" s="12">
        <v>7499.8645957785739</v>
      </c>
      <c r="U99" s="12">
        <v>11249.796893667863</v>
      </c>
      <c r="V99" s="12">
        <v>9374.8307447232182</v>
      </c>
      <c r="X99" s="5" t="s">
        <v>352</v>
      </c>
    </row>
    <row r="100" spans="2:24" x14ac:dyDescent="0.25">
      <c r="B100" s="10" t="s">
        <v>194</v>
      </c>
      <c r="C100" s="11" t="s">
        <v>195</v>
      </c>
      <c r="D100" s="12">
        <v>3037.5</v>
      </c>
      <c r="E100" s="12">
        <v>0</v>
      </c>
      <c r="F100" s="12">
        <v>400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X100" s="5" t="s">
        <v>352</v>
      </c>
    </row>
    <row r="101" spans="2:24" x14ac:dyDescent="0.25">
      <c r="B101" s="10" t="s">
        <v>196</v>
      </c>
      <c r="C101" s="11" t="s">
        <v>197</v>
      </c>
      <c r="D101" s="12">
        <v>3037.5</v>
      </c>
      <c r="E101" s="12">
        <v>0</v>
      </c>
      <c r="F101" s="12">
        <v>300</v>
      </c>
      <c r="G101" s="12">
        <v>0</v>
      </c>
      <c r="H101" s="12">
        <v>0</v>
      </c>
      <c r="I101" s="12">
        <v>0</v>
      </c>
      <c r="J101" s="12">
        <v>300</v>
      </c>
      <c r="K101" s="12">
        <v>0</v>
      </c>
      <c r="L101" s="12">
        <v>0</v>
      </c>
      <c r="M101" s="12">
        <v>300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X101" s="5" t="s">
        <v>352</v>
      </c>
    </row>
    <row r="102" spans="2:24" x14ac:dyDescent="0.25">
      <c r="B102" s="10" t="s">
        <v>198</v>
      </c>
      <c r="C102" s="11" t="s">
        <v>199</v>
      </c>
      <c r="D102" s="12">
        <v>9112.5</v>
      </c>
      <c r="E102" s="12">
        <v>800</v>
      </c>
      <c r="F102" s="12">
        <v>0</v>
      </c>
      <c r="G102" s="12">
        <v>0</v>
      </c>
      <c r="H102" s="12">
        <v>0</v>
      </c>
      <c r="I102" s="12">
        <v>800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999.94513031550059</v>
      </c>
      <c r="R102" s="12">
        <v>0</v>
      </c>
      <c r="S102" s="12">
        <v>0</v>
      </c>
      <c r="T102" s="12">
        <v>0</v>
      </c>
      <c r="U102" s="12">
        <v>999.94513031550059</v>
      </c>
      <c r="V102" s="12">
        <v>0</v>
      </c>
      <c r="X102" s="5" t="s">
        <v>352</v>
      </c>
    </row>
    <row r="103" spans="2:24" x14ac:dyDescent="0.25">
      <c r="B103" s="10" t="s">
        <v>200</v>
      </c>
      <c r="C103" s="11" t="s">
        <v>201</v>
      </c>
      <c r="D103" s="12">
        <v>9112.5</v>
      </c>
      <c r="E103" s="12">
        <v>800</v>
      </c>
      <c r="F103" s="12">
        <v>0</v>
      </c>
      <c r="G103" s="12">
        <v>0</v>
      </c>
      <c r="H103" s="12">
        <v>0</v>
      </c>
      <c r="I103" s="12">
        <v>800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999.94513031550059</v>
      </c>
      <c r="R103" s="12">
        <v>0</v>
      </c>
      <c r="S103" s="12">
        <v>0</v>
      </c>
      <c r="T103" s="12">
        <v>0</v>
      </c>
      <c r="U103" s="12">
        <v>999.94513031550059</v>
      </c>
      <c r="V103" s="12">
        <v>0</v>
      </c>
      <c r="X103" s="5" t="s">
        <v>352</v>
      </c>
    </row>
    <row r="104" spans="2:24" x14ac:dyDescent="0.25">
      <c r="B104" s="10" t="s">
        <v>202</v>
      </c>
      <c r="C104" s="11" t="s">
        <v>203</v>
      </c>
      <c r="D104" s="12">
        <v>3037.5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X104" s="5" t="s">
        <v>352</v>
      </c>
    </row>
    <row r="105" spans="2:24" x14ac:dyDescent="0.25">
      <c r="B105" s="10" t="s">
        <v>204</v>
      </c>
      <c r="C105" s="11" t="s">
        <v>205</v>
      </c>
      <c r="D105" s="12">
        <v>3037.5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5" t="s">
        <v>352</v>
      </c>
    </row>
    <row r="106" spans="2:24" x14ac:dyDescent="0.25">
      <c r="B106" s="10" t="s">
        <v>206</v>
      </c>
      <c r="C106" s="11" t="s">
        <v>207</v>
      </c>
      <c r="D106" s="12">
        <v>3037.5</v>
      </c>
      <c r="E106" s="12">
        <v>500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X106" s="5" t="s">
        <v>352</v>
      </c>
    </row>
    <row r="107" spans="2:24" x14ac:dyDescent="0.25">
      <c r="B107" s="10" t="s">
        <v>208</v>
      </c>
      <c r="C107" s="11" t="s">
        <v>209</v>
      </c>
      <c r="D107" s="12">
        <v>3037.5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X107" s="5" t="s">
        <v>352</v>
      </c>
    </row>
    <row r="108" spans="2:24" x14ac:dyDescent="0.25">
      <c r="B108" s="10" t="s">
        <v>210</v>
      </c>
      <c r="C108" s="11" t="s">
        <v>211</v>
      </c>
      <c r="D108" s="12">
        <v>3037.5</v>
      </c>
      <c r="E108" s="12">
        <v>0</v>
      </c>
      <c r="F108" s="12">
        <v>1000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X108" s="5" t="s">
        <v>352</v>
      </c>
    </row>
    <row r="109" spans="2:24" x14ac:dyDescent="0.25">
      <c r="B109" s="10" t="s">
        <v>212</v>
      </c>
      <c r="C109" s="11" t="s">
        <v>213</v>
      </c>
      <c r="D109" s="12">
        <v>3037.5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X109" s="5" t="s">
        <v>352</v>
      </c>
    </row>
    <row r="110" spans="2:24" x14ac:dyDescent="0.25">
      <c r="B110" s="10" t="s">
        <v>214</v>
      </c>
      <c r="C110" s="11" t="s">
        <v>215</v>
      </c>
      <c r="D110" s="12">
        <v>3037.5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X110" s="5" t="s">
        <v>352</v>
      </c>
    </row>
    <row r="111" spans="2:24" x14ac:dyDescent="0.25">
      <c r="B111" s="10" t="s">
        <v>216</v>
      </c>
      <c r="C111" s="11" t="s">
        <v>217</v>
      </c>
      <c r="D111" s="12">
        <v>6075</v>
      </c>
      <c r="E111" s="12">
        <v>0</v>
      </c>
      <c r="F111" s="12">
        <v>1500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1875.0617283950617</v>
      </c>
      <c r="S111" s="12">
        <v>0</v>
      </c>
      <c r="T111" s="12">
        <v>0</v>
      </c>
      <c r="U111" s="12">
        <v>0</v>
      </c>
      <c r="V111" s="12">
        <v>0</v>
      </c>
      <c r="X111" s="5" t="s">
        <v>352</v>
      </c>
    </row>
    <row r="112" spans="2:24" x14ac:dyDescent="0.25">
      <c r="B112" s="10" t="s">
        <v>218</v>
      </c>
      <c r="C112" s="11" t="s">
        <v>219</v>
      </c>
      <c r="D112" s="12">
        <v>3037.5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X112" s="5" t="s">
        <v>352</v>
      </c>
    </row>
    <row r="113" spans="2:24" x14ac:dyDescent="0.25">
      <c r="B113" s="10" t="s">
        <v>220</v>
      </c>
      <c r="C113" s="11" t="s">
        <v>221</v>
      </c>
      <c r="D113" s="12">
        <v>3037.5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X113" s="5" t="s">
        <v>352</v>
      </c>
    </row>
    <row r="114" spans="2:24" x14ac:dyDescent="0.25">
      <c r="B114" s="10" t="s">
        <v>222</v>
      </c>
      <c r="C114" s="11" t="s">
        <v>223</v>
      </c>
      <c r="D114" s="12">
        <v>3037.5</v>
      </c>
      <c r="E114" s="12">
        <v>0</v>
      </c>
      <c r="F114" s="12">
        <v>800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X114" s="5" t="s">
        <v>352</v>
      </c>
    </row>
    <row r="115" spans="2:24" x14ac:dyDescent="0.25">
      <c r="B115" s="10" t="s">
        <v>224</v>
      </c>
      <c r="C115" s="11" t="s">
        <v>225</v>
      </c>
      <c r="D115" s="12">
        <v>3037.5</v>
      </c>
      <c r="E115" s="12">
        <v>0</v>
      </c>
      <c r="F115" s="12">
        <v>800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X115" s="5" t="s">
        <v>352</v>
      </c>
    </row>
    <row r="116" spans="2:24" x14ac:dyDescent="0.25">
      <c r="B116" s="10" t="s">
        <v>226</v>
      </c>
      <c r="C116" s="11" t="s">
        <v>227</v>
      </c>
      <c r="D116" s="12">
        <v>55350</v>
      </c>
      <c r="E116" s="12">
        <v>6000</v>
      </c>
      <c r="F116" s="12">
        <v>6000</v>
      </c>
      <c r="G116" s="12">
        <v>6000</v>
      </c>
      <c r="H116" s="12">
        <v>4000</v>
      </c>
      <c r="I116" s="12">
        <v>4000</v>
      </c>
      <c r="J116" s="12">
        <v>4000</v>
      </c>
      <c r="K116" s="12">
        <v>0</v>
      </c>
      <c r="L116" s="12">
        <v>0</v>
      </c>
      <c r="M116" s="12">
        <v>2000</v>
      </c>
      <c r="N116" s="12">
        <v>5000</v>
      </c>
      <c r="O116" s="12">
        <v>5000</v>
      </c>
      <c r="P116" s="12">
        <v>5000</v>
      </c>
      <c r="Q116" s="12">
        <v>10845.09485094851</v>
      </c>
      <c r="R116" s="12">
        <v>10845.09485094851</v>
      </c>
      <c r="S116" s="12">
        <v>10845.09485094851</v>
      </c>
      <c r="T116" s="12">
        <v>7230.0632339656722</v>
      </c>
      <c r="U116" s="12">
        <v>7230.0632339656722</v>
      </c>
      <c r="V116" s="12">
        <v>7230.0632339656722</v>
      </c>
      <c r="X116" s="5" t="s">
        <v>352</v>
      </c>
    </row>
    <row r="117" spans="2:24" x14ac:dyDescent="0.25">
      <c r="B117" s="10" t="s">
        <v>228</v>
      </c>
      <c r="C117" s="11" t="s">
        <v>229</v>
      </c>
      <c r="D117" s="12">
        <v>55350</v>
      </c>
      <c r="E117" s="12">
        <v>5000</v>
      </c>
      <c r="F117" s="12">
        <v>5000</v>
      </c>
      <c r="G117" s="12">
        <v>7000</v>
      </c>
      <c r="H117" s="12">
        <v>2500</v>
      </c>
      <c r="I117" s="12">
        <v>4000</v>
      </c>
      <c r="J117" s="12">
        <v>8000</v>
      </c>
      <c r="K117" s="12">
        <v>0</v>
      </c>
      <c r="L117" s="12">
        <v>0</v>
      </c>
      <c r="M117" s="12">
        <v>5250</v>
      </c>
      <c r="N117" s="12">
        <v>5250</v>
      </c>
      <c r="O117" s="12">
        <v>5250</v>
      </c>
      <c r="P117" s="12">
        <v>5250</v>
      </c>
      <c r="Q117" s="12">
        <v>9037.5790424570914</v>
      </c>
      <c r="R117" s="12">
        <v>9037.5790424570914</v>
      </c>
      <c r="S117" s="12">
        <v>12652.61065943993</v>
      </c>
      <c r="T117" s="12">
        <v>4518.7895212285457</v>
      </c>
      <c r="U117" s="12">
        <v>7230.0632339656722</v>
      </c>
      <c r="V117" s="12">
        <v>14460.126467931344</v>
      </c>
      <c r="X117" s="5" t="s">
        <v>352</v>
      </c>
    </row>
    <row r="118" spans="2:24" x14ac:dyDescent="0.25">
      <c r="B118" s="10" t="s">
        <v>230</v>
      </c>
      <c r="C118" s="11" t="s">
        <v>231</v>
      </c>
      <c r="D118" s="12">
        <v>100000</v>
      </c>
      <c r="E118" s="12">
        <v>9975</v>
      </c>
      <c r="F118" s="12">
        <v>3150</v>
      </c>
      <c r="G118" s="12">
        <v>6300</v>
      </c>
      <c r="H118" s="12">
        <v>7050</v>
      </c>
      <c r="I118" s="12">
        <v>9150</v>
      </c>
      <c r="J118" s="12">
        <v>9375</v>
      </c>
      <c r="K118" s="12">
        <v>1800</v>
      </c>
      <c r="L118" s="12">
        <v>10275</v>
      </c>
      <c r="M118" s="12">
        <v>6975</v>
      </c>
      <c r="N118" s="12">
        <v>8850</v>
      </c>
      <c r="O118" s="12">
        <v>6525</v>
      </c>
      <c r="P118" s="12">
        <v>600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X118" s="5" t="s">
        <v>352</v>
      </c>
    </row>
    <row r="119" spans="2:24" x14ac:dyDescent="0.25">
      <c r="B119" s="10" t="s">
        <v>232</v>
      </c>
      <c r="C119" s="11" t="s">
        <v>233</v>
      </c>
      <c r="D119" s="12">
        <v>100000</v>
      </c>
      <c r="E119" s="12">
        <v>13875</v>
      </c>
      <c r="F119" s="12">
        <v>1425</v>
      </c>
      <c r="G119" s="12">
        <v>6300</v>
      </c>
      <c r="H119" s="12">
        <v>9150</v>
      </c>
      <c r="I119" s="12">
        <v>8250</v>
      </c>
      <c r="J119" s="12">
        <v>8475</v>
      </c>
      <c r="K119" s="12">
        <v>2175</v>
      </c>
      <c r="L119" s="12">
        <v>10275</v>
      </c>
      <c r="M119" s="12">
        <v>6975</v>
      </c>
      <c r="N119" s="12">
        <v>8850</v>
      </c>
      <c r="O119" s="12">
        <v>6525</v>
      </c>
      <c r="P119" s="12">
        <v>600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X119" s="5" t="s">
        <v>352</v>
      </c>
    </row>
    <row r="120" spans="2:24" x14ac:dyDescent="0.25">
      <c r="B120" s="10" t="s">
        <v>234</v>
      </c>
      <c r="C120" s="11" t="s">
        <v>235</v>
      </c>
      <c r="D120" s="12">
        <v>60000</v>
      </c>
      <c r="E120" s="12">
        <v>6640</v>
      </c>
      <c r="F120" s="12">
        <v>5292</v>
      </c>
      <c r="G120" s="12">
        <v>8680</v>
      </c>
      <c r="H120" s="12">
        <v>3520</v>
      </c>
      <c r="I120" s="12">
        <v>6360</v>
      </c>
      <c r="J120" s="12">
        <v>7240</v>
      </c>
      <c r="K120" s="12">
        <v>5320</v>
      </c>
      <c r="L120" s="12">
        <v>3400</v>
      </c>
      <c r="M120" s="12">
        <v>6288.666666666667</v>
      </c>
      <c r="N120" s="12">
        <v>6288.666666666667</v>
      </c>
      <c r="O120" s="12">
        <v>6288.666666666667</v>
      </c>
      <c r="P120" s="12">
        <v>6288.666666666667</v>
      </c>
      <c r="Q120" s="12">
        <v>16600</v>
      </c>
      <c r="R120" s="12">
        <v>13230</v>
      </c>
      <c r="S120" s="12">
        <v>21700</v>
      </c>
      <c r="T120" s="12">
        <v>8800</v>
      </c>
      <c r="U120" s="12">
        <v>15900</v>
      </c>
      <c r="V120" s="12">
        <v>18100</v>
      </c>
      <c r="X120" s="5" t="s">
        <v>352</v>
      </c>
    </row>
    <row r="121" spans="2:24" x14ac:dyDescent="0.25">
      <c r="B121" s="10" t="s">
        <v>236</v>
      </c>
      <c r="C121" s="11" t="s">
        <v>237</v>
      </c>
      <c r="D121" s="12">
        <v>20199.02</v>
      </c>
      <c r="E121" s="12">
        <v>3600</v>
      </c>
      <c r="F121" s="12">
        <v>4900</v>
      </c>
      <c r="G121" s="12">
        <v>3700</v>
      </c>
      <c r="H121" s="12">
        <v>2000</v>
      </c>
      <c r="I121" s="12">
        <v>2200</v>
      </c>
      <c r="J121" s="12">
        <v>2400</v>
      </c>
      <c r="K121" s="12">
        <v>2600</v>
      </c>
      <c r="L121" s="12">
        <v>700</v>
      </c>
      <c r="M121" s="12">
        <v>3200</v>
      </c>
      <c r="N121" s="12">
        <v>3700</v>
      </c>
      <c r="O121" s="12">
        <v>3133.3333333333335</v>
      </c>
      <c r="P121" s="12">
        <v>3133.3333333333335</v>
      </c>
      <c r="Q121" s="12">
        <v>2784.6103424819621</v>
      </c>
      <c r="R121" s="12">
        <v>3790.1640772671149</v>
      </c>
      <c r="S121" s="12">
        <v>2861.9606297731275</v>
      </c>
      <c r="T121" s="12">
        <v>1547.0057458233121</v>
      </c>
      <c r="U121" s="12">
        <v>1701.7063204056435</v>
      </c>
      <c r="V121" s="12">
        <v>1856.4068949879745</v>
      </c>
      <c r="X121" s="5">
        <v>0.4549660770120969</v>
      </c>
    </row>
    <row r="122" spans="2:24" x14ac:dyDescent="0.25">
      <c r="B122" s="10" t="s">
        <v>238</v>
      </c>
      <c r="C122" s="11" t="s">
        <v>239</v>
      </c>
      <c r="D122" s="12">
        <v>1570.98</v>
      </c>
      <c r="E122" s="12">
        <v>2200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X122" s="5" t="s">
        <v>352</v>
      </c>
    </row>
    <row r="123" spans="2:24" x14ac:dyDescent="0.25">
      <c r="B123" s="10" t="s">
        <v>240</v>
      </c>
      <c r="C123" s="11" t="s">
        <v>241</v>
      </c>
      <c r="D123" s="12">
        <v>1570.98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X123" s="5" t="s">
        <v>352</v>
      </c>
    </row>
    <row r="124" spans="2:24" x14ac:dyDescent="0.25">
      <c r="B124" s="10" t="s">
        <v>242</v>
      </c>
      <c r="C124" s="11" t="s">
        <v>243</v>
      </c>
      <c r="D124" s="12">
        <v>20017.52</v>
      </c>
      <c r="E124" s="12">
        <v>4600</v>
      </c>
      <c r="F124" s="12">
        <v>4500</v>
      </c>
      <c r="G124" s="12">
        <v>1500</v>
      </c>
      <c r="H124" s="12">
        <v>0</v>
      </c>
      <c r="I124" s="12">
        <v>1500</v>
      </c>
      <c r="J124" s="12">
        <v>3000</v>
      </c>
      <c r="K124" s="12">
        <v>3000</v>
      </c>
      <c r="L124" s="12">
        <v>0</v>
      </c>
      <c r="M124" s="12">
        <v>3000</v>
      </c>
      <c r="N124" s="12">
        <v>3000</v>
      </c>
      <c r="O124" s="12">
        <v>2516.6666666666665</v>
      </c>
      <c r="P124" s="12">
        <v>2516.6666666666665</v>
      </c>
      <c r="Q124" s="12">
        <v>3706.1933746038467</v>
      </c>
      <c r="R124" s="12">
        <v>3625.6239534168067</v>
      </c>
      <c r="S124" s="12">
        <v>1208.5413178056024</v>
      </c>
      <c r="T124" s="12">
        <v>0</v>
      </c>
      <c r="U124" s="12">
        <v>1208.5413178056024</v>
      </c>
      <c r="V124" s="12">
        <v>2417.0826356112048</v>
      </c>
      <c r="X124" s="5">
        <v>0.21282645291613433</v>
      </c>
    </row>
    <row r="125" spans="2:24" x14ac:dyDescent="0.25">
      <c r="B125" s="10" t="s">
        <v>244</v>
      </c>
      <c r="C125" s="11" t="s">
        <v>245</v>
      </c>
      <c r="D125" s="12">
        <v>20017.52</v>
      </c>
      <c r="E125" s="12">
        <v>4000</v>
      </c>
      <c r="F125" s="12">
        <v>5000</v>
      </c>
      <c r="G125" s="12">
        <v>1000</v>
      </c>
      <c r="H125" s="12">
        <v>2000</v>
      </c>
      <c r="I125" s="12">
        <v>2000</v>
      </c>
      <c r="J125" s="12">
        <v>2000</v>
      </c>
      <c r="K125" s="12">
        <v>2000</v>
      </c>
      <c r="L125" s="12">
        <v>0</v>
      </c>
      <c r="M125" s="12">
        <v>2000</v>
      </c>
      <c r="N125" s="12">
        <v>3000</v>
      </c>
      <c r="O125" s="12">
        <v>1000</v>
      </c>
      <c r="P125" s="12">
        <v>1000</v>
      </c>
      <c r="Q125" s="12">
        <v>3222.7768474816057</v>
      </c>
      <c r="R125" s="12">
        <v>4028.4710593520076</v>
      </c>
      <c r="S125" s="12">
        <v>805.69421187040143</v>
      </c>
      <c r="T125" s="12">
        <v>1611.3884237408029</v>
      </c>
      <c r="U125" s="12">
        <v>1611.3884237408029</v>
      </c>
      <c r="V125" s="12">
        <v>1611.3884237408029</v>
      </c>
      <c r="X125" s="5">
        <v>4.0754965317048919E-2</v>
      </c>
    </row>
    <row r="126" spans="2:24" x14ac:dyDescent="0.25">
      <c r="B126" s="10" t="s">
        <v>246</v>
      </c>
      <c r="C126" s="11" t="s">
        <v>247</v>
      </c>
      <c r="D126" s="12">
        <v>20017.52</v>
      </c>
      <c r="E126" s="12">
        <v>4000</v>
      </c>
      <c r="F126" s="12">
        <v>5000</v>
      </c>
      <c r="G126" s="12">
        <v>1000</v>
      </c>
      <c r="H126" s="12">
        <v>2000</v>
      </c>
      <c r="I126" s="12">
        <v>1000</v>
      </c>
      <c r="J126" s="12">
        <v>2000</v>
      </c>
      <c r="K126" s="12">
        <v>1000</v>
      </c>
      <c r="L126" s="12">
        <v>1000</v>
      </c>
      <c r="M126" s="12">
        <v>3000</v>
      </c>
      <c r="N126" s="12">
        <v>1000</v>
      </c>
      <c r="O126" s="12">
        <v>2500</v>
      </c>
      <c r="P126" s="12">
        <v>2500</v>
      </c>
      <c r="Q126" s="12">
        <v>3222.7768474816057</v>
      </c>
      <c r="R126" s="12">
        <v>4028.4710593520076</v>
      </c>
      <c r="S126" s="12">
        <v>805.69421187040143</v>
      </c>
      <c r="T126" s="12">
        <v>1611.3884237408029</v>
      </c>
      <c r="U126" s="12">
        <v>805.69421187040143</v>
      </c>
      <c r="V126" s="12">
        <v>1611.3884237408029</v>
      </c>
      <c r="X126" s="5">
        <v>8.2385163929730831E-2</v>
      </c>
    </row>
    <row r="127" spans="2:24" x14ac:dyDescent="0.25">
      <c r="B127" s="10" t="s">
        <v>248</v>
      </c>
      <c r="C127" s="11" t="s">
        <v>249</v>
      </c>
      <c r="D127" s="12">
        <v>167150.07999999999</v>
      </c>
      <c r="E127" s="12">
        <v>38000</v>
      </c>
      <c r="F127" s="12">
        <v>32000</v>
      </c>
      <c r="G127" s="12">
        <v>22000</v>
      </c>
      <c r="H127" s="12">
        <v>18000</v>
      </c>
      <c r="I127" s="12">
        <v>14000</v>
      </c>
      <c r="J127" s="12">
        <v>20000</v>
      </c>
      <c r="K127" s="12">
        <v>20000</v>
      </c>
      <c r="L127" s="12">
        <v>6000</v>
      </c>
      <c r="M127" s="12">
        <v>24000</v>
      </c>
      <c r="N127" s="12">
        <v>26000</v>
      </c>
      <c r="O127" s="12">
        <v>12000</v>
      </c>
      <c r="P127" s="12">
        <v>24000</v>
      </c>
      <c r="Q127" s="12">
        <v>29943.485519121503</v>
      </c>
      <c r="R127" s="12">
        <v>25215.566752944422</v>
      </c>
      <c r="S127" s="12">
        <v>17335.70214264929</v>
      </c>
      <c r="T127" s="12">
        <v>14183.756298531238</v>
      </c>
      <c r="U127" s="12">
        <v>11031.810454413184</v>
      </c>
      <c r="V127" s="12">
        <v>15759.729220590263</v>
      </c>
      <c r="X127" s="5">
        <v>0.27629812282072108</v>
      </c>
    </row>
    <row r="128" spans="2:24" x14ac:dyDescent="0.25">
      <c r="B128" s="10" t="s">
        <v>250</v>
      </c>
      <c r="C128" s="11" t="s">
        <v>251</v>
      </c>
      <c r="D128" s="12">
        <v>40035.040000000001</v>
      </c>
      <c r="E128" s="12">
        <v>7200</v>
      </c>
      <c r="F128" s="12">
        <v>7800</v>
      </c>
      <c r="G128" s="12">
        <v>6600</v>
      </c>
      <c r="H128" s="12">
        <v>6000</v>
      </c>
      <c r="I128" s="12">
        <v>2400</v>
      </c>
      <c r="J128" s="12">
        <v>5400</v>
      </c>
      <c r="K128" s="12">
        <v>4800</v>
      </c>
      <c r="L128" s="12">
        <v>1200</v>
      </c>
      <c r="M128" s="12">
        <v>6000</v>
      </c>
      <c r="N128" s="12">
        <v>600</v>
      </c>
      <c r="O128" s="12">
        <v>3000</v>
      </c>
      <c r="P128" s="12">
        <v>5900</v>
      </c>
      <c r="Q128" s="12">
        <v>5800.9983254668914</v>
      </c>
      <c r="R128" s="12">
        <v>6284.4148525891314</v>
      </c>
      <c r="S128" s="12">
        <v>5317.5817983446495</v>
      </c>
      <c r="T128" s="12">
        <v>4834.1652712224095</v>
      </c>
      <c r="U128" s="12">
        <v>1933.6661084889636</v>
      </c>
      <c r="V128" s="12">
        <v>4350.7487441001676</v>
      </c>
      <c r="X128" s="5">
        <v>0.18437915053080167</v>
      </c>
    </row>
    <row r="129" spans="2:24" x14ac:dyDescent="0.25">
      <c r="B129" s="10" t="s">
        <v>252</v>
      </c>
      <c r="C129" s="11" t="s">
        <v>253</v>
      </c>
      <c r="D129" s="12">
        <v>40035.040000000001</v>
      </c>
      <c r="E129" s="12">
        <v>7200</v>
      </c>
      <c r="F129" s="12">
        <v>7800</v>
      </c>
      <c r="G129" s="12">
        <v>7200</v>
      </c>
      <c r="H129" s="12">
        <v>5400</v>
      </c>
      <c r="I129" s="12">
        <v>1200</v>
      </c>
      <c r="J129" s="12">
        <v>6000</v>
      </c>
      <c r="K129" s="12">
        <v>5400</v>
      </c>
      <c r="L129" s="12">
        <v>1200</v>
      </c>
      <c r="M129" s="12">
        <v>6000</v>
      </c>
      <c r="N129" s="12">
        <v>1800</v>
      </c>
      <c r="O129" s="12">
        <v>3000</v>
      </c>
      <c r="P129" s="12">
        <v>600</v>
      </c>
      <c r="Q129" s="12">
        <v>5800.9983254668914</v>
      </c>
      <c r="R129" s="12">
        <v>6284.4148525891314</v>
      </c>
      <c r="S129" s="12">
        <v>5800.9983254668914</v>
      </c>
      <c r="T129" s="12">
        <v>4350.7487441001676</v>
      </c>
      <c r="U129" s="12">
        <v>966.83305424448179</v>
      </c>
      <c r="V129" s="12">
        <v>4834.1652712224095</v>
      </c>
      <c r="X129" s="5">
        <v>9.9037243374803685E-2</v>
      </c>
    </row>
    <row r="130" spans="2:24" x14ac:dyDescent="0.25">
      <c r="B130" s="10" t="s">
        <v>254</v>
      </c>
      <c r="C130" s="11" t="s">
        <v>255</v>
      </c>
      <c r="D130" s="12">
        <v>87080</v>
      </c>
      <c r="E130" s="12">
        <v>13600</v>
      </c>
      <c r="F130" s="12">
        <v>16000</v>
      </c>
      <c r="G130" s="12">
        <v>12000</v>
      </c>
      <c r="H130" s="12">
        <v>12000</v>
      </c>
      <c r="I130" s="12">
        <v>5600</v>
      </c>
      <c r="J130" s="12">
        <v>9600</v>
      </c>
      <c r="K130" s="12">
        <v>10400</v>
      </c>
      <c r="L130" s="12">
        <v>3200</v>
      </c>
      <c r="M130" s="12">
        <v>13600</v>
      </c>
      <c r="N130" s="12">
        <v>14400</v>
      </c>
      <c r="O130" s="12">
        <v>11466.666666666666</v>
      </c>
      <c r="P130" s="12">
        <v>11466.666666666666</v>
      </c>
      <c r="Q130" s="12">
        <v>10495.176848874597</v>
      </c>
      <c r="R130" s="12">
        <v>12347.266881028938</v>
      </c>
      <c r="S130" s="12">
        <v>9260.4501607717029</v>
      </c>
      <c r="T130" s="12">
        <v>9260.4501607717029</v>
      </c>
      <c r="U130" s="12">
        <v>4321.5434083601285</v>
      </c>
      <c r="V130" s="12">
        <v>7408.3601286173634</v>
      </c>
      <c r="X130" s="5">
        <v>0.27596590619098671</v>
      </c>
    </row>
    <row r="131" spans="2:24" x14ac:dyDescent="0.25">
      <c r="B131" s="10" t="s">
        <v>256</v>
      </c>
      <c r="C131" s="11" t="s">
        <v>257</v>
      </c>
      <c r="D131" s="12">
        <v>87080</v>
      </c>
      <c r="E131" s="12">
        <v>15000</v>
      </c>
      <c r="F131" s="12">
        <v>18000</v>
      </c>
      <c r="G131" s="12">
        <v>9000</v>
      </c>
      <c r="H131" s="12">
        <v>9000</v>
      </c>
      <c r="I131" s="12">
        <v>6000</v>
      </c>
      <c r="J131" s="12">
        <v>9000</v>
      </c>
      <c r="K131" s="12">
        <v>12000</v>
      </c>
      <c r="L131" s="12">
        <v>3000</v>
      </c>
      <c r="M131" s="12">
        <v>12000</v>
      </c>
      <c r="N131" s="12">
        <v>15000</v>
      </c>
      <c r="O131" s="12">
        <v>11000</v>
      </c>
      <c r="P131" s="12">
        <v>11000</v>
      </c>
      <c r="Q131" s="12">
        <v>11575.56270096463</v>
      </c>
      <c r="R131" s="12">
        <v>13890.675241157556</v>
      </c>
      <c r="S131" s="12">
        <v>6945.3376205787781</v>
      </c>
      <c r="T131" s="12">
        <v>6945.3376205787781</v>
      </c>
      <c r="U131" s="12">
        <v>4630.2250803858515</v>
      </c>
      <c r="V131" s="12">
        <v>6945.3376205787781</v>
      </c>
      <c r="X131" s="5">
        <v>0.24406675853621196</v>
      </c>
    </row>
    <row r="132" spans="2:24" x14ac:dyDescent="0.25">
      <c r="B132" s="10" t="s">
        <v>258</v>
      </c>
      <c r="C132" s="11" t="s">
        <v>259</v>
      </c>
      <c r="D132" s="12">
        <v>54882</v>
      </c>
      <c r="E132" s="12">
        <v>4400</v>
      </c>
      <c r="F132" s="12">
        <v>4400</v>
      </c>
      <c r="G132" s="12">
        <v>5500</v>
      </c>
      <c r="H132" s="12">
        <v>1100</v>
      </c>
      <c r="I132" s="12">
        <v>4400</v>
      </c>
      <c r="J132" s="12">
        <v>5500</v>
      </c>
      <c r="K132" s="12">
        <v>4400</v>
      </c>
      <c r="L132" s="12">
        <v>4400</v>
      </c>
      <c r="M132" s="12">
        <v>4400</v>
      </c>
      <c r="N132" s="12">
        <v>4400</v>
      </c>
      <c r="O132" s="12">
        <v>4400</v>
      </c>
      <c r="P132" s="12">
        <v>3300</v>
      </c>
      <c r="Q132" s="12">
        <v>4037.3018476003058</v>
      </c>
      <c r="R132" s="12">
        <v>4037.3018476003058</v>
      </c>
      <c r="S132" s="12">
        <v>5046.6273095003826</v>
      </c>
      <c r="T132" s="12">
        <v>1009.3254619000764</v>
      </c>
      <c r="U132" s="12">
        <v>4037.3018476003058</v>
      </c>
      <c r="V132" s="12">
        <v>5046.6273095003826</v>
      </c>
      <c r="X132" s="5" t="s">
        <v>352</v>
      </c>
    </row>
    <row r="133" spans="2:24" x14ac:dyDescent="0.25">
      <c r="B133" s="10" t="s">
        <v>260</v>
      </c>
      <c r="C133" s="11" t="s">
        <v>261</v>
      </c>
      <c r="D133" s="12">
        <v>94540</v>
      </c>
      <c r="E133" s="12">
        <v>9000</v>
      </c>
      <c r="F133" s="12">
        <v>7200</v>
      </c>
      <c r="G133" s="12">
        <v>7800</v>
      </c>
      <c r="H133" s="12">
        <v>7200</v>
      </c>
      <c r="I133" s="12">
        <v>7800</v>
      </c>
      <c r="J133" s="12">
        <v>7200</v>
      </c>
      <c r="K133" s="12">
        <v>3600</v>
      </c>
      <c r="L133" s="12">
        <v>7800</v>
      </c>
      <c r="M133" s="12">
        <v>6600</v>
      </c>
      <c r="N133" s="12">
        <v>7800</v>
      </c>
      <c r="O133" s="12">
        <v>6000</v>
      </c>
      <c r="P133" s="12">
        <v>6000</v>
      </c>
      <c r="Q133" s="12">
        <v>7425.4283900994287</v>
      </c>
      <c r="R133" s="12">
        <v>5940.3427120795423</v>
      </c>
      <c r="S133" s="12">
        <v>6435.3712714195053</v>
      </c>
      <c r="T133" s="12">
        <v>5940.3427120795423</v>
      </c>
      <c r="U133" s="12">
        <v>6435.3712714195053</v>
      </c>
      <c r="V133" s="12">
        <v>5940.3427120795423</v>
      </c>
      <c r="X133" s="5" t="s">
        <v>352</v>
      </c>
    </row>
    <row r="134" spans="2:24" x14ac:dyDescent="0.25">
      <c r="B134" s="10" t="s">
        <v>262</v>
      </c>
      <c r="C134" s="11" t="s">
        <v>263</v>
      </c>
      <c r="D134" s="12">
        <v>94540</v>
      </c>
      <c r="E134" s="12">
        <v>8000</v>
      </c>
      <c r="F134" s="12">
        <v>8000</v>
      </c>
      <c r="G134" s="12">
        <v>8000</v>
      </c>
      <c r="H134" s="12">
        <v>4000</v>
      </c>
      <c r="I134" s="12">
        <v>8000</v>
      </c>
      <c r="J134" s="12">
        <v>8000</v>
      </c>
      <c r="K134" s="12">
        <v>4000</v>
      </c>
      <c r="L134" s="12">
        <v>8000</v>
      </c>
      <c r="M134" s="12">
        <v>8000</v>
      </c>
      <c r="N134" s="12">
        <v>8000</v>
      </c>
      <c r="O134" s="12">
        <v>4000</v>
      </c>
      <c r="P134" s="12">
        <v>8000</v>
      </c>
      <c r="Q134" s="12">
        <v>6600.3807911994918</v>
      </c>
      <c r="R134" s="12">
        <v>6600.3807911994918</v>
      </c>
      <c r="S134" s="12">
        <v>6600.3807911994918</v>
      </c>
      <c r="T134" s="12">
        <v>3300.1903955997459</v>
      </c>
      <c r="U134" s="12">
        <v>6600.3807911994918</v>
      </c>
      <c r="V134" s="12">
        <v>6600.3807911994918</v>
      </c>
      <c r="X134" s="5" t="s">
        <v>352</v>
      </c>
    </row>
    <row r="135" spans="2:24" x14ac:dyDescent="0.25">
      <c r="B135" s="10" t="s">
        <v>264</v>
      </c>
      <c r="C135" s="11" t="s">
        <v>265</v>
      </c>
      <c r="D135" s="12">
        <v>94540</v>
      </c>
      <c r="E135" s="12">
        <v>9000</v>
      </c>
      <c r="F135" s="12">
        <v>7200</v>
      </c>
      <c r="G135" s="12">
        <v>7800</v>
      </c>
      <c r="H135" s="12">
        <v>6900</v>
      </c>
      <c r="I135" s="12">
        <v>8100</v>
      </c>
      <c r="J135" s="12">
        <v>7200</v>
      </c>
      <c r="K135" s="12">
        <v>3600</v>
      </c>
      <c r="L135" s="12">
        <v>7800</v>
      </c>
      <c r="M135" s="12">
        <v>6300</v>
      </c>
      <c r="N135" s="12">
        <v>8100</v>
      </c>
      <c r="O135" s="12">
        <v>6000</v>
      </c>
      <c r="P135" s="12">
        <v>6000</v>
      </c>
      <c r="Q135" s="12">
        <v>7425.4283900994287</v>
      </c>
      <c r="R135" s="12">
        <v>5940.3427120795423</v>
      </c>
      <c r="S135" s="12">
        <v>6435.3712714195053</v>
      </c>
      <c r="T135" s="12">
        <v>5692.8284324095621</v>
      </c>
      <c r="U135" s="12">
        <v>6682.8855510894855</v>
      </c>
      <c r="V135" s="12">
        <v>5940.3427120795423</v>
      </c>
      <c r="X135" s="5" t="s">
        <v>352</v>
      </c>
    </row>
    <row r="136" spans="2:24" x14ac:dyDescent="0.25">
      <c r="B136" s="10" t="s">
        <v>266</v>
      </c>
      <c r="C136" s="11" t="s">
        <v>267</v>
      </c>
      <c r="D136" s="12">
        <v>94540</v>
      </c>
      <c r="E136" s="12">
        <v>8100</v>
      </c>
      <c r="F136" s="12">
        <v>7500</v>
      </c>
      <c r="G136" s="12">
        <v>7800</v>
      </c>
      <c r="H136" s="12">
        <v>6900</v>
      </c>
      <c r="I136" s="12">
        <v>8100</v>
      </c>
      <c r="J136" s="12">
        <v>7200</v>
      </c>
      <c r="K136" s="12">
        <v>3600</v>
      </c>
      <c r="L136" s="12">
        <v>7500</v>
      </c>
      <c r="M136" s="12">
        <v>6600</v>
      </c>
      <c r="N136" s="12">
        <v>7800</v>
      </c>
      <c r="O136" s="12">
        <v>6000</v>
      </c>
      <c r="P136" s="12">
        <v>6000</v>
      </c>
      <c r="Q136" s="12">
        <v>6682.8855510894855</v>
      </c>
      <c r="R136" s="12">
        <v>6187.8569917495242</v>
      </c>
      <c r="S136" s="12">
        <v>6435.3712714195053</v>
      </c>
      <c r="T136" s="12">
        <v>5692.8284324095621</v>
      </c>
      <c r="U136" s="12">
        <v>6682.8855510894855</v>
      </c>
      <c r="V136" s="12">
        <v>5940.3427120795423</v>
      </c>
      <c r="X136" s="5" t="s">
        <v>352</v>
      </c>
    </row>
    <row r="137" spans="2:24" x14ac:dyDescent="0.25">
      <c r="B137" s="10" t="s">
        <v>268</v>
      </c>
      <c r="C137" s="11" t="s">
        <v>269</v>
      </c>
      <c r="D137" s="12">
        <v>78000</v>
      </c>
      <c r="E137" s="12">
        <v>6000</v>
      </c>
      <c r="F137" s="12">
        <v>4000</v>
      </c>
      <c r="G137" s="12">
        <v>6000</v>
      </c>
      <c r="H137" s="12">
        <v>8000</v>
      </c>
      <c r="I137" s="12">
        <v>6000</v>
      </c>
      <c r="J137" s="12">
        <v>8000</v>
      </c>
      <c r="K137" s="12">
        <v>0</v>
      </c>
      <c r="L137" s="12">
        <v>4000</v>
      </c>
      <c r="M137" s="12">
        <v>6000</v>
      </c>
      <c r="N137" s="12">
        <v>6000</v>
      </c>
      <c r="O137" s="12">
        <v>4000</v>
      </c>
      <c r="P137" s="12">
        <v>6333.333333333333</v>
      </c>
      <c r="Q137" s="12">
        <v>5230.7692307692314</v>
      </c>
      <c r="R137" s="12">
        <v>3487.1794871794868</v>
      </c>
      <c r="S137" s="12">
        <v>5230.7692307692314</v>
      </c>
      <c r="T137" s="12">
        <v>6974.3589743589737</v>
      </c>
      <c r="U137" s="12">
        <v>5230.7692307692314</v>
      </c>
      <c r="V137" s="12">
        <v>6974.3589743589737</v>
      </c>
      <c r="X137" s="5" t="s">
        <v>352</v>
      </c>
    </row>
    <row r="138" spans="2:24" x14ac:dyDescent="0.25">
      <c r="B138" s="10" t="s">
        <v>270</v>
      </c>
      <c r="C138" s="11" t="s">
        <v>271</v>
      </c>
      <c r="D138" s="12">
        <v>348800</v>
      </c>
      <c r="E138" s="12">
        <v>34100</v>
      </c>
      <c r="F138" s="12">
        <v>37450</v>
      </c>
      <c r="G138" s="12">
        <v>30500</v>
      </c>
      <c r="H138" s="12">
        <v>44100</v>
      </c>
      <c r="I138" s="12">
        <v>38900</v>
      </c>
      <c r="J138" s="12">
        <v>26600</v>
      </c>
      <c r="K138" s="12">
        <v>18000</v>
      </c>
      <c r="L138" s="12">
        <v>17950</v>
      </c>
      <c r="M138" s="12">
        <v>21200</v>
      </c>
      <c r="N138" s="12">
        <v>23000</v>
      </c>
      <c r="O138" s="12">
        <v>21000</v>
      </c>
      <c r="P138" s="12">
        <v>16000</v>
      </c>
      <c r="Q138" s="12">
        <v>43177.365252293581</v>
      </c>
      <c r="R138" s="12">
        <v>47419.129873853213</v>
      </c>
      <c r="S138" s="12">
        <v>38619.051032110088</v>
      </c>
      <c r="T138" s="12">
        <v>55839.349197247713</v>
      </c>
      <c r="U138" s="12">
        <v>49255.117545871559</v>
      </c>
      <c r="V138" s="12">
        <v>33680.877293577985</v>
      </c>
      <c r="X138" s="5" t="s">
        <v>352</v>
      </c>
    </row>
    <row r="139" spans="2:24" x14ac:dyDescent="0.25">
      <c r="B139" s="10" t="s">
        <v>272</v>
      </c>
      <c r="C139" s="11" t="s">
        <v>273</v>
      </c>
      <c r="D139" s="12">
        <v>25000</v>
      </c>
      <c r="E139" s="12">
        <v>3000</v>
      </c>
      <c r="F139" s="12">
        <v>2000</v>
      </c>
      <c r="G139" s="12">
        <v>3000</v>
      </c>
      <c r="H139" s="12">
        <v>3000</v>
      </c>
      <c r="I139" s="12">
        <v>2000</v>
      </c>
      <c r="J139" s="12">
        <v>2000</v>
      </c>
      <c r="K139" s="12">
        <v>1000</v>
      </c>
      <c r="L139" s="12">
        <v>2000</v>
      </c>
      <c r="M139" s="12">
        <v>2000</v>
      </c>
      <c r="N139" s="12">
        <v>3000</v>
      </c>
      <c r="O139" s="12">
        <v>1000</v>
      </c>
      <c r="P139" s="12">
        <v>2500</v>
      </c>
      <c r="Q139" s="12">
        <v>816</v>
      </c>
      <c r="R139" s="12">
        <v>544</v>
      </c>
      <c r="S139" s="12">
        <v>816</v>
      </c>
      <c r="T139" s="12">
        <v>816</v>
      </c>
      <c r="U139" s="12">
        <v>544</v>
      </c>
      <c r="V139" s="12">
        <v>544</v>
      </c>
      <c r="X139" s="5" t="s">
        <v>352</v>
      </c>
    </row>
    <row r="140" spans="2:24" x14ac:dyDescent="0.25">
      <c r="B140" s="10" t="s">
        <v>274</v>
      </c>
      <c r="C140" s="11" t="s">
        <v>275</v>
      </c>
      <c r="D140" s="12">
        <v>78892</v>
      </c>
      <c r="E140" s="12">
        <v>6800</v>
      </c>
      <c r="F140" s="12">
        <v>4500</v>
      </c>
      <c r="G140" s="12">
        <v>7500</v>
      </c>
      <c r="H140" s="12">
        <v>15700</v>
      </c>
      <c r="I140" s="12">
        <v>2500</v>
      </c>
      <c r="J140" s="12">
        <v>4400</v>
      </c>
      <c r="K140" s="12">
        <v>1800</v>
      </c>
      <c r="L140" s="12">
        <v>2400</v>
      </c>
      <c r="M140" s="12">
        <v>3000</v>
      </c>
      <c r="N140" s="12">
        <v>3400</v>
      </c>
      <c r="O140" s="12">
        <v>2600</v>
      </c>
      <c r="P140" s="12">
        <v>1000</v>
      </c>
      <c r="Q140" s="12">
        <v>6316.1942909293712</v>
      </c>
      <c r="R140" s="12">
        <v>4179.8344572326723</v>
      </c>
      <c r="S140" s="12">
        <v>6966.3907620544542</v>
      </c>
      <c r="T140" s="12">
        <v>14582.977995233992</v>
      </c>
      <c r="U140" s="12">
        <v>2322.1302540181514</v>
      </c>
      <c r="V140" s="12">
        <v>4086.949247071946</v>
      </c>
      <c r="X140" s="5" t="s">
        <v>352</v>
      </c>
    </row>
    <row r="141" spans="2:24" x14ac:dyDescent="0.25">
      <c r="B141" s="10" t="s">
        <v>276</v>
      </c>
      <c r="C141" s="11" t="s">
        <v>277</v>
      </c>
      <c r="D141" s="12">
        <v>233217</v>
      </c>
      <c r="E141" s="12">
        <v>15600</v>
      </c>
      <c r="F141" s="12">
        <v>20800</v>
      </c>
      <c r="G141" s="12">
        <v>18800</v>
      </c>
      <c r="H141" s="12">
        <v>19200</v>
      </c>
      <c r="I141" s="12">
        <v>20800</v>
      </c>
      <c r="J141" s="12">
        <v>19200</v>
      </c>
      <c r="K141" s="12">
        <v>9600</v>
      </c>
      <c r="L141" s="12">
        <v>26400</v>
      </c>
      <c r="M141" s="12">
        <v>16800</v>
      </c>
      <c r="N141" s="12">
        <v>14400</v>
      </c>
      <c r="O141" s="12">
        <v>9600</v>
      </c>
      <c r="P141" s="12">
        <v>14400</v>
      </c>
      <c r="Q141" s="12">
        <v>14726.610838832503</v>
      </c>
      <c r="R141" s="12">
        <v>19635.481118443338</v>
      </c>
      <c r="S141" s="12">
        <v>17747.454087823786</v>
      </c>
      <c r="T141" s="12">
        <v>18125.059493947698</v>
      </c>
      <c r="U141" s="12">
        <v>19635.481118443338</v>
      </c>
      <c r="V141" s="12">
        <v>18125.059493947698</v>
      </c>
      <c r="X141" s="5" t="s">
        <v>352</v>
      </c>
    </row>
    <row r="142" spans="2:24" x14ac:dyDescent="0.25">
      <c r="B142" s="10" t="s">
        <v>278</v>
      </c>
      <c r="C142" s="11" t="s">
        <v>279</v>
      </c>
      <c r="D142" s="12">
        <v>20000</v>
      </c>
      <c r="E142" s="12">
        <v>2910</v>
      </c>
      <c r="F142" s="12">
        <v>2000</v>
      </c>
      <c r="G142" s="12">
        <v>1300</v>
      </c>
      <c r="H142" s="12">
        <v>0</v>
      </c>
      <c r="I142" s="12">
        <v>1300</v>
      </c>
      <c r="J142" s="12">
        <v>650</v>
      </c>
      <c r="K142" s="12">
        <v>650</v>
      </c>
      <c r="L142" s="12">
        <v>650</v>
      </c>
      <c r="M142" s="12">
        <v>1300</v>
      </c>
      <c r="N142" s="12">
        <v>1360</v>
      </c>
      <c r="O142" s="12">
        <v>1360</v>
      </c>
      <c r="P142" s="12">
        <v>1360</v>
      </c>
      <c r="Q142" s="12">
        <v>2910</v>
      </c>
      <c r="R142" s="12">
        <v>2000</v>
      </c>
      <c r="S142" s="12">
        <v>1300</v>
      </c>
      <c r="T142" s="12">
        <v>0</v>
      </c>
      <c r="U142" s="12">
        <v>1300</v>
      </c>
      <c r="V142" s="12">
        <v>650</v>
      </c>
      <c r="X142" s="5" t="s">
        <v>352</v>
      </c>
    </row>
    <row r="143" spans="2:24" x14ac:dyDescent="0.25">
      <c r="B143" s="10" t="s">
        <v>280</v>
      </c>
      <c r="C143" s="11" t="s">
        <v>281</v>
      </c>
      <c r="D143" s="12">
        <v>20000</v>
      </c>
      <c r="E143" s="12">
        <v>2910</v>
      </c>
      <c r="F143" s="12">
        <v>2000</v>
      </c>
      <c r="G143" s="12">
        <v>1300</v>
      </c>
      <c r="H143" s="12">
        <v>0</v>
      </c>
      <c r="I143" s="12">
        <v>1300</v>
      </c>
      <c r="J143" s="12">
        <v>650</v>
      </c>
      <c r="K143" s="12">
        <v>650</v>
      </c>
      <c r="L143" s="12">
        <v>650</v>
      </c>
      <c r="M143" s="12">
        <v>1300</v>
      </c>
      <c r="N143" s="12">
        <v>1360</v>
      </c>
      <c r="O143" s="12">
        <v>1360</v>
      </c>
      <c r="P143" s="12">
        <v>1360</v>
      </c>
      <c r="Q143" s="12">
        <v>2910</v>
      </c>
      <c r="R143" s="12">
        <v>2000</v>
      </c>
      <c r="S143" s="12">
        <v>1300</v>
      </c>
      <c r="T143" s="12">
        <v>0</v>
      </c>
      <c r="U143" s="12">
        <v>1300</v>
      </c>
      <c r="V143" s="12">
        <v>650</v>
      </c>
      <c r="X143" s="5" t="s">
        <v>352</v>
      </c>
    </row>
    <row r="144" spans="2:24" x14ac:dyDescent="0.25">
      <c r="B144" s="10" t="s">
        <v>282</v>
      </c>
      <c r="C144" s="11" t="s">
        <v>283</v>
      </c>
      <c r="D144" s="12">
        <v>20000</v>
      </c>
      <c r="E144" s="12">
        <v>3000</v>
      </c>
      <c r="F144" s="12">
        <v>2000</v>
      </c>
      <c r="G144" s="12">
        <v>1500</v>
      </c>
      <c r="H144" s="12">
        <v>700</v>
      </c>
      <c r="I144" s="12">
        <v>700</v>
      </c>
      <c r="J144" s="12">
        <v>700</v>
      </c>
      <c r="K144" s="12">
        <v>700</v>
      </c>
      <c r="L144" s="12">
        <v>700</v>
      </c>
      <c r="M144" s="12">
        <v>1300</v>
      </c>
      <c r="N144" s="12">
        <v>1433.3333333333333</v>
      </c>
      <c r="O144" s="12">
        <v>1433.3333333333333</v>
      </c>
      <c r="P144" s="12">
        <v>1433.3333333333333</v>
      </c>
      <c r="Q144" s="12">
        <v>3000</v>
      </c>
      <c r="R144" s="12">
        <v>2000</v>
      </c>
      <c r="S144" s="12">
        <v>1500</v>
      </c>
      <c r="T144" s="12">
        <v>700.00000000000011</v>
      </c>
      <c r="U144" s="12">
        <v>700.00000000000011</v>
      </c>
      <c r="V144" s="12">
        <v>700.00000000000011</v>
      </c>
      <c r="X144" s="5" t="s">
        <v>352</v>
      </c>
    </row>
    <row r="145" spans="2:24" x14ac:dyDescent="0.25">
      <c r="B145" s="10" t="s">
        <v>284</v>
      </c>
      <c r="C145" s="11" t="s">
        <v>285</v>
      </c>
      <c r="D145" s="12">
        <v>20000</v>
      </c>
      <c r="E145" s="12">
        <v>3000</v>
      </c>
      <c r="F145" s="12">
        <v>2000</v>
      </c>
      <c r="G145" s="12">
        <v>1000</v>
      </c>
      <c r="H145" s="12">
        <v>700</v>
      </c>
      <c r="I145" s="12">
        <v>700</v>
      </c>
      <c r="J145" s="12">
        <v>700</v>
      </c>
      <c r="K145" s="12">
        <v>700</v>
      </c>
      <c r="L145" s="12">
        <v>700</v>
      </c>
      <c r="M145" s="12">
        <v>1300</v>
      </c>
      <c r="N145" s="12">
        <v>1350</v>
      </c>
      <c r="O145" s="12">
        <v>1350</v>
      </c>
      <c r="P145" s="12">
        <v>1350</v>
      </c>
      <c r="Q145" s="12">
        <v>3000</v>
      </c>
      <c r="R145" s="12">
        <v>2000</v>
      </c>
      <c r="S145" s="12">
        <v>1000</v>
      </c>
      <c r="T145" s="12">
        <v>700.00000000000011</v>
      </c>
      <c r="U145" s="12">
        <v>700.00000000000011</v>
      </c>
      <c r="V145" s="12">
        <v>700.00000000000011</v>
      </c>
      <c r="X145" s="5" t="s">
        <v>352</v>
      </c>
    </row>
    <row r="146" spans="2:24" x14ac:dyDescent="0.25">
      <c r="B146" s="10" t="s">
        <v>286</v>
      </c>
      <c r="C146" s="11" t="s">
        <v>287</v>
      </c>
      <c r="D146" s="12">
        <v>127000</v>
      </c>
      <c r="E146" s="12">
        <v>10800</v>
      </c>
      <c r="F146" s="12">
        <v>7200</v>
      </c>
      <c r="G146" s="12">
        <v>9960</v>
      </c>
      <c r="H146" s="12">
        <v>11040</v>
      </c>
      <c r="I146" s="12">
        <v>9840</v>
      </c>
      <c r="J146" s="12">
        <v>12480</v>
      </c>
      <c r="K146" s="12">
        <v>4800</v>
      </c>
      <c r="L146" s="12">
        <v>12480</v>
      </c>
      <c r="M146" s="12">
        <v>10560</v>
      </c>
      <c r="N146" s="12">
        <v>11520</v>
      </c>
      <c r="O146" s="12">
        <v>9600</v>
      </c>
      <c r="P146" s="12">
        <v>4800</v>
      </c>
      <c r="Q146" s="12">
        <v>5867.7165354330709</v>
      </c>
      <c r="R146" s="12">
        <v>3911.8110236220473</v>
      </c>
      <c r="S146" s="12">
        <v>5411.3385826771655</v>
      </c>
      <c r="T146" s="12">
        <v>5998.110236220472</v>
      </c>
      <c r="U146" s="12">
        <v>5346.1417322834641</v>
      </c>
      <c r="V146" s="12">
        <v>6780.4724409448818</v>
      </c>
      <c r="X146" s="5" t="s">
        <v>352</v>
      </c>
    </row>
    <row r="147" spans="2:24" x14ac:dyDescent="0.25">
      <c r="B147" s="10" t="s">
        <v>288</v>
      </c>
      <c r="C147" s="11" t="s">
        <v>289</v>
      </c>
      <c r="D147" s="12">
        <v>127000</v>
      </c>
      <c r="E147" s="12">
        <v>10800</v>
      </c>
      <c r="F147" s="12">
        <v>7200</v>
      </c>
      <c r="G147" s="12">
        <v>9960</v>
      </c>
      <c r="H147" s="12">
        <v>11040</v>
      </c>
      <c r="I147" s="12">
        <v>9840</v>
      </c>
      <c r="J147" s="12">
        <v>12480</v>
      </c>
      <c r="K147" s="12">
        <v>4800</v>
      </c>
      <c r="L147" s="12">
        <v>12480</v>
      </c>
      <c r="M147" s="12">
        <v>10560</v>
      </c>
      <c r="N147" s="12">
        <v>11520</v>
      </c>
      <c r="O147" s="12">
        <v>9600</v>
      </c>
      <c r="P147" s="12">
        <v>4800</v>
      </c>
      <c r="Q147" s="12">
        <v>5867.7165354330709</v>
      </c>
      <c r="R147" s="12">
        <v>3911.8110236220473</v>
      </c>
      <c r="S147" s="12">
        <v>5411.3385826771655</v>
      </c>
      <c r="T147" s="12">
        <v>5998.110236220472</v>
      </c>
      <c r="U147" s="12">
        <v>5346.1417322834641</v>
      </c>
      <c r="V147" s="12">
        <v>6780.4724409448818</v>
      </c>
      <c r="X147" s="5" t="s">
        <v>352</v>
      </c>
    </row>
    <row r="148" spans="2:24" x14ac:dyDescent="0.25">
      <c r="B148" s="10" t="s">
        <v>290</v>
      </c>
      <c r="C148" s="11" t="s">
        <v>291</v>
      </c>
      <c r="D148" s="12">
        <v>127000</v>
      </c>
      <c r="E148" s="12">
        <v>11000</v>
      </c>
      <c r="F148" s="12">
        <v>8000</v>
      </c>
      <c r="G148" s="12">
        <v>10000</v>
      </c>
      <c r="H148" s="12">
        <v>10000</v>
      </c>
      <c r="I148" s="12">
        <v>11000</v>
      </c>
      <c r="J148" s="12">
        <v>12000</v>
      </c>
      <c r="K148" s="12">
        <v>4000</v>
      </c>
      <c r="L148" s="12">
        <v>12000</v>
      </c>
      <c r="M148" s="12">
        <v>11000</v>
      </c>
      <c r="N148" s="12">
        <v>11000</v>
      </c>
      <c r="O148" s="12">
        <v>9000</v>
      </c>
      <c r="P148" s="12">
        <v>5000</v>
      </c>
      <c r="Q148" s="12">
        <v>5976.3779527559054</v>
      </c>
      <c r="R148" s="12">
        <v>4346.4566929133862</v>
      </c>
      <c r="S148" s="12">
        <v>5433.070866141732</v>
      </c>
      <c r="T148" s="12">
        <v>5433.070866141732</v>
      </c>
      <c r="U148" s="12">
        <v>5976.3779527559054</v>
      </c>
      <c r="V148" s="12">
        <v>6519.6850393700788</v>
      </c>
      <c r="X148" s="5" t="s">
        <v>352</v>
      </c>
    </row>
    <row r="149" spans="2:24" x14ac:dyDescent="0.25">
      <c r="B149" s="10" t="s">
        <v>292</v>
      </c>
      <c r="C149" s="11" t="s">
        <v>293</v>
      </c>
      <c r="D149" s="12">
        <v>67095</v>
      </c>
      <c r="E149" s="12">
        <v>4000</v>
      </c>
      <c r="F149" s="12">
        <v>2000</v>
      </c>
      <c r="G149" s="12">
        <v>3000</v>
      </c>
      <c r="H149" s="12">
        <v>1000</v>
      </c>
      <c r="I149" s="12">
        <v>3000</v>
      </c>
      <c r="J149" s="12">
        <v>2000</v>
      </c>
      <c r="K149" s="12">
        <v>1000</v>
      </c>
      <c r="L149" s="12">
        <v>0</v>
      </c>
      <c r="M149" s="12">
        <v>2500</v>
      </c>
      <c r="N149" s="12">
        <v>2500</v>
      </c>
      <c r="O149" s="12">
        <v>2500</v>
      </c>
      <c r="P149" s="12">
        <v>2500</v>
      </c>
      <c r="Q149" s="12">
        <v>2534.3766301512783</v>
      </c>
      <c r="R149" s="12">
        <v>1267.1883150756391</v>
      </c>
      <c r="S149" s="12">
        <v>1900.7824726134586</v>
      </c>
      <c r="T149" s="12">
        <v>633.59415753781957</v>
      </c>
      <c r="U149" s="12">
        <v>1900.7824726134586</v>
      </c>
      <c r="V149" s="12">
        <v>1267.1883150756391</v>
      </c>
      <c r="X149" s="5" t="s">
        <v>352</v>
      </c>
    </row>
    <row r="150" spans="2:24" x14ac:dyDescent="0.25">
      <c r="B150" s="10" t="s">
        <v>294</v>
      </c>
      <c r="C150" s="11" t="s">
        <v>295</v>
      </c>
      <c r="D150" s="12">
        <v>67095</v>
      </c>
      <c r="E150" s="12">
        <v>2400</v>
      </c>
      <c r="F150" s="12">
        <v>4200</v>
      </c>
      <c r="G150" s="12">
        <v>4900</v>
      </c>
      <c r="H150" s="12">
        <v>2100</v>
      </c>
      <c r="I150" s="12">
        <v>1400</v>
      </c>
      <c r="J150" s="12">
        <v>2100</v>
      </c>
      <c r="K150" s="12">
        <v>0</v>
      </c>
      <c r="L150" s="12">
        <v>0</v>
      </c>
      <c r="M150" s="12">
        <v>2850</v>
      </c>
      <c r="N150" s="12">
        <v>2850</v>
      </c>
      <c r="O150" s="12">
        <v>2850</v>
      </c>
      <c r="P150" s="12">
        <v>2850</v>
      </c>
      <c r="Q150" s="12">
        <v>2389.2331768388103</v>
      </c>
      <c r="R150" s="12">
        <v>4181.158059467919</v>
      </c>
      <c r="S150" s="12">
        <v>4878.0177360459056</v>
      </c>
      <c r="T150" s="12">
        <v>2090.5790297339595</v>
      </c>
      <c r="U150" s="12">
        <v>1393.7193531559731</v>
      </c>
      <c r="V150" s="12">
        <v>2090.5790297339595</v>
      </c>
      <c r="X150" s="5" t="s">
        <v>352</v>
      </c>
    </row>
    <row r="151" spans="2:24" x14ac:dyDescent="0.25">
      <c r="B151" s="10" t="s">
        <v>296</v>
      </c>
      <c r="C151" s="11" t="s">
        <v>297</v>
      </c>
      <c r="D151" s="12">
        <v>67095</v>
      </c>
      <c r="E151" s="12">
        <v>1890</v>
      </c>
      <c r="F151" s="12">
        <v>3780</v>
      </c>
      <c r="G151" s="12">
        <v>4410</v>
      </c>
      <c r="H151" s="12">
        <v>1660</v>
      </c>
      <c r="I151" s="12">
        <v>1860</v>
      </c>
      <c r="J151" s="12">
        <v>3420</v>
      </c>
      <c r="K151" s="12">
        <v>0</v>
      </c>
      <c r="L151" s="12">
        <v>0</v>
      </c>
      <c r="M151" s="12">
        <v>2836.6666666666665</v>
      </c>
      <c r="N151" s="12">
        <v>2836.6666666666665</v>
      </c>
      <c r="O151" s="12">
        <v>2836.6666666666665</v>
      </c>
      <c r="P151" s="12">
        <v>2836.6666666666665</v>
      </c>
      <c r="Q151" s="12">
        <v>1881.5211267605634</v>
      </c>
      <c r="R151" s="12">
        <v>3763.0422535211269</v>
      </c>
      <c r="S151" s="12">
        <v>4390.2159624413152</v>
      </c>
      <c r="T151" s="12">
        <v>1652.5529473135107</v>
      </c>
      <c r="U151" s="12">
        <v>1851.6557120500781</v>
      </c>
      <c r="V151" s="12">
        <v>3404.6572769953054</v>
      </c>
      <c r="X151" s="5" t="s">
        <v>352</v>
      </c>
    </row>
    <row r="152" spans="2:24" x14ac:dyDescent="0.25">
      <c r="B152" s="10" t="s">
        <v>298</v>
      </c>
      <c r="C152" s="11" t="s">
        <v>299</v>
      </c>
      <c r="D152" s="12">
        <v>524000</v>
      </c>
      <c r="E152" s="12">
        <v>30400</v>
      </c>
      <c r="F152" s="12">
        <v>27200</v>
      </c>
      <c r="G152" s="12">
        <v>33400</v>
      </c>
      <c r="H152" s="12">
        <v>41400</v>
      </c>
      <c r="I152" s="12">
        <v>36800</v>
      </c>
      <c r="J152" s="12">
        <v>34300</v>
      </c>
      <c r="K152" s="12">
        <v>60000</v>
      </c>
      <c r="L152" s="12">
        <v>47600</v>
      </c>
      <c r="M152" s="12">
        <v>51700</v>
      </c>
      <c r="N152" s="12">
        <v>53600</v>
      </c>
      <c r="O152" s="12">
        <v>45000</v>
      </c>
      <c r="P152" s="12">
        <v>50000</v>
      </c>
      <c r="Q152" s="12">
        <v>40084.952671755724</v>
      </c>
      <c r="R152" s="12">
        <v>35865.483969465648</v>
      </c>
      <c r="S152" s="12">
        <v>44040.704580152669</v>
      </c>
      <c r="T152" s="12">
        <v>54589.37633587786</v>
      </c>
      <c r="U152" s="12">
        <v>48523.890076335883</v>
      </c>
      <c r="V152" s="12">
        <v>45227.430152671754</v>
      </c>
      <c r="X152" s="5" t="s">
        <v>352</v>
      </c>
    </row>
    <row r="153" spans="2:24" x14ac:dyDescent="0.25">
      <c r="B153" s="13" t="s">
        <v>300</v>
      </c>
      <c r="C153" s="11" t="s">
        <v>301</v>
      </c>
      <c r="D153" s="12">
        <v>36000</v>
      </c>
      <c r="E153" s="12">
        <v>2259</v>
      </c>
      <c r="F153" s="12">
        <v>2000</v>
      </c>
      <c r="G153" s="12">
        <v>1000</v>
      </c>
      <c r="H153" s="12">
        <v>3000</v>
      </c>
      <c r="I153" s="12">
        <v>1000</v>
      </c>
      <c r="J153" s="12">
        <v>1000</v>
      </c>
      <c r="K153" s="12">
        <v>1000</v>
      </c>
      <c r="L153" s="12">
        <v>2000</v>
      </c>
      <c r="M153" s="12">
        <v>1000</v>
      </c>
      <c r="N153" s="12">
        <v>1000</v>
      </c>
      <c r="O153" s="12">
        <v>2000</v>
      </c>
      <c r="P153" s="12">
        <v>1000</v>
      </c>
      <c r="Q153" s="12">
        <v>2886.5</v>
      </c>
      <c r="R153" s="12">
        <v>2555.5555555555552</v>
      </c>
      <c r="S153" s="12">
        <v>1277.7777777777776</v>
      </c>
      <c r="T153" s="12">
        <v>3833.333333333333</v>
      </c>
      <c r="U153" s="12">
        <v>1277.7777777777776</v>
      </c>
      <c r="V153" s="12">
        <v>1277.7777777777776</v>
      </c>
      <c r="X153" s="5" t="s">
        <v>352</v>
      </c>
    </row>
    <row r="154" spans="2:24" x14ac:dyDescent="0.25">
      <c r="B154" s="10" t="s">
        <v>302</v>
      </c>
      <c r="C154" s="11" t="s">
        <v>303</v>
      </c>
      <c r="D154" s="12">
        <v>787000</v>
      </c>
      <c r="E154" s="12">
        <v>101500</v>
      </c>
      <c r="F154" s="12">
        <v>70000</v>
      </c>
      <c r="G154" s="12">
        <v>111000</v>
      </c>
      <c r="H154" s="12">
        <v>129000</v>
      </c>
      <c r="I154" s="12">
        <v>83000</v>
      </c>
      <c r="J154" s="12">
        <v>50000</v>
      </c>
      <c r="K154" s="12">
        <v>106500</v>
      </c>
      <c r="L154" s="12">
        <v>61500</v>
      </c>
      <c r="M154" s="12">
        <v>85500</v>
      </c>
      <c r="N154" s="12">
        <v>58500</v>
      </c>
      <c r="O154" s="12">
        <v>39500</v>
      </c>
      <c r="P154" s="12">
        <v>6500</v>
      </c>
      <c r="Q154" s="12">
        <v>111817.66200762389</v>
      </c>
      <c r="R154" s="12">
        <v>77115.628970775098</v>
      </c>
      <c r="S154" s="12">
        <v>122283.35451080049</v>
      </c>
      <c r="T154" s="12">
        <v>142113.0876747141</v>
      </c>
      <c r="U154" s="12">
        <v>91437.102922490478</v>
      </c>
      <c r="V154" s="12">
        <v>55082.592121982212</v>
      </c>
      <c r="X154" s="5" t="s">
        <v>352</v>
      </c>
    </row>
    <row r="155" spans="2:24" x14ac:dyDescent="0.25">
      <c r="B155" s="10" t="s">
        <v>304</v>
      </c>
      <c r="C155" s="11" t="s">
        <v>305</v>
      </c>
      <c r="D155" s="12">
        <v>105050</v>
      </c>
      <c r="E155" s="12">
        <v>8850</v>
      </c>
      <c r="F155" s="12">
        <v>17531</v>
      </c>
      <c r="G155" s="12">
        <v>3300</v>
      </c>
      <c r="H155" s="12">
        <v>13800</v>
      </c>
      <c r="I155" s="12">
        <v>13500</v>
      </c>
      <c r="J155" s="12">
        <v>12000</v>
      </c>
      <c r="K155" s="12">
        <v>13500</v>
      </c>
      <c r="L155" s="12">
        <v>8550</v>
      </c>
      <c r="M155" s="12">
        <v>8100</v>
      </c>
      <c r="N155" s="12">
        <v>1500</v>
      </c>
      <c r="O155" s="12">
        <v>11496.833333333334</v>
      </c>
      <c r="P155" s="12">
        <v>11496.833333333334</v>
      </c>
      <c r="Q155" s="12">
        <v>9258.5911470728224</v>
      </c>
      <c r="R155" s="12">
        <v>18340.379819133745</v>
      </c>
      <c r="S155" s="12">
        <v>3452.3560209424081</v>
      </c>
      <c r="T155" s="12">
        <v>14437.125178486434</v>
      </c>
      <c r="U155" s="12">
        <v>14123.274631128035</v>
      </c>
      <c r="V155" s="12">
        <v>12554.021894336031</v>
      </c>
      <c r="X155" s="5" t="s">
        <v>352</v>
      </c>
    </row>
    <row r="156" spans="2:24" x14ac:dyDescent="0.25">
      <c r="B156" s="10" t="s">
        <v>306</v>
      </c>
      <c r="C156" s="11" t="s">
        <v>307</v>
      </c>
      <c r="D156" s="12">
        <v>105050</v>
      </c>
      <c r="E156" s="12">
        <v>9150</v>
      </c>
      <c r="F156" s="12">
        <v>15010</v>
      </c>
      <c r="G156" s="12">
        <v>3300</v>
      </c>
      <c r="H156" s="12">
        <v>13434</v>
      </c>
      <c r="I156" s="12">
        <v>13500</v>
      </c>
      <c r="J156" s="12">
        <v>13500</v>
      </c>
      <c r="K156" s="12">
        <v>15000</v>
      </c>
      <c r="L156" s="12">
        <v>6000</v>
      </c>
      <c r="M156" s="12">
        <v>9000</v>
      </c>
      <c r="N156" s="12">
        <v>3750</v>
      </c>
      <c r="O156" s="12">
        <v>11315.666666666666</v>
      </c>
      <c r="P156" s="12">
        <v>11315.666666666666</v>
      </c>
      <c r="Q156" s="12">
        <v>9572.4416944312234</v>
      </c>
      <c r="R156" s="12">
        <v>15702.989052831985</v>
      </c>
      <c r="S156" s="12">
        <v>3452.3560209424081</v>
      </c>
      <c r="T156" s="12">
        <v>14054.227510709186</v>
      </c>
      <c r="U156" s="12">
        <v>14123.274631128035</v>
      </c>
      <c r="V156" s="12">
        <v>14123.274631128035</v>
      </c>
      <c r="X156" s="5" t="s">
        <v>352</v>
      </c>
    </row>
    <row r="157" spans="2:24" x14ac:dyDescent="0.25">
      <c r="B157" s="10" t="s">
        <v>308</v>
      </c>
      <c r="C157" s="11" t="s">
        <v>309</v>
      </c>
      <c r="D157" s="12">
        <v>24642</v>
      </c>
      <c r="E157" s="12">
        <v>0</v>
      </c>
      <c r="F157" s="12">
        <v>4101</v>
      </c>
      <c r="G157" s="12">
        <v>2250</v>
      </c>
      <c r="H157" s="12">
        <v>3300</v>
      </c>
      <c r="I157" s="12">
        <v>2250</v>
      </c>
      <c r="J157" s="12">
        <v>1800</v>
      </c>
      <c r="K157" s="12">
        <v>1800</v>
      </c>
      <c r="L157" s="12">
        <v>0</v>
      </c>
      <c r="M157" s="12">
        <v>150</v>
      </c>
      <c r="N157" s="12">
        <v>2283.5</v>
      </c>
      <c r="O157" s="12">
        <v>2283.5</v>
      </c>
      <c r="P157" s="12">
        <v>2283.5</v>
      </c>
      <c r="Q157" s="12">
        <v>0</v>
      </c>
      <c r="R157" s="12">
        <v>4290.2231555880207</v>
      </c>
      <c r="S157" s="12">
        <v>2353.8166544923301</v>
      </c>
      <c r="T157" s="12">
        <v>3452.2644265887507</v>
      </c>
      <c r="U157" s="12">
        <v>2353.8166544923301</v>
      </c>
      <c r="V157" s="12">
        <v>1883.053323593864</v>
      </c>
      <c r="X157" s="5" t="s">
        <v>352</v>
      </c>
    </row>
    <row r="158" spans="2:24" x14ac:dyDescent="0.25">
      <c r="B158" s="10" t="s">
        <v>310</v>
      </c>
      <c r="C158" s="11" t="s">
        <v>311</v>
      </c>
      <c r="D158" s="12">
        <v>24642</v>
      </c>
      <c r="E158" s="12">
        <v>0</v>
      </c>
      <c r="F158" s="12">
        <v>3734</v>
      </c>
      <c r="G158" s="12">
        <v>2400</v>
      </c>
      <c r="H158" s="12">
        <v>4050</v>
      </c>
      <c r="I158" s="12">
        <v>2250</v>
      </c>
      <c r="J158" s="12">
        <v>1800</v>
      </c>
      <c r="K158" s="12">
        <v>1800</v>
      </c>
      <c r="L158" s="12">
        <v>0</v>
      </c>
      <c r="M158" s="12">
        <v>2372.3333333333335</v>
      </c>
      <c r="N158" s="12">
        <v>2372.3333333333335</v>
      </c>
      <c r="O158" s="12">
        <v>2372.3333333333335</v>
      </c>
      <c r="P158" s="12">
        <v>2372.3333333333335</v>
      </c>
      <c r="Q158" s="12">
        <v>0</v>
      </c>
      <c r="R158" s="12">
        <v>3906.289505721938</v>
      </c>
      <c r="S158" s="12">
        <v>2510.7377647918188</v>
      </c>
      <c r="T158" s="12">
        <v>4236.8699780861944</v>
      </c>
      <c r="U158" s="12">
        <v>2353.8166544923301</v>
      </c>
      <c r="V158" s="12">
        <v>1883.053323593864</v>
      </c>
      <c r="X158" s="5" t="s">
        <v>352</v>
      </c>
    </row>
    <row r="159" spans="2:24" x14ac:dyDescent="0.25">
      <c r="B159" s="10" t="s">
        <v>312</v>
      </c>
      <c r="C159" s="11" t="s">
        <v>313</v>
      </c>
      <c r="D159" s="12">
        <v>14082</v>
      </c>
      <c r="E159" s="12">
        <v>0</v>
      </c>
      <c r="F159" s="12">
        <v>2000</v>
      </c>
      <c r="G159" s="12">
        <v>2000</v>
      </c>
      <c r="H159" s="12">
        <v>0</v>
      </c>
      <c r="I159" s="12">
        <v>4020</v>
      </c>
      <c r="J159" s="12">
        <v>0</v>
      </c>
      <c r="K159" s="12">
        <v>2000</v>
      </c>
      <c r="L159" s="12">
        <v>4000</v>
      </c>
      <c r="M159" s="12">
        <v>1336.6666666666667</v>
      </c>
      <c r="N159" s="12">
        <v>1131</v>
      </c>
      <c r="O159" s="12">
        <v>1306</v>
      </c>
      <c r="P159" s="12">
        <v>1336.6666666666667</v>
      </c>
      <c r="Q159" s="12">
        <v>0</v>
      </c>
      <c r="R159" s="12">
        <v>2123.9880698764382</v>
      </c>
      <c r="S159" s="12">
        <v>2123.9880698764382</v>
      </c>
      <c r="T159" s="12">
        <v>0</v>
      </c>
      <c r="U159" s="12">
        <v>4269.2160204516404</v>
      </c>
      <c r="V159" s="12">
        <v>0</v>
      </c>
      <c r="X159" s="5">
        <v>0.13207956571825341</v>
      </c>
    </row>
    <row r="160" spans="2:24" x14ac:dyDescent="0.25">
      <c r="B160" s="10" t="s">
        <v>314</v>
      </c>
      <c r="C160" s="11" t="s">
        <v>315</v>
      </c>
      <c r="D160" s="12">
        <v>14082</v>
      </c>
      <c r="E160" s="12">
        <v>0</v>
      </c>
      <c r="F160" s="12">
        <v>2000</v>
      </c>
      <c r="G160" s="12">
        <v>2000</v>
      </c>
      <c r="H160" s="12">
        <v>0</v>
      </c>
      <c r="I160" s="12">
        <v>4020</v>
      </c>
      <c r="J160" s="12">
        <v>0</v>
      </c>
      <c r="K160" s="12">
        <v>2000</v>
      </c>
      <c r="L160" s="12">
        <v>4000</v>
      </c>
      <c r="M160" s="12">
        <v>1336.6666666666667</v>
      </c>
      <c r="N160" s="12">
        <v>1131</v>
      </c>
      <c r="O160" s="12">
        <v>1306</v>
      </c>
      <c r="P160" s="12">
        <v>1336.6666666666667</v>
      </c>
      <c r="Q160" s="12">
        <v>0</v>
      </c>
      <c r="R160" s="12">
        <v>2123.9880698764382</v>
      </c>
      <c r="S160" s="12">
        <v>2123.9880698764382</v>
      </c>
      <c r="T160" s="12">
        <v>0</v>
      </c>
      <c r="U160" s="12">
        <v>4269.2160204516404</v>
      </c>
      <c r="V160" s="12">
        <v>0</v>
      </c>
      <c r="X160" s="5">
        <v>0.13207956571825341</v>
      </c>
    </row>
    <row r="161" spans="2:24" x14ac:dyDescent="0.25">
      <c r="B161" s="10" t="s">
        <v>316</v>
      </c>
      <c r="C161" s="11" t="s">
        <v>317</v>
      </c>
      <c r="D161" s="12">
        <v>71875</v>
      </c>
      <c r="E161" s="12">
        <v>200</v>
      </c>
      <c r="F161" s="12">
        <v>0</v>
      </c>
      <c r="G161" s="12">
        <v>0</v>
      </c>
      <c r="H161" s="12">
        <v>500</v>
      </c>
      <c r="I161" s="12">
        <v>0</v>
      </c>
      <c r="J161" s="12">
        <v>0</v>
      </c>
      <c r="K161" s="12">
        <v>500</v>
      </c>
      <c r="L161" s="12">
        <v>0</v>
      </c>
      <c r="M161" s="12">
        <v>116.66666666666667</v>
      </c>
      <c r="N161" s="12">
        <v>116.66666666666667</v>
      </c>
      <c r="O161" s="12">
        <v>116.66666666666667</v>
      </c>
      <c r="P161" s="12">
        <v>116.66666666666667</v>
      </c>
      <c r="Q161" s="12">
        <v>480.00000000000006</v>
      </c>
      <c r="R161" s="12">
        <v>0</v>
      </c>
      <c r="S161" s="12">
        <v>0</v>
      </c>
      <c r="T161" s="12">
        <v>1200</v>
      </c>
      <c r="U161" s="12">
        <v>0</v>
      </c>
      <c r="V161" s="12">
        <v>0</v>
      </c>
      <c r="X161" s="5" t="s">
        <v>352</v>
      </c>
    </row>
    <row r="162" spans="2:24" x14ac:dyDescent="0.25">
      <c r="B162" s="10" t="s">
        <v>318</v>
      </c>
      <c r="C162" s="11" t="s">
        <v>319</v>
      </c>
      <c r="D162" s="12">
        <v>30000</v>
      </c>
      <c r="E162" s="12">
        <v>0</v>
      </c>
      <c r="F162" s="12">
        <v>0</v>
      </c>
      <c r="G162" s="12">
        <v>0</v>
      </c>
      <c r="H162" s="12">
        <v>100</v>
      </c>
      <c r="I162" s="12">
        <v>0</v>
      </c>
      <c r="J162" s="12">
        <v>300</v>
      </c>
      <c r="K162" s="12">
        <v>0</v>
      </c>
      <c r="L162" s="12">
        <v>300</v>
      </c>
      <c r="M162" s="12">
        <v>300</v>
      </c>
      <c r="N162" s="12">
        <v>66.666666666666671</v>
      </c>
      <c r="O162" s="12">
        <v>66.666666666666671</v>
      </c>
      <c r="P162" s="12">
        <v>66.666666666666671</v>
      </c>
      <c r="Q162" s="12">
        <v>0</v>
      </c>
      <c r="R162" s="12">
        <v>0</v>
      </c>
      <c r="S162" s="12">
        <v>0</v>
      </c>
      <c r="T162" s="12">
        <v>793.44333333333338</v>
      </c>
      <c r="U162" s="12">
        <v>0</v>
      </c>
      <c r="V162" s="12">
        <v>2380.33</v>
      </c>
      <c r="X162" s="5" t="s">
        <v>352</v>
      </c>
    </row>
    <row r="163" spans="2:24" x14ac:dyDescent="0.25">
      <c r="B163" s="10" t="s">
        <v>320</v>
      </c>
      <c r="C163" s="11" t="s">
        <v>321</v>
      </c>
      <c r="D163" s="12">
        <v>30000</v>
      </c>
      <c r="E163" s="12">
        <v>0</v>
      </c>
      <c r="F163" s="12">
        <v>0</v>
      </c>
      <c r="G163" s="12">
        <v>0</v>
      </c>
      <c r="H163" s="12">
        <v>100</v>
      </c>
      <c r="I163" s="12">
        <v>0</v>
      </c>
      <c r="J163" s="12">
        <v>300</v>
      </c>
      <c r="K163" s="12">
        <v>0</v>
      </c>
      <c r="L163" s="12">
        <v>300</v>
      </c>
      <c r="M163" s="12">
        <v>300</v>
      </c>
      <c r="N163" s="12">
        <v>66.666666666666671</v>
      </c>
      <c r="O163" s="12">
        <v>66.666666666666671</v>
      </c>
      <c r="P163" s="12">
        <v>66.666666666666671</v>
      </c>
      <c r="Q163" s="12">
        <v>0</v>
      </c>
      <c r="R163" s="12">
        <v>0</v>
      </c>
      <c r="S163" s="12">
        <v>0</v>
      </c>
      <c r="T163" s="12">
        <v>793.44333333333338</v>
      </c>
      <c r="U163" s="12">
        <v>0</v>
      </c>
      <c r="V163" s="12">
        <v>2380.33</v>
      </c>
      <c r="X163" s="5" t="s">
        <v>352</v>
      </c>
    </row>
    <row r="164" spans="2:24" x14ac:dyDescent="0.25">
      <c r="B164" s="10" t="s">
        <v>322</v>
      </c>
      <c r="C164" s="11" t="s">
        <v>323</v>
      </c>
      <c r="D164" s="12">
        <v>0</v>
      </c>
      <c r="E164" s="12">
        <v>0</v>
      </c>
      <c r="F164" s="12">
        <v>0</v>
      </c>
      <c r="G164" s="12">
        <v>22000</v>
      </c>
      <c r="H164" s="12">
        <v>0</v>
      </c>
      <c r="I164" s="12">
        <v>4590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 t="e">
        <v>#DIV/0!</v>
      </c>
      <c r="R164" s="12" t="e">
        <v>#DIV/0!</v>
      </c>
      <c r="S164" s="12" t="e">
        <v>#DIV/0!</v>
      </c>
      <c r="T164" s="12" t="e">
        <v>#DIV/0!</v>
      </c>
      <c r="U164" s="12" t="e">
        <v>#DIV/0!</v>
      </c>
      <c r="V164" s="12" t="e">
        <v>#DIV/0!</v>
      </c>
      <c r="X164" s="5" t="s">
        <v>352</v>
      </c>
    </row>
    <row r="165" spans="2:24" x14ac:dyDescent="0.25">
      <c r="B165" s="10" t="s">
        <v>324</v>
      </c>
      <c r="C165" s="11" t="s">
        <v>325</v>
      </c>
      <c r="D165" s="12">
        <v>30000</v>
      </c>
      <c r="E165" s="12">
        <v>0</v>
      </c>
      <c r="F165" s="12">
        <v>0</v>
      </c>
      <c r="G165" s="12">
        <v>0</v>
      </c>
      <c r="H165" s="12">
        <v>0</v>
      </c>
      <c r="I165" s="12">
        <v>600</v>
      </c>
      <c r="J165" s="12">
        <v>0</v>
      </c>
      <c r="K165" s="12">
        <v>0</v>
      </c>
      <c r="L165" s="12">
        <v>0</v>
      </c>
      <c r="M165" s="12">
        <v>100</v>
      </c>
      <c r="N165" s="12">
        <v>100</v>
      </c>
      <c r="O165" s="12">
        <v>100</v>
      </c>
      <c r="P165" s="12">
        <v>100</v>
      </c>
      <c r="Q165" s="12">
        <v>0</v>
      </c>
      <c r="R165" s="12">
        <v>0</v>
      </c>
      <c r="S165" s="12">
        <v>0</v>
      </c>
      <c r="T165" s="12">
        <v>0</v>
      </c>
      <c r="U165" s="12">
        <v>4760.66</v>
      </c>
      <c r="V165" s="12">
        <v>0</v>
      </c>
      <c r="X165" s="5" t="s">
        <v>352</v>
      </c>
    </row>
    <row r="166" spans="2:24" x14ac:dyDescent="0.25">
      <c r="B166" s="10" t="s">
        <v>326</v>
      </c>
      <c r="C166" s="11" t="s">
        <v>327</v>
      </c>
      <c r="D166" s="12">
        <v>150</v>
      </c>
      <c r="E166" s="12">
        <v>0</v>
      </c>
      <c r="F166" s="12">
        <v>200</v>
      </c>
      <c r="G166" s="12">
        <v>236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X166" s="5" t="s">
        <v>352</v>
      </c>
    </row>
    <row r="167" spans="2:24" x14ac:dyDescent="0.25">
      <c r="B167" s="10" t="s">
        <v>328</v>
      </c>
      <c r="C167" s="11" t="s">
        <v>329</v>
      </c>
      <c r="D167" s="12">
        <v>150</v>
      </c>
      <c r="E167" s="12">
        <v>0</v>
      </c>
      <c r="F167" s="12">
        <v>200</v>
      </c>
      <c r="G167" s="12">
        <v>200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X167" s="5" t="s">
        <v>352</v>
      </c>
    </row>
    <row r="168" spans="2:24" x14ac:dyDescent="0.25">
      <c r="B168" s="10" t="s">
        <v>330</v>
      </c>
      <c r="C168" s="11" t="s">
        <v>331</v>
      </c>
      <c r="D168" s="12">
        <v>2000</v>
      </c>
      <c r="E168" s="12">
        <v>0</v>
      </c>
      <c r="F168" s="12">
        <v>0</v>
      </c>
      <c r="G168" s="12">
        <v>0</v>
      </c>
      <c r="H168" s="12">
        <v>1760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X168" s="5" t="s">
        <v>352</v>
      </c>
    </row>
    <row r="169" spans="2:24" x14ac:dyDescent="0.25">
      <c r="B169" s="10" t="s">
        <v>332</v>
      </c>
      <c r="C169" s="11" t="s">
        <v>333</v>
      </c>
      <c r="D169" s="12">
        <v>2000</v>
      </c>
      <c r="E169" s="12">
        <v>0</v>
      </c>
      <c r="F169" s="12">
        <v>0</v>
      </c>
      <c r="G169" s="12">
        <v>0</v>
      </c>
      <c r="H169" s="12">
        <v>1950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X169" s="5" t="s">
        <v>352</v>
      </c>
    </row>
    <row r="170" spans="2:24" x14ac:dyDescent="0.25">
      <c r="B170" s="10" t="s">
        <v>334</v>
      </c>
      <c r="C170" s="11" t="s">
        <v>335</v>
      </c>
      <c r="D170" s="12">
        <v>1570.98</v>
      </c>
      <c r="E170" s="12">
        <v>500</v>
      </c>
      <c r="F170" s="12">
        <v>400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100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X170" s="5" t="s">
        <v>352</v>
      </c>
    </row>
    <row r="171" spans="2:24" x14ac:dyDescent="0.25">
      <c r="B171" s="10" t="s">
        <v>336</v>
      </c>
      <c r="C171" s="11" t="s">
        <v>337</v>
      </c>
      <c r="D171" s="12">
        <v>20199.02</v>
      </c>
      <c r="E171" s="12">
        <v>7000</v>
      </c>
      <c r="F171" s="12">
        <v>7000</v>
      </c>
      <c r="G171" s="12">
        <v>1000</v>
      </c>
      <c r="H171" s="12">
        <v>1000</v>
      </c>
      <c r="I171" s="12">
        <v>1000</v>
      </c>
      <c r="J171" s="12">
        <v>5000</v>
      </c>
      <c r="K171" s="12">
        <v>3000</v>
      </c>
      <c r="L171" s="12">
        <v>0</v>
      </c>
      <c r="M171" s="12">
        <v>2000</v>
      </c>
      <c r="N171" s="12">
        <v>4000</v>
      </c>
      <c r="O171" s="12">
        <v>2000</v>
      </c>
      <c r="P171" s="12">
        <v>3666.6666666666665</v>
      </c>
      <c r="Q171" s="12">
        <v>5414.5201103815925</v>
      </c>
      <c r="R171" s="12">
        <v>5414.5201103815925</v>
      </c>
      <c r="S171" s="12">
        <v>773.50287291165603</v>
      </c>
      <c r="T171" s="12">
        <v>773.50287291165603</v>
      </c>
      <c r="U171" s="12">
        <v>773.50287291165603</v>
      </c>
      <c r="V171" s="12">
        <v>3867.5143645582802</v>
      </c>
      <c r="X171" s="5">
        <v>0.51272465473847517</v>
      </c>
    </row>
    <row r="172" spans="2:24" x14ac:dyDescent="0.25">
      <c r="B172" s="10" t="s">
        <v>338</v>
      </c>
      <c r="C172" s="11" t="s">
        <v>339</v>
      </c>
      <c r="D172" s="12">
        <v>4800</v>
      </c>
      <c r="E172" s="12">
        <v>960</v>
      </c>
      <c r="F172" s="12">
        <v>960</v>
      </c>
      <c r="G172" s="12">
        <v>0</v>
      </c>
      <c r="H172" s="12">
        <v>0</v>
      </c>
      <c r="I172" s="12">
        <v>0</v>
      </c>
      <c r="J172" s="12">
        <v>960</v>
      </c>
      <c r="K172" s="12">
        <v>0</v>
      </c>
      <c r="L172" s="12">
        <v>0</v>
      </c>
      <c r="M172" s="12">
        <v>0</v>
      </c>
      <c r="N172" s="12">
        <v>960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X172" s="5" t="s">
        <v>352</v>
      </c>
    </row>
    <row r="173" spans="2:24" x14ac:dyDescent="0.25">
      <c r="B173" s="10" t="s">
        <v>340</v>
      </c>
      <c r="C173" s="11" t="s">
        <v>341</v>
      </c>
      <c r="D173" s="12">
        <v>1500</v>
      </c>
      <c r="E173" s="12">
        <v>0</v>
      </c>
      <c r="F173" s="12">
        <v>1120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X173" s="5" t="s">
        <v>352</v>
      </c>
    </row>
    <row r="174" spans="2:24" x14ac:dyDescent="0.25">
      <c r="B174" s="10" t="s">
        <v>342</v>
      </c>
      <c r="C174" s="11" t="s">
        <v>343</v>
      </c>
      <c r="D174" s="12">
        <v>10000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2000</v>
      </c>
      <c r="L174" s="12">
        <v>1000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X174" s="5" t="s">
        <v>352</v>
      </c>
    </row>
    <row r="175" spans="2:24" x14ac:dyDescent="0.25">
      <c r="B175" s="10" t="s">
        <v>344</v>
      </c>
      <c r="C175" s="11" t="s">
        <v>345</v>
      </c>
      <c r="D175" s="12">
        <v>0</v>
      </c>
      <c r="E175" s="12">
        <v>400</v>
      </c>
      <c r="F175" s="12">
        <v>0</v>
      </c>
      <c r="G175" s="12">
        <v>400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400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X175" s="5" t="s">
        <v>352</v>
      </c>
    </row>
    <row r="176" spans="2:24" x14ac:dyDescent="0.25">
      <c r="B176" s="10" t="s">
        <v>346</v>
      </c>
      <c r="C176" s="11" t="s">
        <v>347</v>
      </c>
      <c r="D176" s="12">
        <v>3870</v>
      </c>
      <c r="E176" s="12">
        <v>0</v>
      </c>
      <c r="F176" s="12">
        <v>100</v>
      </c>
      <c r="G176" s="12">
        <v>300</v>
      </c>
      <c r="H176" s="12">
        <v>0</v>
      </c>
      <c r="I176" s="12">
        <v>100</v>
      </c>
      <c r="J176" s="12">
        <v>400</v>
      </c>
      <c r="K176" s="12">
        <v>300</v>
      </c>
      <c r="L176" s="12">
        <v>400</v>
      </c>
      <c r="M176" s="12">
        <v>400</v>
      </c>
      <c r="N176" s="12">
        <v>300</v>
      </c>
      <c r="O176" s="12">
        <v>200</v>
      </c>
      <c r="P176" s="12">
        <v>300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X176" s="5" t="s">
        <v>352</v>
      </c>
    </row>
    <row r="177" spans="2:24" x14ac:dyDescent="0.25">
      <c r="B177" s="10" t="s">
        <v>348</v>
      </c>
      <c r="C177" s="11" t="s">
        <v>349</v>
      </c>
      <c r="D177" s="12">
        <v>1000</v>
      </c>
      <c r="E177" s="12">
        <v>0</v>
      </c>
      <c r="F177" s="12">
        <v>250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125</v>
      </c>
      <c r="O177" s="12">
        <v>0</v>
      </c>
      <c r="P177" s="12">
        <v>125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X177" s="5" t="s">
        <v>352</v>
      </c>
    </row>
    <row r="178" spans="2:24" x14ac:dyDescent="0.25">
      <c r="B178" s="10" t="s">
        <v>350</v>
      </c>
      <c r="C178" s="11" t="s">
        <v>351</v>
      </c>
      <c r="D178" s="12">
        <v>23000</v>
      </c>
      <c r="E178" s="12">
        <v>1200</v>
      </c>
      <c r="F178" s="12">
        <v>2400</v>
      </c>
      <c r="G178" s="12">
        <v>1200</v>
      </c>
      <c r="H178" s="12">
        <v>1200</v>
      </c>
      <c r="I178" s="12">
        <v>2400</v>
      </c>
      <c r="J178" s="12">
        <v>1200</v>
      </c>
      <c r="K178" s="12">
        <v>1200</v>
      </c>
      <c r="L178" s="12">
        <v>2400</v>
      </c>
      <c r="M178" s="12">
        <v>1200</v>
      </c>
      <c r="N178" s="12">
        <v>1200</v>
      </c>
      <c r="O178" s="12">
        <v>1600</v>
      </c>
      <c r="P178" s="12">
        <v>1600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X178" s="5" t="s">
        <v>352</v>
      </c>
    </row>
    <row r="179" spans="2:24" x14ac:dyDescent="0.25">
      <c r="B179" s="15"/>
      <c r="C179" s="1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5587-CC6E-4B2F-B9BB-2FD1CD63C1AB}">
  <sheetPr>
    <tabColor rgb="FF00B050"/>
  </sheetPr>
  <dimension ref="B2:J1753"/>
  <sheetViews>
    <sheetView tabSelected="1" workbookViewId="0">
      <selection activeCell="J3" sqref="J3"/>
    </sheetView>
  </sheetViews>
  <sheetFormatPr defaultRowHeight="15" x14ac:dyDescent="0.25"/>
  <cols>
    <col min="2" max="2" width="11.140625" bestFit="1" customWidth="1"/>
    <col min="3" max="3" width="17.42578125" customWidth="1"/>
    <col min="4" max="4" width="11.85546875" bestFit="1" customWidth="1"/>
    <col min="5" max="5" width="9.5703125" bestFit="1" customWidth="1"/>
  </cols>
  <sheetData>
    <row r="2" spans="2:10" x14ac:dyDescent="0.25">
      <c r="E2" t="s">
        <v>353</v>
      </c>
    </row>
    <row r="3" spans="2:10" x14ac:dyDescent="0.25">
      <c r="B3" s="16" t="s">
        <v>3</v>
      </c>
      <c r="C3" s="17">
        <v>43723</v>
      </c>
      <c r="D3" s="19"/>
      <c r="E3">
        <v>6000</v>
      </c>
      <c r="F3" s="21">
        <f>INDEX(List1!$E$4:$V$178,MATCH('List2 (2)'!B3,List1!$B$4:$B$178,0),MATCH('List2 (2)'!C3,List1!$E$3:$V$3,0))</f>
        <v>6000</v>
      </c>
      <c r="G3">
        <f>VLOOKUP(B3,List1!$B$4:$V$178,MATCH(C3,List1!$E$3:$V$3,0)+3,FALSE)</f>
        <v>6000</v>
      </c>
      <c r="I3">
        <f>HV300001_ _15.09.2019</f>
        <v>6000</v>
      </c>
      <c r="J3" s="22">
        <f ca="1">INDIRECT(B3&amp;"_") INDIRECT("_"&amp;TEXT(C3,"dd.mm.yyyy"))</f>
        <v>6000</v>
      </c>
    </row>
    <row r="4" spans="2:10" x14ac:dyDescent="0.25">
      <c r="B4" s="10" t="s">
        <v>3</v>
      </c>
      <c r="C4" s="17">
        <v>43753</v>
      </c>
      <c r="D4" s="19"/>
      <c r="E4">
        <v>5000</v>
      </c>
      <c r="F4" s="21">
        <f>INDEX(List1!$E$4:$V$178,MATCH('List2 (2)'!B4,List1!$B$4:$B$178,0),MATCH('List2 (2)'!C4,List1!$E$3:$V$3,0))</f>
        <v>5000</v>
      </c>
      <c r="G4">
        <f>VLOOKUP(B4,List1!$B$4:$V$178,MATCH(C4,List1!$E$3:$V$3,0)+3,FALSE)</f>
        <v>5000</v>
      </c>
      <c r="J4" s="22">
        <f ca="1">INDIRECT(B4&amp;"_") INDIRECT("_"&amp;TEXT(C4,"dd.mm.yyyy"))</f>
        <v>5000</v>
      </c>
    </row>
    <row r="5" spans="2:10" x14ac:dyDescent="0.25">
      <c r="B5" s="10" t="s">
        <v>3</v>
      </c>
      <c r="C5" s="17">
        <v>43784</v>
      </c>
      <c r="D5" s="19"/>
      <c r="E5">
        <v>4000</v>
      </c>
      <c r="F5" s="21">
        <f>INDEX(List1!$E$4:$V$178,MATCH('List2 (2)'!B5,List1!$B$4:$B$178,0),MATCH('List2 (2)'!C5,List1!$E$3:$V$3,0))</f>
        <v>4000</v>
      </c>
      <c r="G5">
        <f>VLOOKUP(B5,List1!$B$4:$V$178,MATCH(C5,List1!$E$3:$V$3,0)+3,FALSE)</f>
        <v>4000</v>
      </c>
      <c r="J5" s="22">
        <f ca="1">INDIRECT(B5&amp;"_") INDIRECT("_"&amp;TEXT(C5,"dd.mm.yyyy"))</f>
        <v>4000</v>
      </c>
    </row>
    <row r="6" spans="2:10" x14ac:dyDescent="0.25">
      <c r="B6" s="10" t="s">
        <v>3</v>
      </c>
      <c r="C6" s="17">
        <v>43814</v>
      </c>
      <c r="D6" s="19"/>
      <c r="E6">
        <v>5000</v>
      </c>
      <c r="F6" s="21">
        <f>INDEX(List1!$E$4:$V$178,MATCH('List2 (2)'!B6,List1!$B$4:$B$178,0),MATCH('List2 (2)'!C6,List1!$E$3:$V$3,0))</f>
        <v>5000</v>
      </c>
      <c r="G6">
        <f>VLOOKUP(B6,List1!$B$4:$V$178,MATCH(C6,List1!$E$3:$V$3,0)+3,FALSE)</f>
        <v>5000</v>
      </c>
      <c r="J6" s="22">
        <f ca="1">INDIRECT(B6&amp;"_") INDIRECT("_"&amp;TEXT(C6,"dd.mm.yyyy"))</f>
        <v>5000</v>
      </c>
    </row>
    <row r="7" spans="2:10" x14ac:dyDescent="0.25">
      <c r="B7" s="10" t="s">
        <v>3</v>
      </c>
      <c r="C7" s="17">
        <v>43845</v>
      </c>
      <c r="D7" s="19"/>
      <c r="E7" s="20">
        <v>1329.9560509977691</v>
      </c>
      <c r="F7" s="21">
        <f>INDEX(List1!$E$4:$V$178,MATCH('List2 (2)'!B7,List1!$B$4:$B$178,0),MATCH('List2 (2)'!C7,List1!$E$3:$V$3,0))</f>
        <v>1329.9560509977691</v>
      </c>
      <c r="G7">
        <f>VLOOKUP(B7,List1!$B$4:$V$178,MATCH(C7,List1!$E$3:$V$3,0)+3,FALSE)</f>
        <v>1329.9560509977691</v>
      </c>
      <c r="J7" s="22">
        <f ca="1">INDIRECT(B7&amp;"_") INDIRECT("_"&amp;TEXT(C7,"dd.mm.yyyy"))</f>
        <v>1329.9560509977691</v>
      </c>
    </row>
    <row r="8" spans="2:10" x14ac:dyDescent="0.25">
      <c r="B8" s="10" t="s">
        <v>3</v>
      </c>
      <c r="C8" s="17">
        <v>43876</v>
      </c>
      <c r="D8" s="19"/>
      <c r="E8" s="20">
        <v>1662.4450637472114</v>
      </c>
      <c r="F8" s="21">
        <f>INDEX(List1!$E$4:$V$178,MATCH('List2 (2)'!B8,List1!$B$4:$B$178,0),MATCH('List2 (2)'!C8,List1!$E$3:$V$3,0))</f>
        <v>1662.4450637472114</v>
      </c>
      <c r="G8">
        <f>VLOOKUP(B8,List1!$B$4:$V$178,MATCH(C8,List1!$E$3:$V$3,0)+3,FALSE)</f>
        <v>1662.4450637472114</v>
      </c>
      <c r="J8" s="22">
        <f ca="1">INDIRECT(B8&amp;"_") INDIRECT("_"&amp;TEXT(C8,"dd.mm.yyyy"))</f>
        <v>1662.4450637472114</v>
      </c>
    </row>
    <row r="9" spans="2:10" x14ac:dyDescent="0.25">
      <c r="B9" s="10" t="s">
        <v>3</v>
      </c>
      <c r="C9" s="17">
        <v>43905</v>
      </c>
      <c r="E9" s="20">
        <v>1662.4450637472114</v>
      </c>
      <c r="F9" s="21">
        <f>INDEX(List1!$E$4:$V$178,MATCH('List2 (2)'!B9,List1!$B$4:$B$178,0),MATCH('List2 (2)'!C9,List1!$E$3:$V$3,0))</f>
        <v>1662.4450637472114</v>
      </c>
      <c r="G9">
        <f>VLOOKUP(B9,List1!$B$4:$V$178,MATCH(C9,List1!$E$3:$V$3,0)+3,FALSE)</f>
        <v>1662.4450637472114</v>
      </c>
      <c r="J9" s="22">
        <f ca="1">INDIRECT(B9&amp;"_") INDIRECT("_"&amp;TEXT(C9,"dd.mm.yyyy"))</f>
        <v>1662.4450637472114</v>
      </c>
    </row>
    <row r="10" spans="2:10" x14ac:dyDescent="0.25">
      <c r="B10" s="10" t="s">
        <v>3</v>
      </c>
      <c r="C10" s="17">
        <v>43936</v>
      </c>
      <c r="E10" s="20">
        <v>1329.9560509977691</v>
      </c>
      <c r="F10" s="21">
        <f>INDEX(List1!$E$4:$V$178,MATCH('List2 (2)'!B10,List1!$B$4:$B$178,0),MATCH('List2 (2)'!C10,List1!$E$3:$V$3,0))</f>
        <v>1329.9560509977691</v>
      </c>
      <c r="G10">
        <f>VLOOKUP(B10,List1!$B$4:$V$178,MATCH(C10,List1!$E$3:$V$3,0)+3,FALSE)</f>
        <v>1329.9560509977691</v>
      </c>
      <c r="J10" s="22">
        <f ca="1">INDIRECT(B10&amp;"_") INDIRECT("_"&amp;TEXT(C10,"dd.mm.yyyy"))</f>
        <v>1329.9560509977691</v>
      </c>
    </row>
    <row r="11" spans="2:10" x14ac:dyDescent="0.25">
      <c r="B11" s="10" t="s">
        <v>3</v>
      </c>
      <c r="C11" s="17">
        <v>43966</v>
      </c>
      <c r="E11" s="20">
        <v>1662.4450637472114</v>
      </c>
      <c r="F11" s="21">
        <f>INDEX(List1!$E$4:$V$178,MATCH('List2 (2)'!B11,List1!$B$4:$B$178,0),MATCH('List2 (2)'!C11,List1!$E$3:$V$3,0))</f>
        <v>1662.4450637472114</v>
      </c>
      <c r="G11">
        <f>VLOOKUP(B11,List1!$B$4:$V$178,MATCH(C11,List1!$E$3:$V$3,0)+3,FALSE)</f>
        <v>1662.4450637472114</v>
      </c>
      <c r="J11" s="22">
        <f ca="1">INDIRECT(B11&amp;"_") INDIRECT("_"&amp;TEXT(C11,"dd.mm.yyyy"))</f>
        <v>1662.4450637472114</v>
      </c>
    </row>
    <row r="12" spans="2:10" x14ac:dyDescent="0.25">
      <c r="B12" s="10" t="s">
        <v>3</v>
      </c>
      <c r="C12" s="17">
        <v>43997</v>
      </c>
      <c r="E12" s="20">
        <v>997.46703824832684</v>
      </c>
      <c r="F12" s="21">
        <f>INDEX(List1!$E$4:$V$178,MATCH('List2 (2)'!B12,List1!$B$4:$B$178,0),MATCH('List2 (2)'!C12,List1!$E$3:$V$3,0))</f>
        <v>997.46703824832684</v>
      </c>
      <c r="G12">
        <f>VLOOKUP(B12,List1!$B$4:$V$178,MATCH(C12,List1!$E$3:$V$3,0)+3,FALSE)</f>
        <v>997.46703824832684</v>
      </c>
      <c r="J12" s="22">
        <f ca="1">INDIRECT(B12&amp;"_") INDIRECT("_"&amp;TEXT(C12,"dd.mm.yyyy"))</f>
        <v>997.46703824832684</v>
      </c>
    </row>
    <row r="13" spans="2:10" x14ac:dyDescent="0.25">
      <c r="B13" s="10" t="s">
        <v>5</v>
      </c>
      <c r="C13" s="17">
        <f>$C3</f>
        <v>43723</v>
      </c>
      <c r="F13" s="21">
        <f>INDEX(List1!$E$4:$V$178,MATCH('List2 (2)'!B13,List1!$B$4:$B$178,0),MATCH('List2 (2)'!C13,List1!$E$3:$V$3,0))</f>
        <v>3000</v>
      </c>
      <c r="G13">
        <f>VLOOKUP(B13,List1!$B$4:$V$178,MATCH(C13,List1!$E$3:$V$3,0)+3,FALSE)</f>
        <v>3000</v>
      </c>
      <c r="J13" s="22">
        <f ca="1">INDIRECT(B13&amp;"_") INDIRECT("_"&amp;TEXT(C13,"dd.mm.yyyy"))</f>
        <v>3000</v>
      </c>
    </row>
    <row r="14" spans="2:10" x14ac:dyDescent="0.25">
      <c r="B14" s="10" t="s">
        <v>5</v>
      </c>
      <c r="C14" s="17">
        <f t="shared" ref="C14:C77" si="0">$C4</f>
        <v>43753</v>
      </c>
      <c r="F14" s="21">
        <f>INDEX(List1!$E$4:$V$178,MATCH('List2 (2)'!B14,List1!$B$4:$B$178,0),MATCH('List2 (2)'!C14,List1!$E$3:$V$3,0))</f>
        <v>3000</v>
      </c>
      <c r="G14">
        <f>VLOOKUP(B14,List1!$B$4:$V$178,MATCH(C14,List1!$E$3:$V$3,0)+3,FALSE)</f>
        <v>3000</v>
      </c>
      <c r="J14" s="22">
        <f ca="1">INDIRECT(B14&amp;"_") INDIRECT("_"&amp;TEXT(C14,"dd.mm.yyyy"))</f>
        <v>3000</v>
      </c>
    </row>
    <row r="15" spans="2:10" x14ac:dyDescent="0.25">
      <c r="B15" s="10" t="s">
        <v>5</v>
      </c>
      <c r="C15" s="17">
        <f t="shared" si="0"/>
        <v>43784</v>
      </c>
      <c r="F15" s="21">
        <f>INDEX(List1!$E$4:$V$178,MATCH('List2 (2)'!B15,List1!$B$4:$B$178,0),MATCH('List2 (2)'!C15,List1!$E$3:$V$3,0))</f>
        <v>2000</v>
      </c>
      <c r="G15">
        <f>VLOOKUP(B15,List1!$B$4:$V$178,MATCH(C15,List1!$E$3:$V$3,0)+3,FALSE)</f>
        <v>2000</v>
      </c>
      <c r="J15" s="22">
        <f ca="1">INDIRECT(B15&amp;"_") INDIRECT("_"&amp;TEXT(C15,"dd.mm.yyyy"))</f>
        <v>2000</v>
      </c>
    </row>
    <row r="16" spans="2:10" x14ac:dyDescent="0.25">
      <c r="B16" s="10" t="s">
        <v>5</v>
      </c>
      <c r="C16" s="17">
        <f t="shared" si="0"/>
        <v>43814</v>
      </c>
      <c r="F16" s="21">
        <f>INDEX(List1!$E$4:$V$178,MATCH('List2 (2)'!B16,List1!$B$4:$B$178,0),MATCH('List2 (2)'!C16,List1!$E$3:$V$3,0))</f>
        <v>2000</v>
      </c>
      <c r="G16">
        <f>VLOOKUP(B16,List1!$B$4:$V$178,MATCH(C16,List1!$E$3:$V$3,0)+3,FALSE)</f>
        <v>2000</v>
      </c>
      <c r="J16" s="22">
        <f ca="1">INDIRECT(B16&amp;"_") INDIRECT("_"&amp;TEXT(C16,"dd.mm.yyyy"))</f>
        <v>2000</v>
      </c>
    </row>
    <row r="17" spans="2:10" x14ac:dyDescent="0.25">
      <c r="B17" s="10" t="s">
        <v>5</v>
      </c>
      <c r="C17" s="17">
        <f t="shared" si="0"/>
        <v>43845</v>
      </c>
      <c r="F17" s="21">
        <f>INDEX(List1!$E$4:$V$178,MATCH('List2 (2)'!B17,List1!$B$4:$B$178,0),MATCH('List2 (2)'!C17,List1!$E$3:$V$3,0))</f>
        <v>664.97802549888456</v>
      </c>
      <c r="G17">
        <f>VLOOKUP(B17,List1!$B$4:$V$178,MATCH(C17,List1!$E$3:$V$3,0)+3,FALSE)</f>
        <v>664.97802549888456</v>
      </c>
      <c r="J17" s="22">
        <f ca="1">INDIRECT(B17&amp;"_") INDIRECT("_"&amp;TEXT(C17,"dd.mm.yyyy"))</f>
        <v>664.97802549888456</v>
      </c>
    </row>
    <row r="18" spans="2:10" x14ac:dyDescent="0.25">
      <c r="B18" s="10" t="s">
        <v>5</v>
      </c>
      <c r="C18" s="17">
        <f t="shared" si="0"/>
        <v>43876</v>
      </c>
      <c r="F18" s="21">
        <f>INDEX(List1!$E$4:$V$178,MATCH('List2 (2)'!B18,List1!$B$4:$B$178,0),MATCH('List2 (2)'!C18,List1!$E$3:$V$3,0))</f>
        <v>332.48901274944228</v>
      </c>
      <c r="G18">
        <f>VLOOKUP(B18,List1!$B$4:$V$178,MATCH(C18,List1!$E$3:$V$3,0)+3,FALSE)</f>
        <v>332.48901274944228</v>
      </c>
      <c r="J18" s="22">
        <f ca="1">INDIRECT(B18&amp;"_") INDIRECT("_"&amp;TEXT(C18,"dd.mm.yyyy"))</f>
        <v>332.48901274944228</v>
      </c>
    </row>
    <row r="19" spans="2:10" x14ac:dyDescent="0.25">
      <c r="B19" s="10" t="s">
        <v>5</v>
      </c>
      <c r="C19" s="17">
        <f t="shared" si="0"/>
        <v>43905</v>
      </c>
      <c r="F19" s="21">
        <f>INDEX(List1!$E$4:$V$178,MATCH('List2 (2)'!B19,List1!$B$4:$B$178,0),MATCH('List2 (2)'!C19,List1!$E$3:$V$3,0))</f>
        <v>664.97802549888456</v>
      </c>
      <c r="G19">
        <f>VLOOKUP(B19,List1!$B$4:$V$178,MATCH(C19,List1!$E$3:$V$3,0)+3,FALSE)</f>
        <v>664.97802549888456</v>
      </c>
      <c r="J19" s="22">
        <f ca="1">INDIRECT(B19&amp;"_") INDIRECT("_"&amp;TEXT(C19,"dd.mm.yyyy"))</f>
        <v>664.97802549888456</v>
      </c>
    </row>
    <row r="20" spans="2:10" x14ac:dyDescent="0.25">
      <c r="B20" s="10" t="s">
        <v>5</v>
      </c>
      <c r="C20" s="17">
        <f t="shared" si="0"/>
        <v>43936</v>
      </c>
      <c r="F20" s="21">
        <f>INDEX(List1!$E$4:$V$178,MATCH('List2 (2)'!B20,List1!$B$4:$B$178,0),MATCH('List2 (2)'!C20,List1!$E$3:$V$3,0))</f>
        <v>997.46703824832684</v>
      </c>
      <c r="G20">
        <f>VLOOKUP(B20,List1!$B$4:$V$178,MATCH(C20,List1!$E$3:$V$3,0)+3,FALSE)</f>
        <v>997.46703824832684</v>
      </c>
      <c r="J20" s="22">
        <f ca="1">INDIRECT(B20&amp;"_") INDIRECT("_"&amp;TEXT(C20,"dd.mm.yyyy"))</f>
        <v>997.46703824832684</v>
      </c>
    </row>
    <row r="21" spans="2:10" x14ac:dyDescent="0.25">
      <c r="B21" s="10" t="s">
        <v>5</v>
      </c>
      <c r="C21" s="17">
        <f t="shared" si="0"/>
        <v>43966</v>
      </c>
      <c r="F21" s="21">
        <f>INDEX(List1!$E$4:$V$178,MATCH('List2 (2)'!B21,List1!$B$4:$B$178,0),MATCH('List2 (2)'!C21,List1!$E$3:$V$3,0))</f>
        <v>664.97802549888456</v>
      </c>
      <c r="G21">
        <f>VLOOKUP(B21,List1!$B$4:$V$178,MATCH(C21,List1!$E$3:$V$3,0)+3,FALSE)</f>
        <v>664.97802549888456</v>
      </c>
      <c r="J21" s="22">
        <f ca="1">INDIRECT(B21&amp;"_") INDIRECT("_"&amp;TEXT(C21,"dd.mm.yyyy"))</f>
        <v>664.97802549888456</v>
      </c>
    </row>
    <row r="22" spans="2:10" x14ac:dyDescent="0.25">
      <c r="B22" s="10" t="s">
        <v>5</v>
      </c>
      <c r="C22" s="17">
        <f t="shared" si="0"/>
        <v>43997</v>
      </c>
      <c r="F22" s="21">
        <f>INDEX(List1!$E$4:$V$178,MATCH('List2 (2)'!B22,List1!$B$4:$B$178,0),MATCH('List2 (2)'!C22,List1!$E$3:$V$3,0))</f>
        <v>664.97802549888456</v>
      </c>
      <c r="G22">
        <f>VLOOKUP(B22,List1!$B$4:$V$178,MATCH(C22,List1!$E$3:$V$3,0)+3,FALSE)</f>
        <v>664.97802549888456</v>
      </c>
      <c r="J22" s="22">
        <f ca="1">INDIRECT(B22&amp;"_") INDIRECT("_"&amp;TEXT(C22,"dd.mm.yyyy"))</f>
        <v>664.97802549888456</v>
      </c>
    </row>
    <row r="23" spans="2:10" x14ac:dyDescent="0.25">
      <c r="B23" s="10" t="s">
        <v>7</v>
      </c>
      <c r="C23" s="17">
        <f t="shared" si="0"/>
        <v>43723</v>
      </c>
      <c r="F23" s="21">
        <f>INDEX(List1!$E$4:$V$178,MATCH('List2 (2)'!B23,List1!$B$4:$B$178,0),MATCH('List2 (2)'!C23,List1!$E$3:$V$3,0))</f>
        <v>2000</v>
      </c>
      <c r="G23">
        <f>VLOOKUP(B23,List1!$B$4:$V$178,MATCH(C23,List1!$E$3:$V$3,0)+3,FALSE)</f>
        <v>2000</v>
      </c>
      <c r="J23" s="22">
        <f ca="1">INDIRECT(B23&amp;"_") INDIRECT("_"&amp;TEXT(C23,"dd.mm.yyyy"))</f>
        <v>2000</v>
      </c>
    </row>
    <row r="24" spans="2:10" x14ac:dyDescent="0.25">
      <c r="B24" s="10" t="s">
        <v>7</v>
      </c>
      <c r="C24" s="17">
        <f t="shared" si="0"/>
        <v>43753</v>
      </c>
      <c r="F24" s="21">
        <f>INDEX(List1!$E$4:$V$178,MATCH('List2 (2)'!B24,List1!$B$4:$B$178,0),MATCH('List2 (2)'!C24,List1!$E$3:$V$3,0))</f>
        <v>3000</v>
      </c>
      <c r="G24">
        <f>VLOOKUP(B24,List1!$B$4:$V$178,MATCH(C24,List1!$E$3:$V$3,0)+3,FALSE)</f>
        <v>3000</v>
      </c>
      <c r="J24" s="22">
        <f ca="1">INDIRECT(B24&amp;"_") INDIRECT("_"&amp;TEXT(C24,"dd.mm.yyyy"))</f>
        <v>3000</v>
      </c>
    </row>
    <row r="25" spans="2:10" x14ac:dyDescent="0.25">
      <c r="B25" s="10" t="s">
        <v>7</v>
      </c>
      <c r="C25" s="17">
        <f t="shared" si="0"/>
        <v>43784</v>
      </c>
      <c r="F25" s="21">
        <f>INDEX(List1!$E$4:$V$178,MATCH('List2 (2)'!B25,List1!$B$4:$B$178,0),MATCH('List2 (2)'!C25,List1!$E$3:$V$3,0))</f>
        <v>2000</v>
      </c>
      <c r="G25">
        <f>VLOOKUP(B25,List1!$B$4:$V$178,MATCH(C25,List1!$E$3:$V$3,0)+3,FALSE)</f>
        <v>2000</v>
      </c>
      <c r="J25" s="22">
        <f ca="1">INDIRECT(B25&amp;"_") INDIRECT("_"&amp;TEXT(C25,"dd.mm.yyyy"))</f>
        <v>2000</v>
      </c>
    </row>
    <row r="26" spans="2:10" x14ac:dyDescent="0.25">
      <c r="B26" s="10" t="s">
        <v>7</v>
      </c>
      <c r="C26" s="17">
        <f t="shared" si="0"/>
        <v>43814</v>
      </c>
      <c r="F26" s="21">
        <f>INDEX(List1!$E$4:$V$178,MATCH('List2 (2)'!B26,List1!$B$4:$B$178,0),MATCH('List2 (2)'!C26,List1!$E$3:$V$3,0))</f>
        <v>2000</v>
      </c>
      <c r="G26">
        <f>VLOOKUP(B26,List1!$B$4:$V$178,MATCH(C26,List1!$E$3:$V$3,0)+3,FALSE)</f>
        <v>2000</v>
      </c>
      <c r="J26" s="22">
        <f ca="1">INDIRECT(B26&amp;"_") INDIRECT("_"&amp;TEXT(C26,"dd.mm.yyyy"))</f>
        <v>2000</v>
      </c>
    </row>
    <row r="27" spans="2:10" x14ac:dyDescent="0.25">
      <c r="B27" s="10" t="s">
        <v>7</v>
      </c>
      <c r="C27" s="17">
        <f t="shared" si="0"/>
        <v>43845</v>
      </c>
      <c r="F27" s="21">
        <f>INDEX(List1!$E$4:$V$178,MATCH('List2 (2)'!B27,List1!$B$4:$B$178,0),MATCH('List2 (2)'!C27,List1!$E$3:$V$3,0))</f>
        <v>664.97802549888456</v>
      </c>
      <c r="G27">
        <f>VLOOKUP(B27,List1!$B$4:$V$178,MATCH(C27,List1!$E$3:$V$3,0)+3,FALSE)</f>
        <v>664.97802549888456</v>
      </c>
      <c r="J27" s="22">
        <f ca="1">INDIRECT(B27&amp;"_") INDIRECT("_"&amp;TEXT(C27,"dd.mm.yyyy"))</f>
        <v>664.97802549888456</v>
      </c>
    </row>
    <row r="28" spans="2:10" x14ac:dyDescent="0.25">
      <c r="B28" s="10" t="s">
        <v>7</v>
      </c>
      <c r="C28" s="17">
        <f t="shared" si="0"/>
        <v>43876</v>
      </c>
      <c r="F28" s="21">
        <f>INDEX(List1!$E$4:$V$178,MATCH('List2 (2)'!B28,List1!$B$4:$B$178,0),MATCH('List2 (2)'!C28,List1!$E$3:$V$3,0))</f>
        <v>664.97802549888456</v>
      </c>
      <c r="G28">
        <f>VLOOKUP(B28,List1!$B$4:$V$178,MATCH(C28,List1!$E$3:$V$3,0)+3,FALSE)</f>
        <v>664.97802549888456</v>
      </c>
      <c r="J28" s="22">
        <f ca="1">INDIRECT(B28&amp;"_") INDIRECT("_"&amp;TEXT(C28,"dd.mm.yyyy"))</f>
        <v>664.97802549888456</v>
      </c>
    </row>
    <row r="29" spans="2:10" x14ac:dyDescent="0.25">
      <c r="B29" s="10" t="s">
        <v>7</v>
      </c>
      <c r="C29" s="17">
        <f t="shared" si="0"/>
        <v>43905</v>
      </c>
      <c r="F29" s="21">
        <f>INDEX(List1!$E$4:$V$178,MATCH('List2 (2)'!B29,List1!$B$4:$B$178,0),MATCH('List2 (2)'!C29,List1!$E$3:$V$3,0))</f>
        <v>664.97802549888456</v>
      </c>
      <c r="G29">
        <f>VLOOKUP(B29,List1!$B$4:$V$178,MATCH(C29,List1!$E$3:$V$3,0)+3,FALSE)</f>
        <v>664.97802549888456</v>
      </c>
      <c r="J29" s="22">
        <f ca="1">INDIRECT(B29&amp;"_") INDIRECT("_"&amp;TEXT(C29,"dd.mm.yyyy"))</f>
        <v>664.97802549888456</v>
      </c>
    </row>
    <row r="30" spans="2:10" x14ac:dyDescent="0.25">
      <c r="B30" s="10" t="s">
        <v>7</v>
      </c>
      <c r="C30" s="17">
        <f t="shared" si="0"/>
        <v>43936</v>
      </c>
      <c r="F30" s="21">
        <f>INDEX(List1!$E$4:$V$178,MATCH('List2 (2)'!B30,List1!$B$4:$B$178,0),MATCH('List2 (2)'!C30,List1!$E$3:$V$3,0))</f>
        <v>664.97802549888456</v>
      </c>
      <c r="G30">
        <f>VLOOKUP(B30,List1!$B$4:$V$178,MATCH(C30,List1!$E$3:$V$3,0)+3,FALSE)</f>
        <v>664.97802549888456</v>
      </c>
      <c r="J30" s="22">
        <f ca="1">INDIRECT(B30&amp;"_") INDIRECT("_"&amp;TEXT(C30,"dd.mm.yyyy"))</f>
        <v>664.97802549888456</v>
      </c>
    </row>
    <row r="31" spans="2:10" x14ac:dyDescent="0.25">
      <c r="B31" s="10" t="s">
        <v>7</v>
      </c>
      <c r="C31" s="17">
        <f t="shared" si="0"/>
        <v>43966</v>
      </c>
      <c r="F31" s="21">
        <f>INDEX(List1!$E$4:$V$178,MATCH('List2 (2)'!B31,List1!$B$4:$B$178,0),MATCH('List2 (2)'!C31,List1!$E$3:$V$3,0))</f>
        <v>664.97802549888456</v>
      </c>
      <c r="G31">
        <f>VLOOKUP(B31,List1!$B$4:$V$178,MATCH(C31,List1!$E$3:$V$3,0)+3,FALSE)</f>
        <v>664.97802549888456</v>
      </c>
      <c r="J31" s="22">
        <f ca="1">INDIRECT(B31&amp;"_") INDIRECT("_"&amp;TEXT(C31,"dd.mm.yyyy"))</f>
        <v>664.97802549888456</v>
      </c>
    </row>
    <row r="32" spans="2:10" x14ac:dyDescent="0.25">
      <c r="B32" s="10" t="s">
        <v>7</v>
      </c>
      <c r="C32" s="17">
        <f t="shared" si="0"/>
        <v>43997</v>
      </c>
      <c r="F32" s="21">
        <f>INDEX(List1!$E$4:$V$178,MATCH('List2 (2)'!B32,List1!$B$4:$B$178,0),MATCH('List2 (2)'!C32,List1!$E$3:$V$3,0))</f>
        <v>664.97802549888456</v>
      </c>
      <c r="G32">
        <f>VLOOKUP(B32,List1!$B$4:$V$178,MATCH(C32,List1!$E$3:$V$3,0)+3,FALSE)</f>
        <v>664.97802549888456</v>
      </c>
      <c r="J32" s="22">
        <f ca="1">INDIRECT(B32&amp;"_") INDIRECT("_"&amp;TEXT(C32,"dd.mm.yyyy"))</f>
        <v>664.97802549888456</v>
      </c>
    </row>
    <row r="33" spans="2:10" x14ac:dyDescent="0.25">
      <c r="B33" s="10" t="s">
        <v>9</v>
      </c>
      <c r="C33" s="17">
        <f t="shared" si="0"/>
        <v>43723</v>
      </c>
      <c r="F33" s="21">
        <f>INDEX(List1!$E$4:$V$178,MATCH('List2 (2)'!B33,List1!$B$4:$B$178,0),MATCH('List2 (2)'!C33,List1!$E$3:$V$3,0))</f>
        <v>2500</v>
      </c>
      <c r="G33">
        <f>VLOOKUP(B33,List1!$B$4:$V$178,MATCH(C33,List1!$E$3:$V$3,0)+3,FALSE)</f>
        <v>2500</v>
      </c>
      <c r="J33" s="22">
        <f ca="1">INDIRECT(B33&amp;"_") INDIRECT("_"&amp;TEXT(C33,"dd.mm.yyyy"))</f>
        <v>2500</v>
      </c>
    </row>
    <row r="34" spans="2:10" x14ac:dyDescent="0.25">
      <c r="B34" s="10" t="s">
        <v>9</v>
      </c>
      <c r="C34" s="17">
        <f t="shared" si="0"/>
        <v>43753</v>
      </c>
      <c r="F34" s="21">
        <f>INDEX(List1!$E$4:$V$178,MATCH('List2 (2)'!B34,List1!$B$4:$B$178,0),MATCH('List2 (2)'!C34,List1!$E$3:$V$3,0))</f>
        <v>3000</v>
      </c>
      <c r="G34">
        <f>VLOOKUP(B34,List1!$B$4:$V$178,MATCH(C34,List1!$E$3:$V$3,0)+3,FALSE)</f>
        <v>3000</v>
      </c>
      <c r="J34" s="22">
        <f ca="1">INDIRECT(B34&amp;"_") INDIRECT("_"&amp;TEXT(C34,"dd.mm.yyyy"))</f>
        <v>3000</v>
      </c>
    </row>
    <row r="35" spans="2:10" x14ac:dyDescent="0.25">
      <c r="B35" s="10" t="s">
        <v>9</v>
      </c>
      <c r="C35" s="17">
        <f t="shared" si="0"/>
        <v>43784</v>
      </c>
      <c r="F35" s="21">
        <f>INDEX(List1!$E$4:$V$178,MATCH('List2 (2)'!B35,List1!$B$4:$B$178,0),MATCH('List2 (2)'!C35,List1!$E$3:$V$3,0))</f>
        <v>2000</v>
      </c>
      <c r="G35">
        <f>VLOOKUP(B35,List1!$B$4:$V$178,MATCH(C35,List1!$E$3:$V$3,0)+3,FALSE)</f>
        <v>2000</v>
      </c>
      <c r="J35" s="22">
        <f ca="1">INDIRECT(B35&amp;"_") INDIRECT("_"&amp;TEXT(C35,"dd.mm.yyyy"))</f>
        <v>2000</v>
      </c>
    </row>
    <row r="36" spans="2:10" x14ac:dyDescent="0.25">
      <c r="B36" s="10" t="s">
        <v>9</v>
      </c>
      <c r="C36" s="17">
        <f t="shared" si="0"/>
        <v>43814</v>
      </c>
      <c r="F36" s="21">
        <f>INDEX(List1!$E$4:$V$178,MATCH('List2 (2)'!B36,List1!$B$4:$B$178,0),MATCH('List2 (2)'!C36,List1!$E$3:$V$3,0))</f>
        <v>2000</v>
      </c>
      <c r="G36">
        <f>VLOOKUP(B36,List1!$B$4:$V$178,MATCH(C36,List1!$E$3:$V$3,0)+3,FALSE)</f>
        <v>2000</v>
      </c>
      <c r="J36" s="22">
        <f ca="1">INDIRECT(B36&amp;"_") INDIRECT("_"&amp;TEXT(C36,"dd.mm.yyyy"))</f>
        <v>2000</v>
      </c>
    </row>
    <row r="37" spans="2:10" x14ac:dyDescent="0.25">
      <c r="B37" s="10" t="s">
        <v>9</v>
      </c>
      <c r="C37" s="17">
        <f t="shared" si="0"/>
        <v>43845</v>
      </c>
      <c r="F37" s="21">
        <f>INDEX(List1!$E$4:$V$178,MATCH('List2 (2)'!B37,List1!$B$4:$B$178,0),MATCH('List2 (2)'!C37,List1!$E$3:$V$3,0))</f>
        <v>831.2225318736057</v>
      </c>
      <c r="G37">
        <f>VLOOKUP(B37,List1!$B$4:$V$178,MATCH(C37,List1!$E$3:$V$3,0)+3,FALSE)</f>
        <v>831.2225318736057</v>
      </c>
      <c r="J37" s="22">
        <f ca="1">INDIRECT(B37&amp;"_") INDIRECT("_"&amp;TEXT(C37,"dd.mm.yyyy"))</f>
        <v>831.2225318736057</v>
      </c>
    </row>
    <row r="38" spans="2:10" x14ac:dyDescent="0.25">
      <c r="B38" s="10" t="s">
        <v>9</v>
      </c>
      <c r="C38" s="17">
        <f t="shared" si="0"/>
        <v>43876</v>
      </c>
      <c r="F38" s="21">
        <f>INDEX(List1!$E$4:$V$178,MATCH('List2 (2)'!B38,List1!$B$4:$B$178,0),MATCH('List2 (2)'!C38,List1!$E$3:$V$3,0))</f>
        <v>498.73351912416342</v>
      </c>
      <c r="G38">
        <f>VLOOKUP(B38,List1!$B$4:$V$178,MATCH(C38,List1!$E$3:$V$3,0)+3,FALSE)</f>
        <v>498.73351912416342</v>
      </c>
      <c r="J38" s="22">
        <f ca="1">INDIRECT(B38&amp;"_") INDIRECT("_"&amp;TEXT(C38,"dd.mm.yyyy"))</f>
        <v>498.73351912416342</v>
      </c>
    </row>
    <row r="39" spans="2:10" x14ac:dyDescent="0.25">
      <c r="B39" s="10" t="s">
        <v>9</v>
      </c>
      <c r="C39" s="17">
        <f t="shared" si="0"/>
        <v>43905</v>
      </c>
      <c r="F39" s="21">
        <f>INDEX(List1!$E$4:$V$178,MATCH('List2 (2)'!B39,List1!$B$4:$B$178,0),MATCH('List2 (2)'!C39,List1!$E$3:$V$3,0))</f>
        <v>664.97802549888456</v>
      </c>
      <c r="G39">
        <f>VLOOKUP(B39,List1!$B$4:$V$178,MATCH(C39,List1!$E$3:$V$3,0)+3,FALSE)</f>
        <v>664.97802549888456</v>
      </c>
      <c r="J39" s="22">
        <f ca="1">INDIRECT(B39&amp;"_") INDIRECT("_"&amp;TEXT(C39,"dd.mm.yyyy"))</f>
        <v>664.97802549888456</v>
      </c>
    </row>
    <row r="40" spans="2:10" x14ac:dyDescent="0.25">
      <c r="B40" s="10" t="s">
        <v>9</v>
      </c>
      <c r="C40" s="17">
        <f t="shared" si="0"/>
        <v>43936</v>
      </c>
      <c r="F40" s="21">
        <f>INDEX(List1!$E$4:$V$178,MATCH('List2 (2)'!B40,List1!$B$4:$B$178,0),MATCH('List2 (2)'!C40,List1!$E$3:$V$3,0))</f>
        <v>997.46703824832684</v>
      </c>
      <c r="G40">
        <f>VLOOKUP(B40,List1!$B$4:$V$178,MATCH(C40,List1!$E$3:$V$3,0)+3,FALSE)</f>
        <v>997.46703824832684</v>
      </c>
      <c r="J40" s="22">
        <f ca="1">INDIRECT(B40&amp;"_") INDIRECT("_"&amp;TEXT(C40,"dd.mm.yyyy"))</f>
        <v>997.46703824832684</v>
      </c>
    </row>
    <row r="41" spans="2:10" x14ac:dyDescent="0.25">
      <c r="B41" s="10" t="s">
        <v>9</v>
      </c>
      <c r="C41" s="17">
        <f t="shared" si="0"/>
        <v>43966</v>
      </c>
      <c r="F41" s="21">
        <f>INDEX(List1!$E$4:$V$178,MATCH('List2 (2)'!B41,List1!$B$4:$B$178,0),MATCH('List2 (2)'!C41,List1!$E$3:$V$3,0))</f>
        <v>664.97802549888456</v>
      </c>
      <c r="G41">
        <f>VLOOKUP(B41,List1!$B$4:$V$178,MATCH(C41,List1!$E$3:$V$3,0)+3,FALSE)</f>
        <v>664.97802549888456</v>
      </c>
      <c r="J41" s="22">
        <f ca="1">INDIRECT(B41&amp;"_") INDIRECT("_"&amp;TEXT(C41,"dd.mm.yyyy"))</f>
        <v>664.97802549888456</v>
      </c>
    </row>
    <row r="42" spans="2:10" x14ac:dyDescent="0.25">
      <c r="B42" s="10" t="s">
        <v>9</v>
      </c>
      <c r="C42" s="17">
        <f t="shared" si="0"/>
        <v>43997</v>
      </c>
      <c r="F42" s="21">
        <f>INDEX(List1!$E$4:$V$178,MATCH('List2 (2)'!B42,List1!$B$4:$B$178,0),MATCH('List2 (2)'!C42,List1!$E$3:$V$3,0))</f>
        <v>664.97802549888456</v>
      </c>
      <c r="G42">
        <f>VLOOKUP(B42,List1!$B$4:$V$178,MATCH(C42,List1!$E$3:$V$3,0)+3,FALSE)</f>
        <v>664.97802549888456</v>
      </c>
      <c r="J42" s="22">
        <f ca="1">INDIRECT(B42&amp;"_") INDIRECT("_"&amp;TEXT(C42,"dd.mm.yyyy"))</f>
        <v>664.97802549888456</v>
      </c>
    </row>
    <row r="43" spans="2:10" x14ac:dyDescent="0.25">
      <c r="B43" s="10" t="s">
        <v>11</v>
      </c>
      <c r="C43" s="17">
        <f t="shared" si="0"/>
        <v>43723</v>
      </c>
      <c r="F43" s="21">
        <f>INDEX(List1!$E$4:$V$178,MATCH('List2 (2)'!B43,List1!$B$4:$B$178,0),MATCH('List2 (2)'!C43,List1!$E$3:$V$3,0))</f>
        <v>2500</v>
      </c>
      <c r="G43">
        <f>VLOOKUP(B43,List1!$B$4:$V$178,MATCH(C43,List1!$E$3:$V$3,0)+3,FALSE)</f>
        <v>2500</v>
      </c>
      <c r="J43" s="22">
        <f ca="1">INDIRECT(B43&amp;"_") INDIRECT("_"&amp;TEXT(C43,"dd.mm.yyyy"))</f>
        <v>2500</v>
      </c>
    </row>
    <row r="44" spans="2:10" x14ac:dyDescent="0.25">
      <c r="B44" s="10" t="s">
        <v>11</v>
      </c>
      <c r="C44" s="17">
        <f t="shared" si="0"/>
        <v>43753</v>
      </c>
      <c r="F44" s="21">
        <f>INDEX(List1!$E$4:$V$178,MATCH('List2 (2)'!B44,List1!$B$4:$B$178,0),MATCH('List2 (2)'!C44,List1!$E$3:$V$3,0))</f>
        <v>3000</v>
      </c>
      <c r="G44">
        <f>VLOOKUP(B44,List1!$B$4:$V$178,MATCH(C44,List1!$E$3:$V$3,0)+3,FALSE)</f>
        <v>3000</v>
      </c>
      <c r="J44" s="22">
        <f ca="1">INDIRECT(B44&amp;"_") INDIRECT("_"&amp;TEXT(C44,"dd.mm.yyyy"))</f>
        <v>3000</v>
      </c>
    </row>
    <row r="45" spans="2:10" x14ac:dyDescent="0.25">
      <c r="B45" s="10" t="s">
        <v>11</v>
      </c>
      <c r="C45" s="17">
        <f t="shared" si="0"/>
        <v>43784</v>
      </c>
      <c r="F45" s="21">
        <f>INDEX(List1!$E$4:$V$178,MATCH('List2 (2)'!B45,List1!$B$4:$B$178,0),MATCH('List2 (2)'!C45,List1!$E$3:$V$3,0))</f>
        <v>2000</v>
      </c>
      <c r="G45">
        <f>VLOOKUP(B45,List1!$B$4:$V$178,MATCH(C45,List1!$E$3:$V$3,0)+3,FALSE)</f>
        <v>2000</v>
      </c>
      <c r="J45" s="22">
        <f ca="1">INDIRECT(B45&amp;"_") INDIRECT("_"&amp;TEXT(C45,"dd.mm.yyyy"))</f>
        <v>2000</v>
      </c>
    </row>
    <row r="46" spans="2:10" x14ac:dyDescent="0.25">
      <c r="B46" s="10" t="s">
        <v>11</v>
      </c>
      <c r="C46" s="17">
        <f t="shared" si="0"/>
        <v>43814</v>
      </c>
      <c r="F46" s="21">
        <f>INDEX(List1!$E$4:$V$178,MATCH('List2 (2)'!B46,List1!$B$4:$B$178,0),MATCH('List2 (2)'!C46,List1!$E$3:$V$3,0))</f>
        <v>2000</v>
      </c>
      <c r="G46">
        <f>VLOOKUP(B46,List1!$B$4:$V$178,MATCH(C46,List1!$E$3:$V$3,0)+3,FALSE)</f>
        <v>2000</v>
      </c>
      <c r="J46" s="22">
        <f ca="1">INDIRECT(B46&amp;"_") INDIRECT("_"&amp;TEXT(C46,"dd.mm.yyyy"))</f>
        <v>2000</v>
      </c>
    </row>
    <row r="47" spans="2:10" x14ac:dyDescent="0.25">
      <c r="B47" s="10" t="s">
        <v>11</v>
      </c>
      <c r="C47" s="17">
        <f t="shared" si="0"/>
        <v>43845</v>
      </c>
      <c r="F47" s="21">
        <f>INDEX(List1!$E$4:$V$178,MATCH('List2 (2)'!B47,List1!$B$4:$B$178,0),MATCH('List2 (2)'!C47,List1!$E$3:$V$3,0))</f>
        <v>664.97802549888456</v>
      </c>
      <c r="G47">
        <f>VLOOKUP(B47,List1!$B$4:$V$178,MATCH(C47,List1!$E$3:$V$3,0)+3,FALSE)</f>
        <v>664.97802549888456</v>
      </c>
      <c r="J47" s="22">
        <f ca="1">INDIRECT(B47&amp;"_") INDIRECT("_"&amp;TEXT(C47,"dd.mm.yyyy"))</f>
        <v>664.97802549888456</v>
      </c>
    </row>
    <row r="48" spans="2:10" x14ac:dyDescent="0.25">
      <c r="B48" s="10" t="s">
        <v>11</v>
      </c>
      <c r="C48" s="17">
        <f t="shared" si="0"/>
        <v>43876</v>
      </c>
      <c r="F48" s="21">
        <f>INDEX(List1!$E$4:$V$178,MATCH('List2 (2)'!B48,List1!$B$4:$B$178,0),MATCH('List2 (2)'!C48,List1!$E$3:$V$3,0))</f>
        <v>831.2225318736057</v>
      </c>
      <c r="G48">
        <f>VLOOKUP(B48,List1!$B$4:$V$178,MATCH(C48,List1!$E$3:$V$3,0)+3,FALSE)</f>
        <v>831.2225318736057</v>
      </c>
      <c r="J48" s="22">
        <f ca="1">INDIRECT(B48&amp;"_") INDIRECT("_"&amp;TEXT(C48,"dd.mm.yyyy"))</f>
        <v>831.2225318736057</v>
      </c>
    </row>
    <row r="49" spans="2:10" x14ac:dyDescent="0.25">
      <c r="B49" s="10" t="s">
        <v>11</v>
      </c>
      <c r="C49" s="17">
        <f t="shared" si="0"/>
        <v>43905</v>
      </c>
      <c r="F49" s="21">
        <f>INDEX(List1!$E$4:$V$178,MATCH('List2 (2)'!B49,List1!$B$4:$B$178,0),MATCH('List2 (2)'!C49,List1!$E$3:$V$3,0))</f>
        <v>664.97802549888456</v>
      </c>
      <c r="G49">
        <f>VLOOKUP(B49,List1!$B$4:$V$178,MATCH(C49,List1!$E$3:$V$3,0)+3,FALSE)</f>
        <v>664.97802549888456</v>
      </c>
      <c r="J49" s="22">
        <f ca="1">INDIRECT(B49&amp;"_") INDIRECT("_"&amp;TEXT(C49,"dd.mm.yyyy"))</f>
        <v>664.97802549888456</v>
      </c>
    </row>
    <row r="50" spans="2:10" x14ac:dyDescent="0.25">
      <c r="B50" s="10" t="s">
        <v>11</v>
      </c>
      <c r="C50" s="17">
        <f t="shared" si="0"/>
        <v>43936</v>
      </c>
      <c r="F50" s="21">
        <f>INDEX(List1!$E$4:$V$178,MATCH('List2 (2)'!B50,List1!$B$4:$B$178,0),MATCH('List2 (2)'!C50,List1!$E$3:$V$3,0))</f>
        <v>997.46703824832684</v>
      </c>
      <c r="G50">
        <f>VLOOKUP(B50,List1!$B$4:$V$178,MATCH(C50,List1!$E$3:$V$3,0)+3,FALSE)</f>
        <v>997.46703824832684</v>
      </c>
      <c r="J50" s="22">
        <f ca="1">INDIRECT(B50&amp;"_") INDIRECT("_"&amp;TEXT(C50,"dd.mm.yyyy"))</f>
        <v>997.46703824832684</v>
      </c>
    </row>
    <row r="51" spans="2:10" x14ac:dyDescent="0.25">
      <c r="B51" s="10" t="s">
        <v>11</v>
      </c>
      <c r="C51" s="17">
        <f t="shared" si="0"/>
        <v>43966</v>
      </c>
      <c r="F51" s="21">
        <f>INDEX(List1!$E$4:$V$178,MATCH('List2 (2)'!B51,List1!$B$4:$B$178,0),MATCH('List2 (2)'!C51,List1!$E$3:$V$3,0))</f>
        <v>664.97802549888456</v>
      </c>
      <c r="G51">
        <f>VLOOKUP(B51,List1!$B$4:$V$178,MATCH(C51,List1!$E$3:$V$3,0)+3,FALSE)</f>
        <v>664.97802549888456</v>
      </c>
      <c r="J51" s="22">
        <f ca="1">INDIRECT(B51&amp;"_") INDIRECT("_"&amp;TEXT(C51,"dd.mm.yyyy"))</f>
        <v>664.97802549888456</v>
      </c>
    </row>
    <row r="52" spans="2:10" x14ac:dyDescent="0.25">
      <c r="B52" s="10" t="s">
        <v>11</v>
      </c>
      <c r="C52" s="17">
        <f t="shared" si="0"/>
        <v>43997</v>
      </c>
      <c r="F52" s="21">
        <f>INDEX(List1!$E$4:$V$178,MATCH('List2 (2)'!B52,List1!$B$4:$B$178,0),MATCH('List2 (2)'!C52,List1!$E$3:$V$3,0))</f>
        <v>664.97802549888456</v>
      </c>
      <c r="G52">
        <f>VLOOKUP(B52,List1!$B$4:$V$178,MATCH(C52,List1!$E$3:$V$3,0)+3,FALSE)</f>
        <v>664.97802549888456</v>
      </c>
      <c r="J52" s="22">
        <f ca="1">INDIRECT(B52&amp;"_") INDIRECT("_"&amp;TEXT(C52,"dd.mm.yyyy"))</f>
        <v>664.97802549888456</v>
      </c>
    </row>
    <row r="53" spans="2:10" x14ac:dyDescent="0.25">
      <c r="B53" s="10" t="s">
        <v>13</v>
      </c>
      <c r="C53" s="17">
        <f t="shared" si="0"/>
        <v>43723</v>
      </c>
      <c r="F53" s="21">
        <f>INDEX(List1!$E$4:$V$178,MATCH('List2 (2)'!B53,List1!$B$4:$B$178,0),MATCH('List2 (2)'!C53,List1!$E$3:$V$3,0))</f>
        <v>3000</v>
      </c>
      <c r="G53">
        <f>VLOOKUP(B53,List1!$B$4:$V$178,MATCH(C53,List1!$E$3:$V$3,0)+3,FALSE)</f>
        <v>3000</v>
      </c>
      <c r="J53" s="22">
        <f ca="1">INDIRECT(B53&amp;"_") INDIRECT("_"&amp;TEXT(C53,"dd.mm.yyyy"))</f>
        <v>3000</v>
      </c>
    </row>
    <row r="54" spans="2:10" x14ac:dyDescent="0.25">
      <c r="B54" s="10" t="s">
        <v>13</v>
      </c>
      <c r="C54" s="17">
        <f t="shared" si="0"/>
        <v>43753</v>
      </c>
      <c r="F54" s="21">
        <f>INDEX(List1!$E$4:$V$178,MATCH('List2 (2)'!B54,List1!$B$4:$B$178,0),MATCH('List2 (2)'!C54,List1!$E$3:$V$3,0))</f>
        <v>2500</v>
      </c>
      <c r="G54">
        <f>VLOOKUP(B54,List1!$B$4:$V$178,MATCH(C54,List1!$E$3:$V$3,0)+3,FALSE)</f>
        <v>2500</v>
      </c>
      <c r="J54" s="22">
        <f ca="1">INDIRECT(B54&amp;"_") INDIRECT("_"&amp;TEXT(C54,"dd.mm.yyyy"))</f>
        <v>2500</v>
      </c>
    </row>
    <row r="55" spans="2:10" x14ac:dyDescent="0.25">
      <c r="B55" s="10" t="s">
        <v>13</v>
      </c>
      <c r="C55" s="17">
        <f t="shared" si="0"/>
        <v>43784</v>
      </c>
      <c r="F55" s="21">
        <f>INDEX(List1!$E$4:$V$178,MATCH('List2 (2)'!B55,List1!$B$4:$B$178,0),MATCH('List2 (2)'!C55,List1!$E$3:$V$3,0))</f>
        <v>2500</v>
      </c>
      <c r="G55">
        <f>VLOOKUP(B55,List1!$B$4:$V$178,MATCH(C55,List1!$E$3:$V$3,0)+3,FALSE)</f>
        <v>2500</v>
      </c>
      <c r="J55" s="22">
        <f ca="1">INDIRECT(B55&amp;"_") INDIRECT("_"&amp;TEXT(C55,"dd.mm.yyyy"))</f>
        <v>2500</v>
      </c>
    </row>
    <row r="56" spans="2:10" x14ac:dyDescent="0.25">
      <c r="B56" s="10" t="s">
        <v>13</v>
      </c>
      <c r="C56" s="17">
        <f t="shared" si="0"/>
        <v>43814</v>
      </c>
      <c r="F56" s="21">
        <f>INDEX(List1!$E$4:$V$178,MATCH('List2 (2)'!B56,List1!$B$4:$B$178,0),MATCH('List2 (2)'!C56,List1!$E$3:$V$3,0))</f>
        <v>2000</v>
      </c>
      <c r="G56">
        <f>VLOOKUP(B56,List1!$B$4:$V$178,MATCH(C56,List1!$E$3:$V$3,0)+3,FALSE)</f>
        <v>2000</v>
      </c>
      <c r="J56" s="22">
        <f ca="1">INDIRECT(B56&amp;"_") INDIRECT("_"&amp;TEXT(C56,"dd.mm.yyyy"))</f>
        <v>2000</v>
      </c>
    </row>
    <row r="57" spans="2:10" x14ac:dyDescent="0.25">
      <c r="B57" s="10" t="s">
        <v>13</v>
      </c>
      <c r="C57" s="17">
        <f t="shared" si="0"/>
        <v>43845</v>
      </c>
      <c r="F57" s="21">
        <f>INDEX(List1!$E$4:$V$178,MATCH('List2 (2)'!B57,List1!$B$4:$B$178,0),MATCH('List2 (2)'!C57,List1!$E$3:$V$3,0))</f>
        <v>664.97802549888456</v>
      </c>
      <c r="G57">
        <f>VLOOKUP(B57,List1!$B$4:$V$178,MATCH(C57,List1!$E$3:$V$3,0)+3,FALSE)</f>
        <v>664.97802549888456</v>
      </c>
      <c r="J57" s="22">
        <f ca="1">INDIRECT(B57&amp;"_") INDIRECT("_"&amp;TEXT(C57,"dd.mm.yyyy"))</f>
        <v>664.97802549888456</v>
      </c>
    </row>
    <row r="58" spans="2:10" x14ac:dyDescent="0.25">
      <c r="B58" s="10" t="s">
        <v>13</v>
      </c>
      <c r="C58" s="17">
        <f t="shared" si="0"/>
        <v>43876</v>
      </c>
      <c r="F58" s="21">
        <f>INDEX(List1!$E$4:$V$178,MATCH('List2 (2)'!B58,List1!$B$4:$B$178,0),MATCH('List2 (2)'!C58,List1!$E$3:$V$3,0))</f>
        <v>831.2225318736057</v>
      </c>
      <c r="G58">
        <f>VLOOKUP(B58,List1!$B$4:$V$178,MATCH(C58,List1!$E$3:$V$3,0)+3,FALSE)</f>
        <v>831.2225318736057</v>
      </c>
      <c r="J58" s="22">
        <f ca="1">INDIRECT(B58&amp;"_") INDIRECT("_"&amp;TEXT(C58,"dd.mm.yyyy"))</f>
        <v>831.2225318736057</v>
      </c>
    </row>
    <row r="59" spans="2:10" x14ac:dyDescent="0.25">
      <c r="B59" s="10" t="s">
        <v>13</v>
      </c>
      <c r="C59" s="17">
        <f t="shared" si="0"/>
        <v>43905</v>
      </c>
      <c r="F59" s="21">
        <f>INDEX(List1!$E$4:$V$178,MATCH('List2 (2)'!B59,List1!$B$4:$B$178,0),MATCH('List2 (2)'!C59,List1!$E$3:$V$3,0))</f>
        <v>831.2225318736057</v>
      </c>
      <c r="G59">
        <f>VLOOKUP(B59,List1!$B$4:$V$178,MATCH(C59,List1!$E$3:$V$3,0)+3,FALSE)</f>
        <v>831.2225318736057</v>
      </c>
      <c r="J59" s="22">
        <f ca="1">INDIRECT(B59&amp;"_") INDIRECT("_"&amp;TEXT(C59,"dd.mm.yyyy"))</f>
        <v>831.2225318736057</v>
      </c>
    </row>
    <row r="60" spans="2:10" x14ac:dyDescent="0.25">
      <c r="B60" s="10" t="s">
        <v>13</v>
      </c>
      <c r="C60" s="17">
        <f t="shared" si="0"/>
        <v>43936</v>
      </c>
      <c r="F60" s="21">
        <f>INDEX(List1!$E$4:$V$178,MATCH('List2 (2)'!B60,List1!$B$4:$B$178,0),MATCH('List2 (2)'!C60,List1!$E$3:$V$3,0))</f>
        <v>664.97802549888456</v>
      </c>
      <c r="G60">
        <f>VLOOKUP(B60,List1!$B$4:$V$178,MATCH(C60,List1!$E$3:$V$3,0)+3,FALSE)</f>
        <v>664.97802549888456</v>
      </c>
      <c r="J60" s="22">
        <f ca="1">INDIRECT(B60&amp;"_") INDIRECT("_"&amp;TEXT(C60,"dd.mm.yyyy"))</f>
        <v>664.97802549888456</v>
      </c>
    </row>
    <row r="61" spans="2:10" x14ac:dyDescent="0.25">
      <c r="B61" s="10" t="s">
        <v>13</v>
      </c>
      <c r="C61" s="17">
        <f t="shared" si="0"/>
        <v>43966</v>
      </c>
      <c r="F61" s="21">
        <f>INDEX(List1!$E$4:$V$178,MATCH('List2 (2)'!B61,List1!$B$4:$B$178,0),MATCH('List2 (2)'!C61,List1!$E$3:$V$3,0))</f>
        <v>831.2225318736057</v>
      </c>
      <c r="G61">
        <f>VLOOKUP(B61,List1!$B$4:$V$178,MATCH(C61,List1!$E$3:$V$3,0)+3,FALSE)</f>
        <v>831.2225318736057</v>
      </c>
      <c r="J61" s="22">
        <f ca="1">INDIRECT(B61&amp;"_") INDIRECT("_"&amp;TEXT(C61,"dd.mm.yyyy"))</f>
        <v>831.2225318736057</v>
      </c>
    </row>
    <row r="62" spans="2:10" x14ac:dyDescent="0.25">
      <c r="B62" s="10" t="s">
        <v>13</v>
      </c>
      <c r="C62" s="17">
        <f t="shared" si="0"/>
        <v>43997</v>
      </c>
      <c r="F62" s="21">
        <f>INDEX(List1!$E$4:$V$178,MATCH('List2 (2)'!B62,List1!$B$4:$B$178,0),MATCH('List2 (2)'!C62,List1!$E$3:$V$3,0))</f>
        <v>831.2225318736057</v>
      </c>
      <c r="G62">
        <f>VLOOKUP(B62,List1!$B$4:$V$178,MATCH(C62,List1!$E$3:$V$3,0)+3,FALSE)</f>
        <v>831.2225318736057</v>
      </c>
      <c r="J62" s="22">
        <f ca="1">INDIRECT(B62&amp;"_") INDIRECT("_"&amp;TEXT(C62,"dd.mm.yyyy"))</f>
        <v>831.2225318736057</v>
      </c>
    </row>
    <row r="63" spans="2:10" x14ac:dyDescent="0.25">
      <c r="B63" s="10" t="s">
        <v>15</v>
      </c>
      <c r="C63" s="17">
        <f t="shared" si="0"/>
        <v>43723</v>
      </c>
      <c r="F63" s="21">
        <f>INDEX(List1!$E$4:$V$178,MATCH('List2 (2)'!B63,List1!$B$4:$B$178,0),MATCH('List2 (2)'!C63,List1!$E$3:$V$3,0))</f>
        <v>4000</v>
      </c>
      <c r="G63">
        <f>VLOOKUP(B63,List1!$B$4:$V$178,MATCH(C63,List1!$E$3:$V$3,0)+3,FALSE)</f>
        <v>4000</v>
      </c>
      <c r="J63" s="22">
        <f ca="1">INDIRECT(B63&amp;"_") INDIRECT("_"&amp;TEXT(C63,"dd.mm.yyyy"))</f>
        <v>4000</v>
      </c>
    </row>
    <row r="64" spans="2:10" x14ac:dyDescent="0.25">
      <c r="B64" s="10" t="s">
        <v>15</v>
      </c>
      <c r="C64" s="17">
        <f t="shared" si="0"/>
        <v>43753</v>
      </c>
      <c r="F64" s="21">
        <f>INDEX(List1!$E$4:$V$178,MATCH('List2 (2)'!B64,List1!$B$4:$B$178,0),MATCH('List2 (2)'!C64,List1!$E$3:$V$3,0))</f>
        <v>6000</v>
      </c>
      <c r="G64">
        <f>VLOOKUP(B64,List1!$B$4:$V$178,MATCH(C64,List1!$E$3:$V$3,0)+3,FALSE)</f>
        <v>6000</v>
      </c>
      <c r="J64" s="22">
        <f ca="1">INDIRECT(B64&amp;"_") INDIRECT("_"&amp;TEXT(C64,"dd.mm.yyyy"))</f>
        <v>6000</v>
      </c>
    </row>
    <row r="65" spans="2:10" x14ac:dyDescent="0.25">
      <c r="B65" s="10" t="s">
        <v>15</v>
      </c>
      <c r="C65" s="17">
        <f t="shared" si="0"/>
        <v>43784</v>
      </c>
      <c r="F65" s="21">
        <f>INDEX(List1!$E$4:$V$178,MATCH('List2 (2)'!B65,List1!$B$4:$B$178,0),MATCH('List2 (2)'!C65,List1!$E$3:$V$3,0))</f>
        <v>4000</v>
      </c>
      <c r="G65">
        <f>VLOOKUP(B65,List1!$B$4:$V$178,MATCH(C65,List1!$E$3:$V$3,0)+3,FALSE)</f>
        <v>4000</v>
      </c>
      <c r="J65" s="22">
        <f ca="1">INDIRECT(B65&amp;"_") INDIRECT("_"&amp;TEXT(C65,"dd.mm.yyyy"))</f>
        <v>4000</v>
      </c>
    </row>
    <row r="66" spans="2:10" x14ac:dyDescent="0.25">
      <c r="B66" s="10" t="s">
        <v>15</v>
      </c>
      <c r="C66" s="17">
        <f t="shared" si="0"/>
        <v>43814</v>
      </c>
      <c r="F66" s="21">
        <f>INDEX(List1!$E$4:$V$178,MATCH('List2 (2)'!B66,List1!$B$4:$B$178,0),MATCH('List2 (2)'!C66,List1!$E$3:$V$3,0))</f>
        <v>4000</v>
      </c>
      <c r="G66">
        <f>VLOOKUP(B66,List1!$B$4:$V$178,MATCH(C66,List1!$E$3:$V$3,0)+3,FALSE)</f>
        <v>4000</v>
      </c>
      <c r="J66" s="22">
        <f ca="1">INDIRECT(B66&amp;"_") INDIRECT("_"&amp;TEXT(C66,"dd.mm.yyyy"))</f>
        <v>4000</v>
      </c>
    </row>
    <row r="67" spans="2:10" x14ac:dyDescent="0.25">
      <c r="B67" s="10" t="s">
        <v>15</v>
      </c>
      <c r="C67" s="17">
        <f t="shared" si="0"/>
        <v>43845</v>
      </c>
      <c r="F67" s="21">
        <f>INDEX(List1!$E$4:$V$178,MATCH('List2 (2)'!B67,List1!$B$4:$B$178,0),MATCH('List2 (2)'!C67,List1!$E$3:$V$3,0))</f>
        <v>1329.9560509977691</v>
      </c>
      <c r="G67">
        <f>VLOOKUP(B67,List1!$B$4:$V$178,MATCH(C67,List1!$E$3:$V$3,0)+3,FALSE)</f>
        <v>1329.9560509977691</v>
      </c>
      <c r="J67" s="22">
        <f ca="1">INDIRECT(B67&amp;"_") INDIRECT("_"&amp;TEXT(C67,"dd.mm.yyyy"))</f>
        <v>1329.9560509977691</v>
      </c>
    </row>
    <row r="68" spans="2:10" x14ac:dyDescent="0.25">
      <c r="B68" s="10" t="s">
        <v>15</v>
      </c>
      <c r="C68" s="17">
        <f t="shared" si="0"/>
        <v>43876</v>
      </c>
      <c r="F68" s="21">
        <f>INDEX(List1!$E$4:$V$178,MATCH('List2 (2)'!B68,List1!$B$4:$B$178,0),MATCH('List2 (2)'!C68,List1!$E$3:$V$3,0))</f>
        <v>1329.9560509977691</v>
      </c>
      <c r="G68">
        <f>VLOOKUP(B68,List1!$B$4:$V$178,MATCH(C68,List1!$E$3:$V$3,0)+3,FALSE)</f>
        <v>1329.9560509977691</v>
      </c>
      <c r="J68" s="22">
        <f ca="1">INDIRECT(B68&amp;"_") INDIRECT("_"&amp;TEXT(C68,"dd.mm.yyyy"))</f>
        <v>1329.9560509977691</v>
      </c>
    </row>
    <row r="69" spans="2:10" x14ac:dyDescent="0.25">
      <c r="B69" s="10" t="s">
        <v>15</v>
      </c>
      <c r="C69" s="17">
        <f t="shared" si="0"/>
        <v>43905</v>
      </c>
      <c r="F69" s="21">
        <f>INDEX(List1!$E$4:$V$178,MATCH('List2 (2)'!B69,List1!$B$4:$B$178,0),MATCH('List2 (2)'!C69,List1!$E$3:$V$3,0))</f>
        <v>1329.9560509977691</v>
      </c>
      <c r="G69">
        <f>VLOOKUP(B69,List1!$B$4:$V$178,MATCH(C69,List1!$E$3:$V$3,0)+3,FALSE)</f>
        <v>1329.9560509977691</v>
      </c>
      <c r="J69" s="22">
        <f ca="1">INDIRECT(B69&amp;"_") INDIRECT("_"&amp;TEXT(C69,"dd.mm.yyyy"))</f>
        <v>1329.9560509977691</v>
      </c>
    </row>
    <row r="70" spans="2:10" x14ac:dyDescent="0.25">
      <c r="B70" s="10" t="s">
        <v>15</v>
      </c>
      <c r="C70" s="17">
        <f t="shared" si="0"/>
        <v>43936</v>
      </c>
      <c r="F70" s="21">
        <f>INDEX(List1!$E$4:$V$178,MATCH('List2 (2)'!B70,List1!$B$4:$B$178,0),MATCH('List2 (2)'!C70,List1!$E$3:$V$3,0))</f>
        <v>1329.9560509977691</v>
      </c>
      <c r="G70">
        <f>VLOOKUP(B70,List1!$B$4:$V$178,MATCH(C70,List1!$E$3:$V$3,0)+3,FALSE)</f>
        <v>1329.9560509977691</v>
      </c>
      <c r="J70" s="22">
        <f ca="1">INDIRECT(B70&amp;"_") INDIRECT("_"&amp;TEXT(C70,"dd.mm.yyyy"))</f>
        <v>1329.9560509977691</v>
      </c>
    </row>
    <row r="71" spans="2:10" x14ac:dyDescent="0.25">
      <c r="B71" s="10" t="s">
        <v>15</v>
      </c>
      <c r="C71" s="17">
        <f t="shared" si="0"/>
        <v>43966</v>
      </c>
      <c r="F71" s="21">
        <f>INDEX(List1!$E$4:$V$178,MATCH('List2 (2)'!B71,List1!$B$4:$B$178,0),MATCH('List2 (2)'!C71,List1!$E$3:$V$3,0))</f>
        <v>1994.9340764966537</v>
      </c>
      <c r="G71">
        <f>VLOOKUP(B71,List1!$B$4:$V$178,MATCH(C71,List1!$E$3:$V$3,0)+3,FALSE)</f>
        <v>1994.9340764966537</v>
      </c>
      <c r="J71" s="22">
        <f ca="1">INDIRECT(B71&amp;"_") INDIRECT("_"&amp;TEXT(C71,"dd.mm.yyyy"))</f>
        <v>1994.9340764966537</v>
      </c>
    </row>
    <row r="72" spans="2:10" x14ac:dyDescent="0.25">
      <c r="B72" s="10" t="s">
        <v>15</v>
      </c>
      <c r="C72" s="17">
        <f t="shared" si="0"/>
        <v>43997</v>
      </c>
      <c r="F72" s="21">
        <f>INDEX(List1!$E$4:$V$178,MATCH('List2 (2)'!B72,List1!$B$4:$B$178,0),MATCH('List2 (2)'!C72,List1!$E$3:$V$3,0))</f>
        <v>1329.9560509977691</v>
      </c>
      <c r="G72">
        <f>VLOOKUP(B72,List1!$B$4:$V$178,MATCH(C72,List1!$E$3:$V$3,0)+3,FALSE)</f>
        <v>1329.9560509977691</v>
      </c>
      <c r="J72" s="22">
        <f ca="1">INDIRECT(B72&amp;"_") INDIRECT("_"&amp;TEXT(C72,"dd.mm.yyyy"))</f>
        <v>1329.9560509977691</v>
      </c>
    </row>
    <row r="73" spans="2:10" x14ac:dyDescent="0.25">
      <c r="B73" s="10" t="s">
        <v>17</v>
      </c>
      <c r="C73" s="17">
        <f t="shared" si="0"/>
        <v>43723</v>
      </c>
      <c r="F73" s="21">
        <f>INDEX(List1!$E$4:$V$178,MATCH('List2 (2)'!B73,List1!$B$4:$B$178,0),MATCH('List2 (2)'!C73,List1!$E$3:$V$3,0))</f>
        <v>2000</v>
      </c>
      <c r="G73">
        <f>VLOOKUP(B73,List1!$B$4:$V$178,MATCH(C73,List1!$E$3:$V$3,0)+3,FALSE)</f>
        <v>2000</v>
      </c>
      <c r="J73" s="22">
        <f ca="1">INDIRECT(B73&amp;"_") INDIRECT("_"&amp;TEXT(C73,"dd.mm.yyyy"))</f>
        <v>2000</v>
      </c>
    </row>
    <row r="74" spans="2:10" x14ac:dyDescent="0.25">
      <c r="B74" s="10" t="s">
        <v>17</v>
      </c>
      <c r="C74" s="17">
        <f t="shared" si="0"/>
        <v>43753</v>
      </c>
      <c r="F74" s="21">
        <f>INDEX(List1!$E$4:$V$178,MATCH('List2 (2)'!B74,List1!$B$4:$B$178,0),MATCH('List2 (2)'!C74,List1!$E$3:$V$3,0))</f>
        <v>3000</v>
      </c>
      <c r="G74">
        <f>VLOOKUP(B74,List1!$B$4:$V$178,MATCH(C74,List1!$E$3:$V$3,0)+3,FALSE)</f>
        <v>3000</v>
      </c>
      <c r="J74" s="22">
        <f ca="1">INDIRECT(B74&amp;"_") INDIRECT("_"&amp;TEXT(C74,"dd.mm.yyyy"))</f>
        <v>3000</v>
      </c>
    </row>
    <row r="75" spans="2:10" x14ac:dyDescent="0.25">
      <c r="B75" s="10" t="s">
        <v>17</v>
      </c>
      <c r="C75" s="17">
        <f t="shared" si="0"/>
        <v>43784</v>
      </c>
      <c r="F75" s="21">
        <f>INDEX(List1!$E$4:$V$178,MATCH('List2 (2)'!B75,List1!$B$4:$B$178,0),MATCH('List2 (2)'!C75,List1!$E$3:$V$3,0))</f>
        <v>2000</v>
      </c>
      <c r="G75">
        <f>VLOOKUP(B75,List1!$B$4:$V$178,MATCH(C75,List1!$E$3:$V$3,0)+3,FALSE)</f>
        <v>2000</v>
      </c>
      <c r="J75" s="22">
        <f ca="1">INDIRECT(B75&amp;"_") INDIRECT("_"&amp;TEXT(C75,"dd.mm.yyyy"))</f>
        <v>2000</v>
      </c>
    </row>
    <row r="76" spans="2:10" x14ac:dyDescent="0.25">
      <c r="B76" s="10" t="s">
        <v>17</v>
      </c>
      <c r="C76" s="17">
        <f t="shared" si="0"/>
        <v>43814</v>
      </c>
      <c r="F76" s="21">
        <f>INDEX(List1!$E$4:$V$178,MATCH('List2 (2)'!B76,List1!$B$4:$B$178,0),MATCH('List2 (2)'!C76,List1!$E$3:$V$3,0))</f>
        <v>2000</v>
      </c>
      <c r="G76">
        <f>VLOOKUP(B76,List1!$B$4:$V$178,MATCH(C76,List1!$E$3:$V$3,0)+3,FALSE)</f>
        <v>2000</v>
      </c>
      <c r="J76" s="22">
        <f ca="1">INDIRECT(B76&amp;"_") INDIRECT("_"&amp;TEXT(C76,"dd.mm.yyyy"))</f>
        <v>2000</v>
      </c>
    </row>
    <row r="77" spans="2:10" x14ac:dyDescent="0.25">
      <c r="B77" s="10" t="s">
        <v>17</v>
      </c>
      <c r="C77" s="17">
        <f t="shared" si="0"/>
        <v>43845</v>
      </c>
      <c r="F77" s="21">
        <f>INDEX(List1!$E$4:$V$178,MATCH('List2 (2)'!B77,List1!$B$4:$B$178,0),MATCH('List2 (2)'!C77,List1!$E$3:$V$3,0))</f>
        <v>664.97802549888456</v>
      </c>
      <c r="G77">
        <f>VLOOKUP(B77,List1!$B$4:$V$178,MATCH(C77,List1!$E$3:$V$3,0)+3,FALSE)</f>
        <v>664.97802549888456</v>
      </c>
      <c r="J77" s="22">
        <f ca="1">INDIRECT(B77&amp;"_") INDIRECT("_"&amp;TEXT(C77,"dd.mm.yyyy"))</f>
        <v>664.97802549888456</v>
      </c>
    </row>
    <row r="78" spans="2:10" x14ac:dyDescent="0.25">
      <c r="B78" s="10" t="s">
        <v>17</v>
      </c>
      <c r="C78" s="17">
        <f t="shared" ref="C78:C141" si="1">$C68</f>
        <v>43876</v>
      </c>
      <c r="F78" s="21">
        <f>INDEX(List1!$E$4:$V$178,MATCH('List2 (2)'!B78,List1!$B$4:$B$178,0),MATCH('List2 (2)'!C78,List1!$E$3:$V$3,0))</f>
        <v>664.97802549888456</v>
      </c>
      <c r="G78">
        <f>VLOOKUP(B78,List1!$B$4:$V$178,MATCH(C78,List1!$E$3:$V$3,0)+3,FALSE)</f>
        <v>664.97802549888456</v>
      </c>
      <c r="J78" s="22">
        <f ca="1">INDIRECT(B78&amp;"_") INDIRECT("_"&amp;TEXT(C78,"dd.mm.yyyy"))</f>
        <v>664.97802549888456</v>
      </c>
    </row>
    <row r="79" spans="2:10" x14ac:dyDescent="0.25">
      <c r="B79" s="10" t="s">
        <v>17</v>
      </c>
      <c r="C79" s="17">
        <f t="shared" si="1"/>
        <v>43905</v>
      </c>
      <c r="F79" s="21">
        <f>INDEX(List1!$E$4:$V$178,MATCH('List2 (2)'!B79,List1!$B$4:$B$178,0),MATCH('List2 (2)'!C79,List1!$E$3:$V$3,0))</f>
        <v>664.97802549888456</v>
      </c>
      <c r="G79">
        <f>VLOOKUP(B79,List1!$B$4:$V$178,MATCH(C79,List1!$E$3:$V$3,0)+3,FALSE)</f>
        <v>664.97802549888456</v>
      </c>
      <c r="J79" s="22">
        <f ca="1">INDIRECT(B79&amp;"_") INDIRECT("_"&amp;TEXT(C79,"dd.mm.yyyy"))</f>
        <v>664.97802549888456</v>
      </c>
    </row>
    <row r="80" spans="2:10" x14ac:dyDescent="0.25">
      <c r="B80" s="10" t="s">
        <v>17</v>
      </c>
      <c r="C80" s="17">
        <f t="shared" si="1"/>
        <v>43936</v>
      </c>
      <c r="F80" s="21">
        <f>INDEX(List1!$E$4:$V$178,MATCH('List2 (2)'!B80,List1!$B$4:$B$178,0),MATCH('List2 (2)'!C80,List1!$E$3:$V$3,0))</f>
        <v>664.97802549888456</v>
      </c>
      <c r="G80">
        <f>VLOOKUP(B80,List1!$B$4:$V$178,MATCH(C80,List1!$E$3:$V$3,0)+3,FALSE)</f>
        <v>664.97802549888456</v>
      </c>
      <c r="J80" s="22">
        <f ca="1">INDIRECT(B80&amp;"_") INDIRECT("_"&amp;TEXT(C80,"dd.mm.yyyy"))</f>
        <v>664.97802549888456</v>
      </c>
    </row>
    <row r="81" spans="2:10" x14ac:dyDescent="0.25">
      <c r="B81" s="10" t="s">
        <v>17</v>
      </c>
      <c r="C81" s="17">
        <f t="shared" si="1"/>
        <v>43966</v>
      </c>
      <c r="F81" s="21">
        <f>INDEX(List1!$E$4:$V$178,MATCH('List2 (2)'!B81,List1!$B$4:$B$178,0),MATCH('List2 (2)'!C81,List1!$E$3:$V$3,0))</f>
        <v>997.46703824832684</v>
      </c>
      <c r="G81">
        <f>VLOOKUP(B81,List1!$B$4:$V$178,MATCH(C81,List1!$E$3:$V$3,0)+3,FALSE)</f>
        <v>997.46703824832684</v>
      </c>
      <c r="J81" s="22">
        <f ca="1">INDIRECT(B81&amp;"_") INDIRECT("_"&amp;TEXT(C81,"dd.mm.yyyy"))</f>
        <v>997.46703824832684</v>
      </c>
    </row>
    <row r="82" spans="2:10" x14ac:dyDescent="0.25">
      <c r="B82" s="10" t="s">
        <v>17</v>
      </c>
      <c r="C82" s="17">
        <f t="shared" si="1"/>
        <v>43997</v>
      </c>
      <c r="F82" s="21">
        <f>INDEX(List1!$E$4:$V$178,MATCH('List2 (2)'!B82,List1!$B$4:$B$178,0),MATCH('List2 (2)'!C82,List1!$E$3:$V$3,0))</f>
        <v>664.97802549888456</v>
      </c>
      <c r="G82">
        <f>VLOOKUP(B82,List1!$B$4:$V$178,MATCH(C82,List1!$E$3:$V$3,0)+3,FALSE)</f>
        <v>664.97802549888456</v>
      </c>
      <c r="J82" s="22">
        <f ca="1">INDIRECT(B82&amp;"_") INDIRECT("_"&amp;TEXT(C82,"dd.mm.yyyy"))</f>
        <v>664.97802549888456</v>
      </c>
    </row>
    <row r="83" spans="2:10" x14ac:dyDescent="0.25">
      <c r="B83" s="10" t="s">
        <v>19</v>
      </c>
      <c r="C83" s="17">
        <f t="shared" si="1"/>
        <v>43723</v>
      </c>
      <c r="F83" s="21">
        <f>INDEX(List1!$E$4:$V$178,MATCH('List2 (2)'!B83,List1!$B$4:$B$178,0),MATCH('List2 (2)'!C83,List1!$E$3:$V$3,0))</f>
        <v>2000</v>
      </c>
      <c r="G83">
        <f>VLOOKUP(B83,List1!$B$4:$V$178,MATCH(C83,List1!$E$3:$V$3,0)+3,FALSE)</f>
        <v>2000</v>
      </c>
      <c r="J83" s="22">
        <f ca="1">INDIRECT(B83&amp;"_") INDIRECT("_"&amp;TEXT(C83,"dd.mm.yyyy"))</f>
        <v>2000</v>
      </c>
    </row>
    <row r="84" spans="2:10" x14ac:dyDescent="0.25">
      <c r="B84" s="10" t="s">
        <v>19</v>
      </c>
      <c r="C84" s="17">
        <f t="shared" si="1"/>
        <v>43753</v>
      </c>
      <c r="F84" s="21">
        <f>INDEX(List1!$E$4:$V$178,MATCH('List2 (2)'!B84,List1!$B$4:$B$178,0),MATCH('List2 (2)'!C84,List1!$E$3:$V$3,0))</f>
        <v>3000</v>
      </c>
      <c r="G84">
        <f>VLOOKUP(B84,List1!$B$4:$V$178,MATCH(C84,List1!$E$3:$V$3,0)+3,FALSE)</f>
        <v>3000</v>
      </c>
      <c r="J84" s="22">
        <f ca="1">INDIRECT(B84&amp;"_") INDIRECT("_"&amp;TEXT(C84,"dd.mm.yyyy"))</f>
        <v>3000</v>
      </c>
    </row>
    <row r="85" spans="2:10" x14ac:dyDescent="0.25">
      <c r="B85" s="10" t="s">
        <v>19</v>
      </c>
      <c r="C85" s="17">
        <f t="shared" si="1"/>
        <v>43784</v>
      </c>
      <c r="F85" s="21">
        <f>INDEX(List1!$E$4:$V$178,MATCH('List2 (2)'!B85,List1!$B$4:$B$178,0),MATCH('List2 (2)'!C85,List1!$E$3:$V$3,0))</f>
        <v>2000</v>
      </c>
      <c r="G85">
        <f>VLOOKUP(B85,List1!$B$4:$V$178,MATCH(C85,List1!$E$3:$V$3,0)+3,FALSE)</f>
        <v>2000</v>
      </c>
      <c r="J85" s="22">
        <f ca="1">INDIRECT(B85&amp;"_") INDIRECT("_"&amp;TEXT(C85,"dd.mm.yyyy"))</f>
        <v>2000</v>
      </c>
    </row>
    <row r="86" spans="2:10" x14ac:dyDescent="0.25">
      <c r="B86" s="10" t="s">
        <v>19</v>
      </c>
      <c r="C86" s="17">
        <f t="shared" si="1"/>
        <v>43814</v>
      </c>
      <c r="F86" s="21">
        <f>INDEX(List1!$E$4:$V$178,MATCH('List2 (2)'!B86,List1!$B$4:$B$178,0),MATCH('List2 (2)'!C86,List1!$E$3:$V$3,0))</f>
        <v>2000</v>
      </c>
      <c r="G86">
        <f>VLOOKUP(B86,List1!$B$4:$V$178,MATCH(C86,List1!$E$3:$V$3,0)+3,FALSE)</f>
        <v>2000</v>
      </c>
      <c r="J86" s="22">
        <f ca="1">INDIRECT(B86&amp;"_") INDIRECT("_"&amp;TEXT(C86,"dd.mm.yyyy"))</f>
        <v>2000</v>
      </c>
    </row>
    <row r="87" spans="2:10" x14ac:dyDescent="0.25">
      <c r="B87" s="10" t="s">
        <v>19</v>
      </c>
      <c r="C87" s="17">
        <f t="shared" si="1"/>
        <v>43845</v>
      </c>
      <c r="F87" s="21">
        <f>INDEX(List1!$E$4:$V$178,MATCH('List2 (2)'!B87,List1!$B$4:$B$178,0),MATCH('List2 (2)'!C87,List1!$E$3:$V$3,0))</f>
        <v>664.97802549888456</v>
      </c>
      <c r="G87">
        <f>VLOOKUP(B87,List1!$B$4:$V$178,MATCH(C87,List1!$E$3:$V$3,0)+3,FALSE)</f>
        <v>664.97802549888456</v>
      </c>
      <c r="J87" s="22">
        <f ca="1">INDIRECT(B87&amp;"_") INDIRECT("_"&amp;TEXT(C87,"dd.mm.yyyy"))</f>
        <v>664.97802549888456</v>
      </c>
    </row>
    <row r="88" spans="2:10" x14ac:dyDescent="0.25">
      <c r="B88" s="10" t="s">
        <v>19</v>
      </c>
      <c r="C88" s="17">
        <f t="shared" si="1"/>
        <v>43876</v>
      </c>
      <c r="F88" s="21">
        <f>INDEX(List1!$E$4:$V$178,MATCH('List2 (2)'!B88,List1!$B$4:$B$178,0),MATCH('List2 (2)'!C88,List1!$E$3:$V$3,0))</f>
        <v>664.97802549888456</v>
      </c>
      <c r="G88">
        <f>VLOOKUP(B88,List1!$B$4:$V$178,MATCH(C88,List1!$E$3:$V$3,0)+3,FALSE)</f>
        <v>664.97802549888456</v>
      </c>
      <c r="J88" s="22">
        <f ca="1">INDIRECT(B88&amp;"_") INDIRECT("_"&amp;TEXT(C88,"dd.mm.yyyy"))</f>
        <v>664.97802549888456</v>
      </c>
    </row>
    <row r="89" spans="2:10" x14ac:dyDescent="0.25">
      <c r="B89" s="10" t="s">
        <v>19</v>
      </c>
      <c r="C89" s="17">
        <f t="shared" si="1"/>
        <v>43905</v>
      </c>
      <c r="F89" s="21">
        <f>INDEX(List1!$E$4:$V$178,MATCH('List2 (2)'!B89,List1!$B$4:$B$178,0),MATCH('List2 (2)'!C89,List1!$E$3:$V$3,0))</f>
        <v>664.97802549888456</v>
      </c>
      <c r="G89">
        <f>VLOOKUP(B89,List1!$B$4:$V$178,MATCH(C89,List1!$E$3:$V$3,0)+3,FALSE)</f>
        <v>664.97802549888456</v>
      </c>
      <c r="J89" s="22">
        <f ca="1">INDIRECT(B89&amp;"_") INDIRECT("_"&amp;TEXT(C89,"dd.mm.yyyy"))</f>
        <v>664.97802549888456</v>
      </c>
    </row>
    <row r="90" spans="2:10" x14ac:dyDescent="0.25">
      <c r="B90" s="10" t="s">
        <v>19</v>
      </c>
      <c r="C90" s="17">
        <f t="shared" si="1"/>
        <v>43936</v>
      </c>
      <c r="F90" s="21">
        <f>INDEX(List1!$E$4:$V$178,MATCH('List2 (2)'!B90,List1!$B$4:$B$178,0),MATCH('List2 (2)'!C90,List1!$E$3:$V$3,0))</f>
        <v>997.46703824832684</v>
      </c>
      <c r="G90">
        <f>VLOOKUP(B90,List1!$B$4:$V$178,MATCH(C90,List1!$E$3:$V$3,0)+3,FALSE)</f>
        <v>997.46703824832684</v>
      </c>
      <c r="J90" s="22">
        <f ca="1">INDIRECT(B90&amp;"_") INDIRECT("_"&amp;TEXT(C90,"dd.mm.yyyy"))</f>
        <v>997.46703824832684</v>
      </c>
    </row>
    <row r="91" spans="2:10" x14ac:dyDescent="0.25">
      <c r="B91" s="10" t="s">
        <v>19</v>
      </c>
      <c r="C91" s="17">
        <f t="shared" si="1"/>
        <v>43966</v>
      </c>
      <c r="F91" s="21">
        <f>INDEX(List1!$E$4:$V$178,MATCH('List2 (2)'!B91,List1!$B$4:$B$178,0),MATCH('List2 (2)'!C91,List1!$E$3:$V$3,0))</f>
        <v>664.97802549888456</v>
      </c>
      <c r="G91">
        <f>VLOOKUP(B91,List1!$B$4:$V$178,MATCH(C91,List1!$E$3:$V$3,0)+3,FALSE)</f>
        <v>664.97802549888456</v>
      </c>
      <c r="J91" s="22">
        <f ca="1">INDIRECT(B91&amp;"_") INDIRECT("_"&amp;TEXT(C91,"dd.mm.yyyy"))</f>
        <v>664.97802549888456</v>
      </c>
    </row>
    <row r="92" spans="2:10" x14ac:dyDescent="0.25">
      <c r="B92" s="10" t="s">
        <v>19</v>
      </c>
      <c r="C92" s="17">
        <f t="shared" si="1"/>
        <v>43997</v>
      </c>
      <c r="F92" s="21">
        <f>INDEX(List1!$E$4:$V$178,MATCH('List2 (2)'!B92,List1!$B$4:$B$178,0),MATCH('List2 (2)'!C92,List1!$E$3:$V$3,0))</f>
        <v>664.97802549888456</v>
      </c>
      <c r="G92">
        <f>VLOOKUP(B92,List1!$B$4:$V$178,MATCH(C92,List1!$E$3:$V$3,0)+3,FALSE)</f>
        <v>664.97802549888456</v>
      </c>
      <c r="J92" s="22">
        <f ca="1">INDIRECT(B92&amp;"_") INDIRECT("_"&amp;TEXT(C92,"dd.mm.yyyy"))</f>
        <v>664.97802549888456</v>
      </c>
    </row>
    <row r="93" spans="2:10" x14ac:dyDescent="0.25">
      <c r="B93" s="10" t="s">
        <v>21</v>
      </c>
      <c r="C93" s="17">
        <f t="shared" si="1"/>
        <v>43723</v>
      </c>
      <c r="F93" s="21">
        <f>INDEX(List1!$E$4:$V$178,MATCH('List2 (2)'!B93,List1!$B$4:$B$178,0),MATCH('List2 (2)'!C93,List1!$E$3:$V$3,0))</f>
        <v>2000</v>
      </c>
      <c r="G93">
        <f>VLOOKUP(B93,List1!$B$4:$V$178,MATCH(C93,List1!$E$3:$V$3,0)+3,FALSE)</f>
        <v>2000</v>
      </c>
      <c r="J93" s="22">
        <f ca="1">INDIRECT(B93&amp;"_") INDIRECT("_"&amp;TEXT(C93,"dd.mm.yyyy"))</f>
        <v>2000</v>
      </c>
    </row>
    <row r="94" spans="2:10" x14ac:dyDescent="0.25">
      <c r="B94" s="10" t="s">
        <v>21</v>
      </c>
      <c r="C94" s="17">
        <f t="shared" si="1"/>
        <v>43753</v>
      </c>
      <c r="F94" s="21">
        <f>INDEX(List1!$E$4:$V$178,MATCH('List2 (2)'!B94,List1!$B$4:$B$178,0),MATCH('List2 (2)'!C94,List1!$E$3:$V$3,0))</f>
        <v>3000</v>
      </c>
      <c r="G94">
        <f>VLOOKUP(B94,List1!$B$4:$V$178,MATCH(C94,List1!$E$3:$V$3,0)+3,FALSE)</f>
        <v>3000</v>
      </c>
      <c r="J94" s="22">
        <f ca="1">INDIRECT(B94&amp;"_") INDIRECT("_"&amp;TEXT(C94,"dd.mm.yyyy"))</f>
        <v>3000</v>
      </c>
    </row>
    <row r="95" spans="2:10" x14ac:dyDescent="0.25">
      <c r="B95" s="10" t="s">
        <v>21</v>
      </c>
      <c r="C95" s="17">
        <f t="shared" si="1"/>
        <v>43784</v>
      </c>
      <c r="F95" s="21">
        <f>INDEX(List1!$E$4:$V$178,MATCH('List2 (2)'!B95,List1!$B$4:$B$178,0),MATCH('List2 (2)'!C95,List1!$E$3:$V$3,0))</f>
        <v>2000</v>
      </c>
      <c r="G95">
        <f>VLOOKUP(B95,List1!$B$4:$V$178,MATCH(C95,List1!$E$3:$V$3,0)+3,FALSE)</f>
        <v>2000</v>
      </c>
      <c r="J95" s="22">
        <f ca="1">INDIRECT(B95&amp;"_") INDIRECT("_"&amp;TEXT(C95,"dd.mm.yyyy"))</f>
        <v>2000</v>
      </c>
    </row>
    <row r="96" spans="2:10" x14ac:dyDescent="0.25">
      <c r="B96" s="10" t="s">
        <v>21</v>
      </c>
      <c r="C96" s="17">
        <f t="shared" si="1"/>
        <v>43814</v>
      </c>
      <c r="F96" s="21">
        <f>INDEX(List1!$E$4:$V$178,MATCH('List2 (2)'!B96,List1!$B$4:$B$178,0),MATCH('List2 (2)'!C96,List1!$E$3:$V$3,0))</f>
        <v>2000</v>
      </c>
      <c r="G96">
        <f>VLOOKUP(B96,List1!$B$4:$V$178,MATCH(C96,List1!$E$3:$V$3,0)+3,FALSE)</f>
        <v>2000</v>
      </c>
      <c r="J96" s="22">
        <f ca="1">INDIRECT(B96&amp;"_") INDIRECT("_"&amp;TEXT(C96,"dd.mm.yyyy"))</f>
        <v>2000</v>
      </c>
    </row>
    <row r="97" spans="2:10" x14ac:dyDescent="0.25">
      <c r="B97" s="10" t="s">
        <v>21</v>
      </c>
      <c r="C97" s="17">
        <f t="shared" si="1"/>
        <v>43845</v>
      </c>
      <c r="F97" s="21">
        <f>INDEX(List1!$E$4:$V$178,MATCH('List2 (2)'!B97,List1!$B$4:$B$178,0),MATCH('List2 (2)'!C97,List1!$E$3:$V$3,0))</f>
        <v>664.97802549888456</v>
      </c>
      <c r="G97">
        <f>VLOOKUP(B97,List1!$B$4:$V$178,MATCH(C97,List1!$E$3:$V$3,0)+3,FALSE)</f>
        <v>664.97802549888456</v>
      </c>
      <c r="J97" s="22">
        <f ca="1">INDIRECT(B97&amp;"_") INDIRECT("_"&amp;TEXT(C97,"dd.mm.yyyy"))</f>
        <v>664.97802549888456</v>
      </c>
    </row>
    <row r="98" spans="2:10" x14ac:dyDescent="0.25">
      <c r="B98" s="10" t="s">
        <v>21</v>
      </c>
      <c r="C98" s="17">
        <f t="shared" si="1"/>
        <v>43876</v>
      </c>
      <c r="F98" s="21">
        <f>INDEX(List1!$E$4:$V$178,MATCH('List2 (2)'!B98,List1!$B$4:$B$178,0),MATCH('List2 (2)'!C98,List1!$E$3:$V$3,0))</f>
        <v>664.97802549888456</v>
      </c>
      <c r="G98">
        <f>VLOOKUP(B98,List1!$B$4:$V$178,MATCH(C98,List1!$E$3:$V$3,0)+3,FALSE)</f>
        <v>664.97802549888456</v>
      </c>
      <c r="J98" s="22">
        <f ca="1">INDIRECT(B98&amp;"_") INDIRECT("_"&amp;TEXT(C98,"dd.mm.yyyy"))</f>
        <v>664.97802549888456</v>
      </c>
    </row>
    <row r="99" spans="2:10" x14ac:dyDescent="0.25">
      <c r="B99" s="10" t="s">
        <v>21</v>
      </c>
      <c r="C99" s="17">
        <f t="shared" si="1"/>
        <v>43905</v>
      </c>
      <c r="F99" s="21">
        <f>INDEX(List1!$E$4:$V$178,MATCH('List2 (2)'!B99,List1!$B$4:$B$178,0),MATCH('List2 (2)'!C99,List1!$E$3:$V$3,0))</f>
        <v>664.97802549888456</v>
      </c>
      <c r="G99">
        <f>VLOOKUP(B99,List1!$B$4:$V$178,MATCH(C99,List1!$E$3:$V$3,0)+3,FALSE)</f>
        <v>664.97802549888456</v>
      </c>
      <c r="J99" s="22">
        <f ca="1">INDIRECT(B99&amp;"_") INDIRECT("_"&amp;TEXT(C99,"dd.mm.yyyy"))</f>
        <v>664.97802549888456</v>
      </c>
    </row>
    <row r="100" spans="2:10" x14ac:dyDescent="0.25">
      <c r="B100" s="10" t="s">
        <v>21</v>
      </c>
      <c r="C100" s="17">
        <f t="shared" si="1"/>
        <v>43936</v>
      </c>
      <c r="F100" s="21">
        <f>INDEX(List1!$E$4:$V$178,MATCH('List2 (2)'!B100,List1!$B$4:$B$178,0),MATCH('List2 (2)'!C100,List1!$E$3:$V$3,0))</f>
        <v>664.97802549888456</v>
      </c>
      <c r="G100">
        <f>VLOOKUP(B100,List1!$B$4:$V$178,MATCH(C100,List1!$E$3:$V$3,0)+3,FALSE)</f>
        <v>664.97802549888456</v>
      </c>
      <c r="J100" s="22">
        <f ca="1">INDIRECT(B100&amp;"_") INDIRECT("_"&amp;TEXT(C100,"dd.mm.yyyy"))</f>
        <v>664.97802549888456</v>
      </c>
    </row>
    <row r="101" spans="2:10" x14ac:dyDescent="0.25">
      <c r="B101" s="10" t="s">
        <v>21</v>
      </c>
      <c r="C101" s="17">
        <f t="shared" si="1"/>
        <v>43966</v>
      </c>
      <c r="F101" s="21">
        <f>INDEX(List1!$E$4:$V$178,MATCH('List2 (2)'!B101,List1!$B$4:$B$178,0),MATCH('List2 (2)'!C101,List1!$E$3:$V$3,0))</f>
        <v>997.46703824832684</v>
      </c>
      <c r="G101">
        <f>VLOOKUP(B101,List1!$B$4:$V$178,MATCH(C101,List1!$E$3:$V$3,0)+3,FALSE)</f>
        <v>997.46703824832684</v>
      </c>
      <c r="J101" s="22">
        <f ca="1">INDIRECT(B101&amp;"_") INDIRECT("_"&amp;TEXT(C101,"dd.mm.yyyy"))</f>
        <v>997.46703824832684</v>
      </c>
    </row>
    <row r="102" spans="2:10" x14ac:dyDescent="0.25">
      <c r="B102" s="10" t="s">
        <v>21</v>
      </c>
      <c r="C102" s="17">
        <f t="shared" si="1"/>
        <v>43997</v>
      </c>
      <c r="F102" s="21">
        <f>INDEX(List1!$E$4:$V$178,MATCH('List2 (2)'!B102,List1!$B$4:$B$178,0),MATCH('List2 (2)'!C102,List1!$E$3:$V$3,0))</f>
        <v>664.97802549888456</v>
      </c>
      <c r="G102">
        <f>VLOOKUP(B102,List1!$B$4:$V$178,MATCH(C102,List1!$E$3:$V$3,0)+3,FALSE)</f>
        <v>664.97802549888456</v>
      </c>
      <c r="J102" s="22">
        <f ca="1">INDIRECT(B102&amp;"_") INDIRECT("_"&amp;TEXT(C102,"dd.mm.yyyy"))</f>
        <v>664.97802549888456</v>
      </c>
    </row>
    <row r="103" spans="2:10" x14ac:dyDescent="0.25">
      <c r="B103" s="10" t="s">
        <v>23</v>
      </c>
      <c r="C103" s="17">
        <f t="shared" si="1"/>
        <v>43723</v>
      </c>
      <c r="F103" s="21">
        <f>INDEX(List1!$E$4:$V$178,MATCH('List2 (2)'!B103,List1!$B$4:$B$178,0),MATCH('List2 (2)'!C103,List1!$E$3:$V$3,0))</f>
        <v>3000</v>
      </c>
      <c r="G103">
        <f>VLOOKUP(B103,List1!$B$4:$V$178,MATCH(C103,List1!$E$3:$V$3,0)+3,FALSE)</f>
        <v>3000</v>
      </c>
      <c r="J103" s="22">
        <f ca="1">INDIRECT(B103&amp;"_") INDIRECT("_"&amp;TEXT(C103,"dd.mm.yyyy"))</f>
        <v>3000</v>
      </c>
    </row>
    <row r="104" spans="2:10" x14ac:dyDescent="0.25">
      <c r="B104" s="10" t="s">
        <v>23</v>
      </c>
      <c r="C104" s="17">
        <f t="shared" si="1"/>
        <v>43753</v>
      </c>
      <c r="F104" s="21">
        <f>INDEX(List1!$E$4:$V$178,MATCH('List2 (2)'!B104,List1!$B$4:$B$178,0),MATCH('List2 (2)'!C104,List1!$E$3:$V$3,0))</f>
        <v>2500</v>
      </c>
      <c r="G104">
        <f>VLOOKUP(B104,List1!$B$4:$V$178,MATCH(C104,List1!$E$3:$V$3,0)+3,FALSE)</f>
        <v>2500</v>
      </c>
      <c r="J104" s="22">
        <f ca="1">INDIRECT(B104&amp;"_") INDIRECT("_"&amp;TEXT(C104,"dd.mm.yyyy"))</f>
        <v>2500</v>
      </c>
    </row>
    <row r="105" spans="2:10" x14ac:dyDescent="0.25">
      <c r="B105" s="10" t="s">
        <v>23</v>
      </c>
      <c r="C105" s="17">
        <f t="shared" si="1"/>
        <v>43784</v>
      </c>
      <c r="F105" s="21">
        <f>INDEX(List1!$E$4:$V$178,MATCH('List2 (2)'!B105,List1!$B$4:$B$178,0),MATCH('List2 (2)'!C105,List1!$E$3:$V$3,0))</f>
        <v>2000</v>
      </c>
      <c r="G105">
        <f>VLOOKUP(B105,List1!$B$4:$V$178,MATCH(C105,List1!$E$3:$V$3,0)+3,FALSE)</f>
        <v>2000</v>
      </c>
      <c r="J105" s="22">
        <f ca="1">INDIRECT(B105&amp;"_") INDIRECT("_"&amp;TEXT(C105,"dd.mm.yyyy"))</f>
        <v>2000</v>
      </c>
    </row>
    <row r="106" spans="2:10" x14ac:dyDescent="0.25">
      <c r="B106" s="10" t="s">
        <v>23</v>
      </c>
      <c r="C106" s="17">
        <f t="shared" si="1"/>
        <v>43814</v>
      </c>
      <c r="F106" s="21">
        <f>INDEX(List1!$E$4:$V$178,MATCH('List2 (2)'!B106,List1!$B$4:$B$178,0),MATCH('List2 (2)'!C106,List1!$E$3:$V$3,0))</f>
        <v>2000</v>
      </c>
      <c r="G106">
        <f>VLOOKUP(B106,List1!$B$4:$V$178,MATCH(C106,List1!$E$3:$V$3,0)+3,FALSE)</f>
        <v>2000</v>
      </c>
      <c r="J106" s="22">
        <f ca="1">INDIRECT(B106&amp;"_") INDIRECT("_"&amp;TEXT(C106,"dd.mm.yyyy"))</f>
        <v>2000</v>
      </c>
    </row>
    <row r="107" spans="2:10" x14ac:dyDescent="0.25">
      <c r="B107" s="10" t="s">
        <v>23</v>
      </c>
      <c r="C107" s="17">
        <f t="shared" si="1"/>
        <v>43845</v>
      </c>
      <c r="F107" s="21">
        <f>INDEX(List1!$E$4:$V$178,MATCH('List2 (2)'!B107,List1!$B$4:$B$178,0),MATCH('List2 (2)'!C107,List1!$E$3:$V$3,0))</f>
        <v>831.2225318736057</v>
      </c>
      <c r="G107">
        <f>VLOOKUP(B107,List1!$B$4:$V$178,MATCH(C107,List1!$E$3:$V$3,0)+3,FALSE)</f>
        <v>831.2225318736057</v>
      </c>
      <c r="J107" s="22">
        <f ca="1">INDIRECT(B107&amp;"_") INDIRECT("_"&amp;TEXT(C107,"dd.mm.yyyy"))</f>
        <v>831.2225318736057</v>
      </c>
    </row>
    <row r="108" spans="2:10" x14ac:dyDescent="0.25">
      <c r="B108" s="10" t="s">
        <v>23</v>
      </c>
      <c r="C108" s="17">
        <f t="shared" si="1"/>
        <v>43876</v>
      </c>
      <c r="F108" s="21">
        <f>INDEX(List1!$E$4:$V$178,MATCH('List2 (2)'!B108,List1!$B$4:$B$178,0),MATCH('List2 (2)'!C108,List1!$E$3:$V$3,0))</f>
        <v>498.73351912416342</v>
      </c>
      <c r="G108">
        <f>VLOOKUP(B108,List1!$B$4:$V$178,MATCH(C108,List1!$E$3:$V$3,0)+3,FALSE)</f>
        <v>498.73351912416342</v>
      </c>
      <c r="J108" s="22">
        <f ca="1">INDIRECT(B108&amp;"_") INDIRECT("_"&amp;TEXT(C108,"dd.mm.yyyy"))</f>
        <v>498.73351912416342</v>
      </c>
    </row>
    <row r="109" spans="2:10" x14ac:dyDescent="0.25">
      <c r="B109" s="10" t="s">
        <v>23</v>
      </c>
      <c r="C109" s="17">
        <f t="shared" si="1"/>
        <v>43905</v>
      </c>
      <c r="F109" s="21">
        <f>INDEX(List1!$E$4:$V$178,MATCH('List2 (2)'!B109,List1!$B$4:$B$178,0),MATCH('List2 (2)'!C109,List1!$E$3:$V$3,0))</f>
        <v>664.97802549888456</v>
      </c>
      <c r="G109">
        <f>VLOOKUP(B109,List1!$B$4:$V$178,MATCH(C109,List1!$E$3:$V$3,0)+3,FALSE)</f>
        <v>664.97802549888456</v>
      </c>
      <c r="J109" s="22">
        <f ca="1">INDIRECT(B109&amp;"_") INDIRECT("_"&amp;TEXT(C109,"dd.mm.yyyy"))</f>
        <v>664.97802549888456</v>
      </c>
    </row>
    <row r="110" spans="2:10" x14ac:dyDescent="0.25">
      <c r="B110" s="10" t="s">
        <v>23</v>
      </c>
      <c r="C110" s="17">
        <f t="shared" si="1"/>
        <v>43936</v>
      </c>
      <c r="F110" s="21">
        <f>INDEX(List1!$E$4:$V$178,MATCH('List2 (2)'!B110,List1!$B$4:$B$178,0),MATCH('List2 (2)'!C110,List1!$E$3:$V$3,0))</f>
        <v>831.2225318736057</v>
      </c>
      <c r="G110">
        <f>VLOOKUP(B110,List1!$B$4:$V$178,MATCH(C110,List1!$E$3:$V$3,0)+3,FALSE)</f>
        <v>831.2225318736057</v>
      </c>
      <c r="J110" s="22">
        <f ca="1">INDIRECT(B110&amp;"_") INDIRECT("_"&amp;TEXT(C110,"dd.mm.yyyy"))</f>
        <v>831.2225318736057</v>
      </c>
    </row>
    <row r="111" spans="2:10" x14ac:dyDescent="0.25">
      <c r="B111" s="10" t="s">
        <v>23</v>
      </c>
      <c r="C111" s="17">
        <f t="shared" si="1"/>
        <v>43966</v>
      </c>
      <c r="F111" s="21">
        <f>INDEX(List1!$E$4:$V$178,MATCH('List2 (2)'!B111,List1!$B$4:$B$178,0),MATCH('List2 (2)'!C111,List1!$E$3:$V$3,0))</f>
        <v>997.46703824832684</v>
      </c>
      <c r="G111">
        <f>VLOOKUP(B111,List1!$B$4:$V$178,MATCH(C111,List1!$E$3:$V$3,0)+3,FALSE)</f>
        <v>997.46703824832684</v>
      </c>
      <c r="J111" s="22">
        <f ca="1">INDIRECT(B111&amp;"_") INDIRECT("_"&amp;TEXT(C111,"dd.mm.yyyy"))</f>
        <v>997.46703824832684</v>
      </c>
    </row>
    <row r="112" spans="2:10" x14ac:dyDescent="0.25">
      <c r="B112" s="10" t="s">
        <v>23</v>
      </c>
      <c r="C112" s="17">
        <f t="shared" si="1"/>
        <v>43997</v>
      </c>
      <c r="F112" s="21">
        <f>INDEX(List1!$E$4:$V$178,MATCH('List2 (2)'!B112,List1!$B$4:$B$178,0),MATCH('List2 (2)'!C112,List1!$E$3:$V$3,0))</f>
        <v>664.97802549888456</v>
      </c>
      <c r="G112">
        <f>VLOOKUP(B112,List1!$B$4:$V$178,MATCH(C112,List1!$E$3:$V$3,0)+3,FALSE)</f>
        <v>664.97802549888456</v>
      </c>
      <c r="J112" s="22">
        <f ca="1">INDIRECT(B112&amp;"_") INDIRECT("_"&amp;TEXT(C112,"dd.mm.yyyy"))</f>
        <v>664.97802549888456</v>
      </c>
    </row>
    <row r="113" spans="2:10" x14ac:dyDescent="0.25">
      <c r="B113" s="10" t="s">
        <v>25</v>
      </c>
      <c r="C113" s="17">
        <f t="shared" si="1"/>
        <v>43723</v>
      </c>
      <c r="F113" s="21">
        <f>INDEX(List1!$E$4:$V$178,MATCH('List2 (2)'!B113,List1!$B$4:$B$178,0),MATCH('List2 (2)'!C113,List1!$E$3:$V$3,0))</f>
        <v>3000</v>
      </c>
      <c r="G113">
        <f>VLOOKUP(B113,List1!$B$4:$V$178,MATCH(C113,List1!$E$3:$V$3,0)+3,FALSE)</f>
        <v>3000</v>
      </c>
      <c r="J113" s="22">
        <f ca="1">INDIRECT(B113&amp;"_") INDIRECT("_"&amp;TEXT(C113,"dd.mm.yyyy"))</f>
        <v>3000</v>
      </c>
    </row>
    <row r="114" spans="2:10" x14ac:dyDescent="0.25">
      <c r="B114" s="10" t="s">
        <v>25</v>
      </c>
      <c r="C114" s="17">
        <f t="shared" si="1"/>
        <v>43753</v>
      </c>
      <c r="F114" s="21">
        <f>INDEX(List1!$E$4:$V$178,MATCH('List2 (2)'!B114,List1!$B$4:$B$178,0),MATCH('List2 (2)'!C114,List1!$E$3:$V$3,0))</f>
        <v>2000</v>
      </c>
      <c r="G114">
        <f>VLOOKUP(B114,List1!$B$4:$V$178,MATCH(C114,List1!$E$3:$V$3,0)+3,FALSE)</f>
        <v>2000</v>
      </c>
      <c r="J114" s="22">
        <f ca="1">INDIRECT(B114&amp;"_") INDIRECT("_"&amp;TEXT(C114,"dd.mm.yyyy"))</f>
        <v>2000</v>
      </c>
    </row>
    <row r="115" spans="2:10" x14ac:dyDescent="0.25">
      <c r="B115" s="10" t="s">
        <v>25</v>
      </c>
      <c r="C115" s="17">
        <f t="shared" si="1"/>
        <v>43784</v>
      </c>
      <c r="F115" s="21">
        <f>INDEX(List1!$E$4:$V$178,MATCH('List2 (2)'!B115,List1!$B$4:$B$178,0),MATCH('List2 (2)'!C115,List1!$E$3:$V$3,0))</f>
        <v>3000</v>
      </c>
      <c r="G115">
        <f>VLOOKUP(B115,List1!$B$4:$V$178,MATCH(C115,List1!$E$3:$V$3,0)+3,FALSE)</f>
        <v>3000</v>
      </c>
      <c r="J115" s="22">
        <f ca="1">INDIRECT(B115&amp;"_") INDIRECT("_"&amp;TEXT(C115,"dd.mm.yyyy"))</f>
        <v>3000</v>
      </c>
    </row>
    <row r="116" spans="2:10" x14ac:dyDescent="0.25">
      <c r="B116" s="10" t="s">
        <v>25</v>
      </c>
      <c r="C116" s="17">
        <f t="shared" si="1"/>
        <v>43814</v>
      </c>
      <c r="F116" s="21">
        <f>INDEX(List1!$E$4:$V$178,MATCH('List2 (2)'!B116,List1!$B$4:$B$178,0),MATCH('List2 (2)'!C116,List1!$E$3:$V$3,0))</f>
        <v>2000</v>
      </c>
      <c r="G116">
        <f>VLOOKUP(B116,List1!$B$4:$V$178,MATCH(C116,List1!$E$3:$V$3,0)+3,FALSE)</f>
        <v>2000</v>
      </c>
      <c r="J116" s="22">
        <f ca="1">INDIRECT(B116&amp;"_") INDIRECT("_"&amp;TEXT(C116,"dd.mm.yyyy"))</f>
        <v>2000</v>
      </c>
    </row>
    <row r="117" spans="2:10" x14ac:dyDescent="0.25">
      <c r="B117" s="10" t="s">
        <v>25</v>
      </c>
      <c r="C117" s="17">
        <f t="shared" si="1"/>
        <v>43845</v>
      </c>
      <c r="F117" s="21">
        <f>INDEX(List1!$E$4:$V$178,MATCH('List2 (2)'!B117,List1!$B$4:$B$178,0),MATCH('List2 (2)'!C117,List1!$E$3:$V$3,0))</f>
        <v>332.48901274944228</v>
      </c>
      <c r="G117">
        <f>VLOOKUP(B117,List1!$B$4:$V$178,MATCH(C117,List1!$E$3:$V$3,0)+3,FALSE)</f>
        <v>332.48901274944228</v>
      </c>
      <c r="J117" s="22">
        <f ca="1">INDIRECT(B117&amp;"_") INDIRECT("_"&amp;TEXT(C117,"dd.mm.yyyy"))</f>
        <v>332.48901274944228</v>
      </c>
    </row>
    <row r="118" spans="2:10" x14ac:dyDescent="0.25">
      <c r="B118" s="10" t="s">
        <v>25</v>
      </c>
      <c r="C118" s="17">
        <f t="shared" si="1"/>
        <v>43876</v>
      </c>
      <c r="F118" s="21">
        <f>INDEX(List1!$E$4:$V$178,MATCH('List2 (2)'!B118,List1!$B$4:$B$178,0),MATCH('List2 (2)'!C118,List1!$E$3:$V$3,0))</f>
        <v>664.97802549888456</v>
      </c>
      <c r="G118">
        <f>VLOOKUP(B118,List1!$B$4:$V$178,MATCH(C118,List1!$E$3:$V$3,0)+3,FALSE)</f>
        <v>664.97802549888456</v>
      </c>
      <c r="J118" s="22">
        <f ca="1">INDIRECT(B118&amp;"_") INDIRECT("_"&amp;TEXT(C118,"dd.mm.yyyy"))</f>
        <v>664.97802549888456</v>
      </c>
    </row>
    <row r="119" spans="2:10" x14ac:dyDescent="0.25">
      <c r="B119" s="10" t="s">
        <v>25</v>
      </c>
      <c r="C119" s="17">
        <f t="shared" si="1"/>
        <v>43905</v>
      </c>
      <c r="F119" s="21">
        <f>INDEX(List1!$E$4:$V$178,MATCH('List2 (2)'!B119,List1!$B$4:$B$178,0),MATCH('List2 (2)'!C119,List1!$E$3:$V$3,0))</f>
        <v>664.97802549888456</v>
      </c>
      <c r="G119">
        <f>VLOOKUP(B119,List1!$B$4:$V$178,MATCH(C119,List1!$E$3:$V$3,0)+3,FALSE)</f>
        <v>664.97802549888456</v>
      </c>
      <c r="J119" s="22">
        <f ca="1">INDIRECT(B119&amp;"_") INDIRECT("_"&amp;TEXT(C119,"dd.mm.yyyy"))</f>
        <v>664.97802549888456</v>
      </c>
    </row>
    <row r="120" spans="2:10" x14ac:dyDescent="0.25">
      <c r="B120" s="10" t="s">
        <v>25</v>
      </c>
      <c r="C120" s="17">
        <f t="shared" si="1"/>
        <v>43936</v>
      </c>
      <c r="F120" s="21">
        <f>INDEX(List1!$E$4:$V$178,MATCH('List2 (2)'!B120,List1!$B$4:$B$178,0),MATCH('List2 (2)'!C120,List1!$E$3:$V$3,0))</f>
        <v>664.97802549888456</v>
      </c>
      <c r="G120">
        <f>VLOOKUP(B120,List1!$B$4:$V$178,MATCH(C120,List1!$E$3:$V$3,0)+3,FALSE)</f>
        <v>664.97802549888456</v>
      </c>
      <c r="J120" s="22">
        <f ca="1">INDIRECT(B120&amp;"_") INDIRECT("_"&amp;TEXT(C120,"dd.mm.yyyy"))</f>
        <v>664.97802549888456</v>
      </c>
    </row>
    <row r="121" spans="2:10" x14ac:dyDescent="0.25">
      <c r="B121" s="10" t="s">
        <v>25</v>
      </c>
      <c r="C121" s="17">
        <f t="shared" si="1"/>
        <v>43966</v>
      </c>
      <c r="F121" s="21">
        <f>INDEX(List1!$E$4:$V$178,MATCH('List2 (2)'!B121,List1!$B$4:$B$178,0),MATCH('List2 (2)'!C121,List1!$E$3:$V$3,0))</f>
        <v>997.46703824832684</v>
      </c>
      <c r="G121">
        <f>VLOOKUP(B121,List1!$B$4:$V$178,MATCH(C121,List1!$E$3:$V$3,0)+3,FALSE)</f>
        <v>997.46703824832684</v>
      </c>
      <c r="J121" s="22">
        <f ca="1">INDIRECT(B121&amp;"_") INDIRECT("_"&amp;TEXT(C121,"dd.mm.yyyy"))</f>
        <v>997.46703824832684</v>
      </c>
    </row>
    <row r="122" spans="2:10" x14ac:dyDescent="0.25">
      <c r="B122" s="10" t="s">
        <v>25</v>
      </c>
      <c r="C122" s="17">
        <f t="shared" si="1"/>
        <v>43997</v>
      </c>
      <c r="F122" s="21">
        <f>INDEX(List1!$E$4:$V$178,MATCH('List2 (2)'!B122,List1!$B$4:$B$178,0),MATCH('List2 (2)'!C122,List1!$E$3:$V$3,0))</f>
        <v>664.97802549888456</v>
      </c>
      <c r="G122">
        <f>VLOOKUP(B122,List1!$B$4:$V$178,MATCH(C122,List1!$E$3:$V$3,0)+3,FALSE)</f>
        <v>664.97802549888456</v>
      </c>
      <c r="J122" s="22">
        <f ca="1">INDIRECT(B122&amp;"_") INDIRECT("_"&amp;TEXT(C122,"dd.mm.yyyy"))</f>
        <v>664.97802549888456</v>
      </c>
    </row>
    <row r="123" spans="2:10" x14ac:dyDescent="0.25">
      <c r="B123" s="10" t="s">
        <v>27</v>
      </c>
      <c r="C123" s="17">
        <f t="shared" si="1"/>
        <v>43723</v>
      </c>
      <c r="F123" s="21">
        <f>INDEX(List1!$E$4:$V$178,MATCH('List2 (2)'!B123,List1!$B$4:$B$178,0),MATCH('List2 (2)'!C123,List1!$E$3:$V$3,0))</f>
        <v>2000</v>
      </c>
      <c r="G123">
        <f>VLOOKUP(B123,List1!$B$4:$V$178,MATCH(C123,List1!$E$3:$V$3,0)+3,FALSE)</f>
        <v>2000</v>
      </c>
      <c r="J123" s="22">
        <f ca="1">INDIRECT(B123&amp;"_") INDIRECT("_"&amp;TEXT(C123,"dd.mm.yyyy"))</f>
        <v>2000</v>
      </c>
    </row>
    <row r="124" spans="2:10" x14ac:dyDescent="0.25">
      <c r="B124" s="10" t="s">
        <v>27</v>
      </c>
      <c r="C124" s="17">
        <f t="shared" si="1"/>
        <v>43753</v>
      </c>
      <c r="F124" s="21">
        <f>INDEX(List1!$E$4:$V$178,MATCH('List2 (2)'!B124,List1!$B$4:$B$178,0),MATCH('List2 (2)'!C124,List1!$E$3:$V$3,0))</f>
        <v>3000</v>
      </c>
      <c r="G124">
        <f>VLOOKUP(B124,List1!$B$4:$V$178,MATCH(C124,List1!$E$3:$V$3,0)+3,FALSE)</f>
        <v>3000</v>
      </c>
      <c r="J124" s="22">
        <f ca="1">INDIRECT(B124&amp;"_") INDIRECT("_"&amp;TEXT(C124,"dd.mm.yyyy"))</f>
        <v>3000</v>
      </c>
    </row>
    <row r="125" spans="2:10" x14ac:dyDescent="0.25">
      <c r="B125" s="10" t="s">
        <v>27</v>
      </c>
      <c r="C125" s="17">
        <f t="shared" si="1"/>
        <v>43784</v>
      </c>
      <c r="F125" s="21">
        <f>INDEX(List1!$E$4:$V$178,MATCH('List2 (2)'!B125,List1!$B$4:$B$178,0),MATCH('List2 (2)'!C125,List1!$E$3:$V$3,0))</f>
        <v>2000</v>
      </c>
      <c r="G125">
        <f>VLOOKUP(B125,List1!$B$4:$V$178,MATCH(C125,List1!$E$3:$V$3,0)+3,FALSE)</f>
        <v>2000</v>
      </c>
      <c r="J125" s="22">
        <f ca="1">INDIRECT(B125&amp;"_") INDIRECT("_"&amp;TEXT(C125,"dd.mm.yyyy"))</f>
        <v>2000</v>
      </c>
    </row>
    <row r="126" spans="2:10" x14ac:dyDescent="0.25">
      <c r="B126" s="10" t="s">
        <v>27</v>
      </c>
      <c r="C126" s="17">
        <f t="shared" si="1"/>
        <v>43814</v>
      </c>
      <c r="F126" s="21">
        <f>INDEX(List1!$E$4:$V$178,MATCH('List2 (2)'!B126,List1!$B$4:$B$178,0),MATCH('List2 (2)'!C126,List1!$E$3:$V$3,0))</f>
        <v>2000</v>
      </c>
      <c r="G126">
        <f>VLOOKUP(B126,List1!$B$4:$V$178,MATCH(C126,List1!$E$3:$V$3,0)+3,FALSE)</f>
        <v>2000</v>
      </c>
      <c r="J126" s="22">
        <f ca="1">INDIRECT(B126&amp;"_") INDIRECT("_"&amp;TEXT(C126,"dd.mm.yyyy"))</f>
        <v>2000</v>
      </c>
    </row>
    <row r="127" spans="2:10" x14ac:dyDescent="0.25">
      <c r="B127" s="10" t="s">
        <v>27</v>
      </c>
      <c r="C127" s="17">
        <f t="shared" si="1"/>
        <v>43845</v>
      </c>
      <c r="F127" s="21">
        <f>INDEX(List1!$E$4:$V$178,MATCH('List2 (2)'!B127,List1!$B$4:$B$178,0),MATCH('List2 (2)'!C127,List1!$E$3:$V$3,0))</f>
        <v>332.48901274944228</v>
      </c>
      <c r="G127">
        <f>VLOOKUP(B127,List1!$B$4:$V$178,MATCH(C127,List1!$E$3:$V$3,0)+3,FALSE)</f>
        <v>332.48901274944228</v>
      </c>
      <c r="J127" s="22">
        <f ca="1">INDIRECT(B127&amp;"_") INDIRECT("_"&amp;TEXT(C127,"dd.mm.yyyy"))</f>
        <v>332.48901274944228</v>
      </c>
    </row>
    <row r="128" spans="2:10" x14ac:dyDescent="0.25">
      <c r="B128" s="10" t="s">
        <v>27</v>
      </c>
      <c r="C128" s="17">
        <f t="shared" si="1"/>
        <v>43876</v>
      </c>
      <c r="F128" s="21">
        <f>INDEX(List1!$E$4:$V$178,MATCH('List2 (2)'!B128,List1!$B$4:$B$178,0),MATCH('List2 (2)'!C128,List1!$E$3:$V$3,0))</f>
        <v>664.97802549888456</v>
      </c>
      <c r="G128">
        <f>VLOOKUP(B128,List1!$B$4:$V$178,MATCH(C128,List1!$E$3:$V$3,0)+3,FALSE)</f>
        <v>664.97802549888456</v>
      </c>
      <c r="J128" s="22">
        <f ca="1">INDIRECT(B128&amp;"_") INDIRECT("_"&amp;TEXT(C128,"dd.mm.yyyy"))</f>
        <v>664.97802549888456</v>
      </c>
    </row>
    <row r="129" spans="2:10" x14ac:dyDescent="0.25">
      <c r="B129" s="10" t="s">
        <v>27</v>
      </c>
      <c r="C129" s="17">
        <f t="shared" si="1"/>
        <v>43905</v>
      </c>
      <c r="F129" s="21">
        <f>INDEX(List1!$E$4:$V$178,MATCH('List2 (2)'!B129,List1!$B$4:$B$178,0),MATCH('List2 (2)'!C129,List1!$E$3:$V$3,0))</f>
        <v>997.46703824832684</v>
      </c>
      <c r="G129">
        <f>VLOOKUP(B129,List1!$B$4:$V$178,MATCH(C129,List1!$E$3:$V$3,0)+3,FALSE)</f>
        <v>997.46703824832684</v>
      </c>
      <c r="J129" s="22">
        <f ca="1">INDIRECT(B129&amp;"_") INDIRECT("_"&amp;TEXT(C129,"dd.mm.yyyy"))</f>
        <v>997.46703824832684</v>
      </c>
    </row>
    <row r="130" spans="2:10" x14ac:dyDescent="0.25">
      <c r="B130" s="10" t="s">
        <v>27</v>
      </c>
      <c r="C130" s="17">
        <f t="shared" si="1"/>
        <v>43936</v>
      </c>
      <c r="F130" s="21">
        <f>INDEX(List1!$E$4:$V$178,MATCH('List2 (2)'!B130,List1!$B$4:$B$178,0),MATCH('List2 (2)'!C130,List1!$E$3:$V$3,0))</f>
        <v>664.97802549888456</v>
      </c>
      <c r="G130">
        <f>VLOOKUP(B130,List1!$B$4:$V$178,MATCH(C130,List1!$E$3:$V$3,0)+3,FALSE)</f>
        <v>664.97802549888456</v>
      </c>
      <c r="J130" s="22">
        <f ca="1">INDIRECT(B130&amp;"_") INDIRECT("_"&amp;TEXT(C130,"dd.mm.yyyy"))</f>
        <v>664.97802549888456</v>
      </c>
    </row>
    <row r="131" spans="2:10" x14ac:dyDescent="0.25">
      <c r="B131" s="10" t="s">
        <v>27</v>
      </c>
      <c r="C131" s="17">
        <f t="shared" si="1"/>
        <v>43966</v>
      </c>
      <c r="F131" s="21">
        <f>INDEX(List1!$E$4:$V$178,MATCH('List2 (2)'!B131,List1!$B$4:$B$178,0),MATCH('List2 (2)'!C131,List1!$E$3:$V$3,0))</f>
        <v>664.97802549888456</v>
      </c>
      <c r="G131">
        <f>VLOOKUP(B131,List1!$B$4:$V$178,MATCH(C131,List1!$E$3:$V$3,0)+3,FALSE)</f>
        <v>664.97802549888456</v>
      </c>
      <c r="J131" s="22">
        <f ca="1">INDIRECT(B131&amp;"_") INDIRECT("_"&amp;TEXT(C131,"dd.mm.yyyy"))</f>
        <v>664.97802549888456</v>
      </c>
    </row>
    <row r="132" spans="2:10" x14ac:dyDescent="0.25">
      <c r="B132" s="10" t="s">
        <v>27</v>
      </c>
      <c r="C132" s="17">
        <f t="shared" si="1"/>
        <v>43997</v>
      </c>
      <c r="F132" s="21">
        <f>INDEX(List1!$E$4:$V$178,MATCH('List2 (2)'!B132,List1!$B$4:$B$178,0),MATCH('List2 (2)'!C132,List1!$E$3:$V$3,0))</f>
        <v>664.97802549888456</v>
      </c>
      <c r="G132">
        <f>VLOOKUP(B132,List1!$B$4:$V$178,MATCH(C132,List1!$E$3:$V$3,0)+3,FALSE)</f>
        <v>664.97802549888456</v>
      </c>
      <c r="J132" s="22">
        <f ca="1">INDIRECT(B132&amp;"_") INDIRECT("_"&amp;TEXT(C132,"dd.mm.yyyy"))</f>
        <v>664.97802549888456</v>
      </c>
    </row>
    <row r="133" spans="2:10" x14ac:dyDescent="0.25">
      <c r="B133" s="10" t="s">
        <v>29</v>
      </c>
      <c r="C133" s="17">
        <f t="shared" si="1"/>
        <v>43723</v>
      </c>
      <c r="F133" s="21">
        <f>INDEX(List1!$E$4:$V$178,MATCH('List2 (2)'!B133,List1!$B$4:$B$178,0),MATCH('List2 (2)'!C133,List1!$E$3:$V$3,0))</f>
        <v>2000</v>
      </c>
      <c r="G133">
        <f>VLOOKUP(B133,List1!$B$4:$V$178,MATCH(C133,List1!$E$3:$V$3,0)+3,FALSE)</f>
        <v>2000</v>
      </c>
      <c r="J133" s="22">
        <f ca="1">INDIRECT(B133&amp;"_") INDIRECT("_"&amp;TEXT(C133,"dd.mm.yyyy"))</f>
        <v>2000</v>
      </c>
    </row>
    <row r="134" spans="2:10" x14ac:dyDescent="0.25">
      <c r="B134" s="10" t="s">
        <v>29</v>
      </c>
      <c r="C134" s="17">
        <f t="shared" si="1"/>
        <v>43753</v>
      </c>
      <c r="F134" s="21">
        <f>INDEX(List1!$E$4:$V$178,MATCH('List2 (2)'!B134,List1!$B$4:$B$178,0),MATCH('List2 (2)'!C134,List1!$E$3:$V$3,0))</f>
        <v>3000</v>
      </c>
      <c r="G134">
        <f>VLOOKUP(B134,List1!$B$4:$V$178,MATCH(C134,List1!$E$3:$V$3,0)+3,FALSE)</f>
        <v>3000</v>
      </c>
      <c r="J134" s="22">
        <f ca="1">INDIRECT(B134&amp;"_") INDIRECT("_"&amp;TEXT(C134,"dd.mm.yyyy"))</f>
        <v>3000</v>
      </c>
    </row>
    <row r="135" spans="2:10" x14ac:dyDescent="0.25">
      <c r="B135" s="10" t="s">
        <v>29</v>
      </c>
      <c r="C135" s="17">
        <f t="shared" si="1"/>
        <v>43784</v>
      </c>
      <c r="F135" s="21">
        <f>INDEX(List1!$E$4:$V$178,MATCH('List2 (2)'!B135,List1!$B$4:$B$178,0),MATCH('List2 (2)'!C135,List1!$E$3:$V$3,0))</f>
        <v>2000</v>
      </c>
      <c r="G135">
        <f>VLOOKUP(B135,List1!$B$4:$V$178,MATCH(C135,List1!$E$3:$V$3,0)+3,FALSE)</f>
        <v>2000</v>
      </c>
      <c r="J135" s="22">
        <f ca="1">INDIRECT(B135&amp;"_") INDIRECT("_"&amp;TEXT(C135,"dd.mm.yyyy"))</f>
        <v>2000</v>
      </c>
    </row>
    <row r="136" spans="2:10" x14ac:dyDescent="0.25">
      <c r="B136" s="10" t="s">
        <v>29</v>
      </c>
      <c r="C136" s="17">
        <f t="shared" si="1"/>
        <v>43814</v>
      </c>
      <c r="F136" s="21">
        <f>INDEX(List1!$E$4:$V$178,MATCH('List2 (2)'!B136,List1!$B$4:$B$178,0),MATCH('List2 (2)'!C136,List1!$E$3:$V$3,0))</f>
        <v>2000</v>
      </c>
      <c r="G136">
        <f>VLOOKUP(B136,List1!$B$4:$V$178,MATCH(C136,List1!$E$3:$V$3,0)+3,FALSE)</f>
        <v>2000</v>
      </c>
      <c r="J136" s="22">
        <f ca="1">INDIRECT(B136&amp;"_") INDIRECT("_"&amp;TEXT(C136,"dd.mm.yyyy"))</f>
        <v>2000</v>
      </c>
    </row>
    <row r="137" spans="2:10" x14ac:dyDescent="0.25">
      <c r="B137" s="10" t="s">
        <v>29</v>
      </c>
      <c r="C137" s="17">
        <f t="shared" si="1"/>
        <v>43845</v>
      </c>
      <c r="F137" s="21">
        <f>INDEX(List1!$E$4:$V$178,MATCH('List2 (2)'!B137,List1!$B$4:$B$178,0),MATCH('List2 (2)'!C137,List1!$E$3:$V$3,0))</f>
        <v>664.97802549888456</v>
      </c>
      <c r="G137">
        <f>VLOOKUP(B137,List1!$B$4:$V$178,MATCH(C137,List1!$E$3:$V$3,0)+3,FALSE)</f>
        <v>664.97802549888456</v>
      </c>
      <c r="J137" s="22">
        <f ca="1">INDIRECT(B137&amp;"_") INDIRECT("_"&amp;TEXT(C137,"dd.mm.yyyy"))</f>
        <v>664.97802549888456</v>
      </c>
    </row>
    <row r="138" spans="2:10" x14ac:dyDescent="0.25">
      <c r="B138" s="10" t="s">
        <v>29</v>
      </c>
      <c r="C138" s="17">
        <f t="shared" si="1"/>
        <v>43876</v>
      </c>
      <c r="F138" s="21">
        <f>INDEX(List1!$E$4:$V$178,MATCH('List2 (2)'!B138,List1!$B$4:$B$178,0),MATCH('List2 (2)'!C138,List1!$E$3:$V$3,0))</f>
        <v>997.46703824832684</v>
      </c>
      <c r="G138">
        <f>VLOOKUP(B138,List1!$B$4:$V$178,MATCH(C138,List1!$E$3:$V$3,0)+3,FALSE)</f>
        <v>997.46703824832684</v>
      </c>
      <c r="J138" s="22">
        <f ca="1">INDIRECT(B138&amp;"_") INDIRECT("_"&amp;TEXT(C138,"dd.mm.yyyy"))</f>
        <v>997.46703824832684</v>
      </c>
    </row>
    <row r="139" spans="2:10" x14ac:dyDescent="0.25">
      <c r="B139" s="10" t="s">
        <v>29</v>
      </c>
      <c r="C139" s="17">
        <f t="shared" si="1"/>
        <v>43905</v>
      </c>
      <c r="F139" s="21">
        <f>INDEX(List1!$E$4:$V$178,MATCH('List2 (2)'!B139,List1!$B$4:$B$178,0),MATCH('List2 (2)'!C139,List1!$E$3:$V$3,0))</f>
        <v>764.72472932371727</v>
      </c>
      <c r="G139">
        <f>VLOOKUP(B139,List1!$B$4:$V$178,MATCH(C139,List1!$E$3:$V$3,0)+3,FALSE)</f>
        <v>764.72472932371727</v>
      </c>
      <c r="J139" s="22">
        <f ca="1">INDIRECT(B139&amp;"_") INDIRECT("_"&amp;TEXT(C139,"dd.mm.yyyy"))</f>
        <v>764.72472932371727</v>
      </c>
    </row>
    <row r="140" spans="2:10" x14ac:dyDescent="0.25">
      <c r="B140" s="10" t="s">
        <v>29</v>
      </c>
      <c r="C140" s="17">
        <f t="shared" si="1"/>
        <v>43936</v>
      </c>
      <c r="F140" s="21">
        <f>INDEX(List1!$E$4:$V$178,MATCH('List2 (2)'!B140,List1!$B$4:$B$178,0),MATCH('List2 (2)'!C140,List1!$E$3:$V$3,0))</f>
        <v>664.97802549888456</v>
      </c>
      <c r="G140">
        <f>VLOOKUP(B140,List1!$B$4:$V$178,MATCH(C140,List1!$E$3:$V$3,0)+3,FALSE)</f>
        <v>664.97802549888456</v>
      </c>
      <c r="J140" s="22">
        <f ca="1">INDIRECT(B140&amp;"_") INDIRECT("_"&amp;TEXT(C140,"dd.mm.yyyy"))</f>
        <v>664.97802549888456</v>
      </c>
    </row>
    <row r="141" spans="2:10" x14ac:dyDescent="0.25">
      <c r="B141" s="10" t="s">
        <v>29</v>
      </c>
      <c r="C141" s="17">
        <f t="shared" si="1"/>
        <v>43966</v>
      </c>
      <c r="F141" s="21">
        <f>INDEX(List1!$E$4:$V$178,MATCH('List2 (2)'!B141,List1!$B$4:$B$178,0),MATCH('List2 (2)'!C141,List1!$E$3:$V$3,0))</f>
        <v>997.46703824832684</v>
      </c>
      <c r="G141">
        <f>VLOOKUP(B141,List1!$B$4:$V$178,MATCH(C141,List1!$E$3:$V$3,0)+3,FALSE)</f>
        <v>997.46703824832684</v>
      </c>
      <c r="J141" s="22">
        <f ca="1">INDIRECT(B141&amp;"_") INDIRECT("_"&amp;TEXT(C141,"dd.mm.yyyy"))</f>
        <v>997.46703824832684</v>
      </c>
    </row>
    <row r="142" spans="2:10" x14ac:dyDescent="0.25">
      <c r="B142" s="10" t="s">
        <v>29</v>
      </c>
      <c r="C142" s="17">
        <f t="shared" ref="C142:C205" si="2">$C132</f>
        <v>43997</v>
      </c>
      <c r="F142" s="21">
        <f>INDEX(List1!$E$4:$V$178,MATCH('List2 (2)'!B142,List1!$B$4:$B$178,0),MATCH('List2 (2)'!C142,List1!$E$3:$V$3,0))</f>
        <v>664.97802549888456</v>
      </c>
      <c r="G142">
        <f>VLOOKUP(B142,List1!$B$4:$V$178,MATCH(C142,List1!$E$3:$V$3,0)+3,FALSE)</f>
        <v>664.97802549888456</v>
      </c>
      <c r="J142" s="22">
        <f ca="1">INDIRECT(B142&amp;"_") INDIRECT("_"&amp;TEXT(C142,"dd.mm.yyyy"))</f>
        <v>664.97802549888456</v>
      </c>
    </row>
    <row r="143" spans="2:10" x14ac:dyDescent="0.25">
      <c r="B143" s="10" t="s">
        <v>31</v>
      </c>
      <c r="C143" s="17">
        <f t="shared" si="2"/>
        <v>43723</v>
      </c>
      <c r="F143" s="21">
        <f>INDEX(List1!$E$4:$V$178,MATCH('List2 (2)'!B143,List1!$B$4:$B$178,0),MATCH('List2 (2)'!C143,List1!$E$3:$V$3,0))</f>
        <v>2000</v>
      </c>
      <c r="G143">
        <f>VLOOKUP(B143,List1!$B$4:$V$178,MATCH(C143,List1!$E$3:$V$3,0)+3,FALSE)</f>
        <v>2000</v>
      </c>
      <c r="J143" s="22">
        <f ca="1">INDIRECT(B143&amp;"_") INDIRECT("_"&amp;TEXT(C143,"dd.mm.yyyy"))</f>
        <v>2000</v>
      </c>
    </row>
    <row r="144" spans="2:10" x14ac:dyDescent="0.25">
      <c r="B144" s="10" t="s">
        <v>31</v>
      </c>
      <c r="C144" s="17">
        <f t="shared" si="2"/>
        <v>43753</v>
      </c>
      <c r="F144" s="21">
        <f>INDEX(List1!$E$4:$V$178,MATCH('List2 (2)'!B144,List1!$B$4:$B$178,0),MATCH('List2 (2)'!C144,List1!$E$3:$V$3,0))</f>
        <v>3000</v>
      </c>
      <c r="G144">
        <f>VLOOKUP(B144,List1!$B$4:$V$178,MATCH(C144,List1!$E$3:$V$3,0)+3,FALSE)</f>
        <v>3000</v>
      </c>
      <c r="J144" s="22">
        <f ca="1">INDIRECT(B144&amp;"_") INDIRECT("_"&amp;TEXT(C144,"dd.mm.yyyy"))</f>
        <v>3000</v>
      </c>
    </row>
    <row r="145" spans="2:10" x14ac:dyDescent="0.25">
      <c r="B145" s="10" t="s">
        <v>31</v>
      </c>
      <c r="C145" s="17">
        <f t="shared" si="2"/>
        <v>43784</v>
      </c>
      <c r="F145" s="21">
        <f>INDEX(List1!$E$4:$V$178,MATCH('List2 (2)'!B145,List1!$B$4:$B$178,0),MATCH('List2 (2)'!C145,List1!$E$3:$V$3,0))</f>
        <v>2000</v>
      </c>
      <c r="G145">
        <f>VLOOKUP(B145,List1!$B$4:$V$178,MATCH(C145,List1!$E$3:$V$3,0)+3,FALSE)</f>
        <v>2000</v>
      </c>
      <c r="J145" s="22">
        <f ca="1">INDIRECT(B145&amp;"_") INDIRECT("_"&amp;TEXT(C145,"dd.mm.yyyy"))</f>
        <v>2000</v>
      </c>
    </row>
    <row r="146" spans="2:10" x14ac:dyDescent="0.25">
      <c r="B146" s="10" t="s">
        <v>31</v>
      </c>
      <c r="C146" s="17">
        <f t="shared" si="2"/>
        <v>43814</v>
      </c>
      <c r="F146" s="21">
        <f>INDEX(List1!$E$4:$V$178,MATCH('List2 (2)'!B146,List1!$B$4:$B$178,0),MATCH('List2 (2)'!C146,List1!$E$3:$V$3,0))</f>
        <v>2000</v>
      </c>
      <c r="G146">
        <f>VLOOKUP(B146,List1!$B$4:$V$178,MATCH(C146,List1!$E$3:$V$3,0)+3,FALSE)</f>
        <v>2000</v>
      </c>
      <c r="J146" s="22">
        <f ca="1">INDIRECT(B146&amp;"_") INDIRECT("_"&amp;TEXT(C146,"dd.mm.yyyy"))</f>
        <v>2000</v>
      </c>
    </row>
    <row r="147" spans="2:10" x14ac:dyDescent="0.25">
      <c r="B147" s="10" t="s">
        <v>31</v>
      </c>
      <c r="C147" s="17">
        <f t="shared" si="2"/>
        <v>43845</v>
      </c>
      <c r="F147" s="21">
        <f>INDEX(List1!$E$4:$V$178,MATCH('List2 (2)'!B147,List1!$B$4:$B$178,0),MATCH('List2 (2)'!C147,List1!$E$3:$V$3,0))</f>
        <v>664.97802549888456</v>
      </c>
      <c r="G147">
        <f>VLOOKUP(B147,List1!$B$4:$V$178,MATCH(C147,List1!$E$3:$V$3,0)+3,FALSE)</f>
        <v>664.97802549888456</v>
      </c>
      <c r="J147" s="22">
        <f ca="1">INDIRECT(B147&amp;"_") INDIRECT("_"&amp;TEXT(C147,"dd.mm.yyyy"))</f>
        <v>664.97802549888456</v>
      </c>
    </row>
    <row r="148" spans="2:10" x14ac:dyDescent="0.25">
      <c r="B148" s="10" t="s">
        <v>31</v>
      </c>
      <c r="C148" s="17">
        <f t="shared" si="2"/>
        <v>43876</v>
      </c>
      <c r="F148" s="21">
        <f>INDEX(List1!$E$4:$V$178,MATCH('List2 (2)'!B148,List1!$B$4:$B$178,0),MATCH('List2 (2)'!C148,List1!$E$3:$V$3,0))</f>
        <v>664.97802549888456</v>
      </c>
      <c r="G148">
        <f>VLOOKUP(B148,List1!$B$4:$V$178,MATCH(C148,List1!$E$3:$V$3,0)+3,FALSE)</f>
        <v>664.97802549888456</v>
      </c>
      <c r="J148" s="22">
        <f ca="1">INDIRECT(B148&amp;"_") INDIRECT("_"&amp;TEXT(C148,"dd.mm.yyyy"))</f>
        <v>664.97802549888456</v>
      </c>
    </row>
    <row r="149" spans="2:10" x14ac:dyDescent="0.25">
      <c r="B149" s="10" t="s">
        <v>31</v>
      </c>
      <c r="C149" s="17">
        <f t="shared" si="2"/>
        <v>43905</v>
      </c>
      <c r="F149" s="21">
        <f>INDEX(List1!$E$4:$V$178,MATCH('List2 (2)'!B149,List1!$B$4:$B$178,0),MATCH('List2 (2)'!C149,List1!$E$3:$V$3,0))</f>
        <v>664.97802549888456</v>
      </c>
      <c r="G149">
        <f>VLOOKUP(B149,List1!$B$4:$V$178,MATCH(C149,List1!$E$3:$V$3,0)+3,FALSE)</f>
        <v>664.97802549888456</v>
      </c>
      <c r="J149" s="22">
        <f ca="1">INDIRECT(B149&amp;"_") INDIRECT("_"&amp;TEXT(C149,"dd.mm.yyyy"))</f>
        <v>664.97802549888456</v>
      </c>
    </row>
    <row r="150" spans="2:10" x14ac:dyDescent="0.25">
      <c r="B150" s="10" t="s">
        <v>31</v>
      </c>
      <c r="C150" s="17">
        <f t="shared" si="2"/>
        <v>43936</v>
      </c>
      <c r="F150" s="21">
        <f>INDEX(List1!$E$4:$V$178,MATCH('List2 (2)'!B150,List1!$B$4:$B$178,0),MATCH('List2 (2)'!C150,List1!$E$3:$V$3,0))</f>
        <v>664.97802549888456</v>
      </c>
      <c r="G150">
        <f>VLOOKUP(B150,List1!$B$4:$V$178,MATCH(C150,List1!$E$3:$V$3,0)+3,FALSE)</f>
        <v>664.97802549888456</v>
      </c>
      <c r="J150" s="22">
        <f ca="1">INDIRECT(B150&amp;"_") INDIRECT("_"&amp;TEXT(C150,"dd.mm.yyyy"))</f>
        <v>664.97802549888456</v>
      </c>
    </row>
    <row r="151" spans="2:10" x14ac:dyDescent="0.25">
      <c r="B151" s="10" t="s">
        <v>31</v>
      </c>
      <c r="C151" s="17">
        <f t="shared" si="2"/>
        <v>43966</v>
      </c>
      <c r="F151" s="21">
        <f>INDEX(List1!$E$4:$V$178,MATCH('List2 (2)'!B151,List1!$B$4:$B$178,0),MATCH('List2 (2)'!C151,List1!$E$3:$V$3,0))</f>
        <v>997.46703824832684</v>
      </c>
      <c r="G151">
        <f>VLOOKUP(B151,List1!$B$4:$V$178,MATCH(C151,List1!$E$3:$V$3,0)+3,FALSE)</f>
        <v>997.46703824832684</v>
      </c>
      <c r="J151" s="22">
        <f ca="1">INDIRECT(B151&amp;"_") INDIRECT("_"&amp;TEXT(C151,"dd.mm.yyyy"))</f>
        <v>997.46703824832684</v>
      </c>
    </row>
    <row r="152" spans="2:10" x14ac:dyDescent="0.25">
      <c r="B152" s="10" t="s">
        <v>31</v>
      </c>
      <c r="C152" s="17">
        <f t="shared" si="2"/>
        <v>43997</v>
      </c>
      <c r="F152" s="21">
        <f>INDEX(List1!$E$4:$V$178,MATCH('List2 (2)'!B152,List1!$B$4:$B$178,0),MATCH('List2 (2)'!C152,List1!$E$3:$V$3,0))</f>
        <v>664.97802549888456</v>
      </c>
      <c r="G152">
        <f>VLOOKUP(B152,List1!$B$4:$V$178,MATCH(C152,List1!$E$3:$V$3,0)+3,FALSE)</f>
        <v>664.97802549888456</v>
      </c>
      <c r="J152" s="22">
        <f ca="1">INDIRECT(B152&amp;"_") INDIRECT("_"&amp;TEXT(C152,"dd.mm.yyyy"))</f>
        <v>664.97802549888456</v>
      </c>
    </row>
    <row r="153" spans="2:10" x14ac:dyDescent="0.25">
      <c r="B153" s="10" t="s">
        <v>33</v>
      </c>
      <c r="C153" s="17">
        <f t="shared" si="2"/>
        <v>43723</v>
      </c>
      <c r="F153" s="21">
        <f>INDEX(List1!$E$4:$V$178,MATCH('List2 (2)'!B153,List1!$B$4:$B$178,0),MATCH('List2 (2)'!C153,List1!$E$3:$V$3,0))</f>
        <v>2000</v>
      </c>
      <c r="G153">
        <f>VLOOKUP(B153,List1!$B$4:$V$178,MATCH(C153,List1!$E$3:$V$3,0)+3,FALSE)</f>
        <v>2000</v>
      </c>
      <c r="J153" s="22">
        <f ca="1">INDIRECT(B153&amp;"_") INDIRECT("_"&amp;TEXT(C153,"dd.mm.yyyy"))</f>
        <v>2000</v>
      </c>
    </row>
    <row r="154" spans="2:10" x14ac:dyDescent="0.25">
      <c r="B154" s="10" t="s">
        <v>33</v>
      </c>
      <c r="C154" s="17">
        <f t="shared" si="2"/>
        <v>43753</v>
      </c>
      <c r="F154" s="21">
        <f>INDEX(List1!$E$4:$V$178,MATCH('List2 (2)'!B154,List1!$B$4:$B$178,0),MATCH('List2 (2)'!C154,List1!$E$3:$V$3,0))</f>
        <v>3000</v>
      </c>
      <c r="G154">
        <f>VLOOKUP(B154,List1!$B$4:$V$178,MATCH(C154,List1!$E$3:$V$3,0)+3,FALSE)</f>
        <v>3000</v>
      </c>
      <c r="J154" s="22">
        <f ca="1">INDIRECT(B154&amp;"_") INDIRECT("_"&amp;TEXT(C154,"dd.mm.yyyy"))</f>
        <v>3000</v>
      </c>
    </row>
    <row r="155" spans="2:10" x14ac:dyDescent="0.25">
      <c r="B155" s="10" t="s">
        <v>33</v>
      </c>
      <c r="C155" s="17">
        <f t="shared" si="2"/>
        <v>43784</v>
      </c>
      <c r="F155" s="21">
        <f>INDEX(List1!$E$4:$V$178,MATCH('List2 (2)'!B155,List1!$B$4:$B$178,0),MATCH('List2 (2)'!C155,List1!$E$3:$V$3,0))</f>
        <v>2000</v>
      </c>
      <c r="G155">
        <f>VLOOKUP(B155,List1!$B$4:$V$178,MATCH(C155,List1!$E$3:$V$3,0)+3,FALSE)</f>
        <v>2000</v>
      </c>
      <c r="J155" s="22">
        <f ca="1">INDIRECT(B155&amp;"_") INDIRECT("_"&amp;TEXT(C155,"dd.mm.yyyy"))</f>
        <v>2000</v>
      </c>
    </row>
    <row r="156" spans="2:10" x14ac:dyDescent="0.25">
      <c r="B156" s="10" t="s">
        <v>33</v>
      </c>
      <c r="C156" s="17">
        <f t="shared" si="2"/>
        <v>43814</v>
      </c>
      <c r="F156" s="21">
        <f>INDEX(List1!$E$4:$V$178,MATCH('List2 (2)'!B156,List1!$B$4:$B$178,0),MATCH('List2 (2)'!C156,List1!$E$3:$V$3,0))</f>
        <v>2000</v>
      </c>
      <c r="G156">
        <f>VLOOKUP(B156,List1!$B$4:$V$178,MATCH(C156,List1!$E$3:$V$3,0)+3,FALSE)</f>
        <v>2000</v>
      </c>
      <c r="J156" s="22">
        <f ca="1">INDIRECT(B156&amp;"_") INDIRECT("_"&amp;TEXT(C156,"dd.mm.yyyy"))</f>
        <v>2000</v>
      </c>
    </row>
    <row r="157" spans="2:10" x14ac:dyDescent="0.25">
      <c r="B157" s="10" t="s">
        <v>33</v>
      </c>
      <c r="C157" s="17">
        <f t="shared" si="2"/>
        <v>43845</v>
      </c>
      <c r="F157" s="21">
        <f>INDEX(List1!$E$4:$V$178,MATCH('List2 (2)'!B157,List1!$B$4:$B$178,0),MATCH('List2 (2)'!C157,List1!$E$3:$V$3,0))</f>
        <v>664.97802549888456</v>
      </c>
      <c r="G157">
        <f>VLOOKUP(B157,List1!$B$4:$V$178,MATCH(C157,List1!$E$3:$V$3,0)+3,FALSE)</f>
        <v>664.97802549888456</v>
      </c>
      <c r="J157" s="22">
        <f ca="1">INDIRECT(B157&amp;"_") INDIRECT("_"&amp;TEXT(C157,"dd.mm.yyyy"))</f>
        <v>664.97802549888456</v>
      </c>
    </row>
    <row r="158" spans="2:10" x14ac:dyDescent="0.25">
      <c r="B158" s="10" t="s">
        <v>33</v>
      </c>
      <c r="C158" s="17">
        <f t="shared" si="2"/>
        <v>43876</v>
      </c>
      <c r="F158" s="21">
        <f>INDEX(List1!$E$4:$V$178,MATCH('List2 (2)'!B158,List1!$B$4:$B$178,0),MATCH('List2 (2)'!C158,List1!$E$3:$V$3,0))</f>
        <v>664.97802549888456</v>
      </c>
      <c r="G158">
        <f>VLOOKUP(B158,List1!$B$4:$V$178,MATCH(C158,List1!$E$3:$V$3,0)+3,FALSE)</f>
        <v>664.97802549888456</v>
      </c>
      <c r="J158" s="22">
        <f ca="1">INDIRECT(B158&amp;"_") INDIRECT("_"&amp;TEXT(C158,"dd.mm.yyyy"))</f>
        <v>664.97802549888456</v>
      </c>
    </row>
    <row r="159" spans="2:10" x14ac:dyDescent="0.25">
      <c r="B159" s="10" t="s">
        <v>33</v>
      </c>
      <c r="C159" s="17">
        <f t="shared" si="2"/>
        <v>43905</v>
      </c>
      <c r="F159" s="21">
        <f>INDEX(List1!$E$4:$V$178,MATCH('List2 (2)'!B159,List1!$B$4:$B$178,0),MATCH('List2 (2)'!C159,List1!$E$3:$V$3,0))</f>
        <v>997.46703824832684</v>
      </c>
      <c r="G159">
        <f>VLOOKUP(B159,List1!$B$4:$V$178,MATCH(C159,List1!$E$3:$V$3,0)+3,FALSE)</f>
        <v>997.46703824832684</v>
      </c>
      <c r="J159" s="22">
        <f ca="1">INDIRECT(B159&amp;"_") INDIRECT("_"&amp;TEXT(C159,"dd.mm.yyyy"))</f>
        <v>997.46703824832684</v>
      </c>
    </row>
    <row r="160" spans="2:10" x14ac:dyDescent="0.25">
      <c r="B160" s="10" t="s">
        <v>33</v>
      </c>
      <c r="C160" s="17">
        <f t="shared" si="2"/>
        <v>43936</v>
      </c>
      <c r="F160" s="21">
        <f>INDEX(List1!$E$4:$V$178,MATCH('List2 (2)'!B160,List1!$B$4:$B$178,0),MATCH('List2 (2)'!C160,List1!$E$3:$V$3,0))</f>
        <v>664.97802549888456</v>
      </c>
      <c r="G160">
        <f>VLOOKUP(B160,List1!$B$4:$V$178,MATCH(C160,List1!$E$3:$V$3,0)+3,FALSE)</f>
        <v>664.97802549888456</v>
      </c>
      <c r="J160" s="22">
        <f ca="1">INDIRECT(B160&amp;"_") INDIRECT("_"&amp;TEXT(C160,"dd.mm.yyyy"))</f>
        <v>664.97802549888456</v>
      </c>
    </row>
    <row r="161" spans="2:10" x14ac:dyDescent="0.25">
      <c r="B161" s="10" t="s">
        <v>33</v>
      </c>
      <c r="C161" s="17">
        <f t="shared" si="2"/>
        <v>43966</v>
      </c>
      <c r="F161" s="21">
        <f>INDEX(List1!$E$4:$V$178,MATCH('List2 (2)'!B161,List1!$B$4:$B$178,0),MATCH('List2 (2)'!C161,List1!$E$3:$V$3,0))</f>
        <v>997.46703824832684</v>
      </c>
      <c r="G161">
        <f>VLOOKUP(B161,List1!$B$4:$V$178,MATCH(C161,List1!$E$3:$V$3,0)+3,FALSE)</f>
        <v>997.46703824832684</v>
      </c>
      <c r="J161" s="22">
        <f ca="1">INDIRECT(B161&amp;"_") INDIRECT("_"&amp;TEXT(C161,"dd.mm.yyyy"))</f>
        <v>997.46703824832684</v>
      </c>
    </row>
    <row r="162" spans="2:10" x14ac:dyDescent="0.25">
      <c r="B162" s="10" t="s">
        <v>33</v>
      </c>
      <c r="C162" s="17">
        <f t="shared" si="2"/>
        <v>43997</v>
      </c>
      <c r="F162" s="21">
        <f>INDEX(List1!$E$4:$V$178,MATCH('List2 (2)'!B162,List1!$B$4:$B$178,0),MATCH('List2 (2)'!C162,List1!$E$3:$V$3,0))</f>
        <v>664.97802549888456</v>
      </c>
      <c r="G162">
        <f>VLOOKUP(B162,List1!$B$4:$V$178,MATCH(C162,List1!$E$3:$V$3,0)+3,FALSE)</f>
        <v>664.97802549888456</v>
      </c>
      <c r="J162" s="22">
        <f ca="1">INDIRECT(B162&amp;"_") INDIRECT("_"&amp;TEXT(C162,"dd.mm.yyyy"))</f>
        <v>664.97802549888456</v>
      </c>
    </row>
    <row r="163" spans="2:10" x14ac:dyDescent="0.25">
      <c r="B163" s="10" t="s">
        <v>35</v>
      </c>
      <c r="C163" s="17">
        <f t="shared" si="2"/>
        <v>43723</v>
      </c>
      <c r="F163" s="21">
        <f>INDEX(List1!$E$4:$V$178,MATCH('List2 (2)'!B163,List1!$B$4:$B$178,0),MATCH('List2 (2)'!C163,List1!$E$3:$V$3,0))</f>
        <v>2000</v>
      </c>
      <c r="G163">
        <f>VLOOKUP(B163,List1!$B$4:$V$178,MATCH(C163,List1!$E$3:$V$3,0)+3,FALSE)</f>
        <v>2000</v>
      </c>
      <c r="J163" s="22">
        <f ca="1">INDIRECT(B163&amp;"_") INDIRECT("_"&amp;TEXT(C163,"dd.mm.yyyy"))</f>
        <v>2000</v>
      </c>
    </row>
    <row r="164" spans="2:10" x14ac:dyDescent="0.25">
      <c r="B164" s="10" t="s">
        <v>35</v>
      </c>
      <c r="C164" s="17">
        <f t="shared" si="2"/>
        <v>43753</v>
      </c>
      <c r="F164" s="21">
        <f>INDEX(List1!$E$4:$V$178,MATCH('List2 (2)'!B164,List1!$B$4:$B$178,0),MATCH('List2 (2)'!C164,List1!$E$3:$V$3,0))</f>
        <v>3000</v>
      </c>
      <c r="G164">
        <f>VLOOKUP(B164,List1!$B$4:$V$178,MATCH(C164,List1!$E$3:$V$3,0)+3,FALSE)</f>
        <v>3000</v>
      </c>
      <c r="J164" s="22">
        <f ca="1">INDIRECT(B164&amp;"_") INDIRECT("_"&amp;TEXT(C164,"dd.mm.yyyy"))</f>
        <v>3000</v>
      </c>
    </row>
    <row r="165" spans="2:10" x14ac:dyDescent="0.25">
      <c r="B165" s="10" t="s">
        <v>35</v>
      </c>
      <c r="C165" s="17">
        <f t="shared" si="2"/>
        <v>43784</v>
      </c>
      <c r="F165" s="21">
        <f>INDEX(List1!$E$4:$V$178,MATCH('List2 (2)'!B165,List1!$B$4:$B$178,0),MATCH('List2 (2)'!C165,List1!$E$3:$V$3,0))</f>
        <v>2000</v>
      </c>
      <c r="G165">
        <f>VLOOKUP(B165,List1!$B$4:$V$178,MATCH(C165,List1!$E$3:$V$3,0)+3,FALSE)</f>
        <v>2000</v>
      </c>
      <c r="J165" s="22">
        <f ca="1">INDIRECT(B165&amp;"_") INDIRECT("_"&amp;TEXT(C165,"dd.mm.yyyy"))</f>
        <v>2000</v>
      </c>
    </row>
    <row r="166" spans="2:10" x14ac:dyDescent="0.25">
      <c r="B166" s="10" t="s">
        <v>35</v>
      </c>
      <c r="C166" s="17">
        <f t="shared" si="2"/>
        <v>43814</v>
      </c>
      <c r="F166" s="21">
        <f>INDEX(List1!$E$4:$V$178,MATCH('List2 (2)'!B166,List1!$B$4:$B$178,0),MATCH('List2 (2)'!C166,List1!$E$3:$V$3,0))</f>
        <v>2000</v>
      </c>
      <c r="G166">
        <f>VLOOKUP(B166,List1!$B$4:$V$178,MATCH(C166,List1!$E$3:$V$3,0)+3,FALSE)</f>
        <v>2000</v>
      </c>
      <c r="J166" s="22">
        <f ca="1">INDIRECT(B166&amp;"_") INDIRECT("_"&amp;TEXT(C166,"dd.mm.yyyy"))</f>
        <v>2000</v>
      </c>
    </row>
    <row r="167" spans="2:10" x14ac:dyDescent="0.25">
      <c r="B167" s="10" t="s">
        <v>35</v>
      </c>
      <c r="C167" s="17">
        <f t="shared" si="2"/>
        <v>43845</v>
      </c>
      <c r="F167" s="21">
        <f>INDEX(List1!$E$4:$V$178,MATCH('List2 (2)'!B167,List1!$B$4:$B$178,0),MATCH('List2 (2)'!C167,List1!$E$3:$V$3,0))</f>
        <v>664.97802549888456</v>
      </c>
      <c r="G167">
        <f>VLOOKUP(B167,List1!$B$4:$V$178,MATCH(C167,List1!$E$3:$V$3,0)+3,FALSE)</f>
        <v>664.97802549888456</v>
      </c>
      <c r="J167" s="22">
        <f ca="1">INDIRECT(B167&amp;"_") INDIRECT("_"&amp;TEXT(C167,"dd.mm.yyyy"))</f>
        <v>664.97802549888456</v>
      </c>
    </row>
    <row r="168" spans="2:10" x14ac:dyDescent="0.25">
      <c r="B168" s="10" t="s">
        <v>35</v>
      </c>
      <c r="C168" s="17">
        <f t="shared" si="2"/>
        <v>43876</v>
      </c>
      <c r="F168" s="21">
        <f>INDEX(List1!$E$4:$V$178,MATCH('List2 (2)'!B168,List1!$B$4:$B$178,0),MATCH('List2 (2)'!C168,List1!$E$3:$V$3,0))</f>
        <v>664.97802549888456</v>
      </c>
      <c r="G168">
        <f>VLOOKUP(B168,List1!$B$4:$V$178,MATCH(C168,List1!$E$3:$V$3,0)+3,FALSE)</f>
        <v>664.97802549888456</v>
      </c>
      <c r="J168" s="22">
        <f ca="1">INDIRECT(B168&amp;"_") INDIRECT("_"&amp;TEXT(C168,"dd.mm.yyyy"))</f>
        <v>664.97802549888456</v>
      </c>
    </row>
    <row r="169" spans="2:10" x14ac:dyDescent="0.25">
      <c r="B169" s="10" t="s">
        <v>35</v>
      </c>
      <c r="C169" s="17">
        <f t="shared" si="2"/>
        <v>43905</v>
      </c>
      <c r="F169" s="21">
        <f>INDEX(List1!$E$4:$V$178,MATCH('List2 (2)'!B169,List1!$B$4:$B$178,0),MATCH('List2 (2)'!C169,List1!$E$3:$V$3,0))</f>
        <v>664.97802549888456</v>
      </c>
      <c r="G169">
        <f>VLOOKUP(B169,List1!$B$4:$V$178,MATCH(C169,List1!$E$3:$V$3,0)+3,FALSE)</f>
        <v>664.97802549888456</v>
      </c>
      <c r="J169" s="22">
        <f ca="1">INDIRECT(B169&amp;"_") INDIRECT("_"&amp;TEXT(C169,"dd.mm.yyyy"))</f>
        <v>664.97802549888456</v>
      </c>
    </row>
    <row r="170" spans="2:10" x14ac:dyDescent="0.25">
      <c r="B170" s="10" t="s">
        <v>35</v>
      </c>
      <c r="C170" s="17">
        <f t="shared" si="2"/>
        <v>43936</v>
      </c>
      <c r="F170" s="21">
        <f>INDEX(List1!$E$4:$V$178,MATCH('List2 (2)'!B170,List1!$B$4:$B$178,0),MATCH('List2 (2)'!C170,List1!$E$3:$V$3,0))</f>
        <v>664.97802549888456</v>
      </c>
      <c r="G170">
        <f>VLOOKUP(B170,List1!$B$4:$V$178,MATCH(C170,List1!$E$3:$V$3,0)+3,FALSE)</f>
        <v>664.97802549888456</v>
      </c>
      <c r="J170" s="22">
        <f ca="1">INDIRECT(B170&amp;"_") INDIRECT("_"&amp;TEXT(C170,"dd.mm.yyyy"))</f>
        <v>664.97802549888456</v>
      </c>
    </row>
    <row r="171" spans="2:10" x14ac:dyDescent="0.25">
      <c r="B171" s="10" t="s">
        <v>35</v>
      </c>
      <c r="C171" s="17">
        <f t="shared" si="2"/>
        <v>43966</v>
      </c>
      <c r="F171" s="21">
        <f>INDEX(List1!$E$4:$V$178,MATCH('List2 (2)'!B171,List1!$B$4:$B$178,0),MATCH('List2 (2)'!C171,List1!$E$3:$V$3,0))</f>
        <v>997.46703824832684</v>
      </c>
      <c r="G171">
        <f>VLOOKUP(B171,List1!$B$4:$V$178,MATCH(C171,List1!$E$3:$V$3,0)+3,FALSE)</f>
        <v>997.46703824832684</v>
      </c>
      <c r="J171" s="22">
        <f ca="1">INDIRECT(B171&amp;"_") INDIRECT("_"&amp;TEXT(C171,"dd.mm.yyyy"))</f>
        <v>997.46703824832684</v>
      </c>
    </row>
    <row r="172" spans="2:10" x14ac:dyDescent="0.25">
      <c r="B172" s="10" t="s">
        <v>35</v>
      </c>
      <c r="C172" s="17">
        <f t="shared" si="2"/>
        <v>43997</v>
      </c>
      <c r="F172" s="21">
        <f>INDEX(List1!$E$4:$V$178,MATCH('List2 (2)'!B172,List1!$B$4:$B$178,0),MATCH('List2 (2)'!C172,List1!$E$3:$V$3,0))</f>
        <v>664.97802549888456</v>
      </c>
      <c r="G172">
        <f>VLOOKUP(B172,List1!$B$4:$V$178,MATCH(C172,List1!$E$3:$V$3,0)+3,FALSE)</f>
        <v>664.97802549888456</v>
      </c>
      <c r="J172" s="22">
        <f ca="1">INDIRECT(B172&amp;"_") INDIRECT("_"&amp;TEXT(C172,"dd.mm.yyyy"))</f>
        <v>664.97802549888456</v>
      </c>
    </row>
    <row r="173" spans="2:10" x14ac:dyDescent="0.25">
      <c r="B173" s="10" t="s">
        <v>37</v>
      </c>
      <c r="C173" s="17">
        <f t="shared" si="2"/>
        <v>43723</v>
      </c>
      <c r="F173" s="21">
        <f>INDEX(List1!$E$4:$V$178,MATCH('List2 (2)'!B173,List1!$B$4:$B$178,0),MATCH('List2 (2)'!C173,List1!$E$3:$V$3,0))</f>
        <v>0</v>
      </c>
      <c r="G173">
        <f>VLOOKUP(B173,List1!$B$4:$V$178,MATCH(C173,List1!$E$3:$V$3,0)+3,FALSE)</f>
        <v>0</v>
      </c>
      <c r="J173" s="22">
        <f ca="1">INDIRECT(B173&amp;"_") INDIRECT("_"&amp;TEXT(C173,"dd.mm.yyyy"))</f>
        <v>0</v>
      </c>
    </row>
    <row r="174" spans="2:10" x14ac:dyDescent="0.25">
      <c r="B174" s="10" t="s">
        <v>37</v>
      </c>
      <c r="C174" s="17">
        <f t="shared" si="2"/>
        <v>43753</v>
      </c>
      <c r="F174" s="21">
        <f>INDEX(List1!$E$4:$V$178,MATCH('List2 (2)'!B174,List1!$B$4:$B$178,0),MATCH('List2 (2)'!C174,List1!$E$3:$V$3,0))</f>
        <v>0</v>
      </c>
      <c r="G174">
        <f>VLOOKUP(B174,List1!$B$4:$V$178,MATCH(C174,List1!$E$3:$V$3,0)+3,FALSE)</f>
        <v>0</v>
      </c>
      <c r="J174" s="22">
        <f ca="1">INDIRECT(B174&amp;"_") INDIRECT("_"&amp;TEXT(C174,"dd.mm.yyyy"))</f>
        <v>0</v>
      </c>
    </row>
    <row r="175" spans="2:10" x14ac:dyDescent="0.25">
      <c r="B175" s="10" t="s">
        <v>37</v>
      </c>
      <c r="C175" s="17">
        <f t="shared" si="2"/>
        <v>43784</v>
      </c>
      <c r="F175" s="21">
        <f>INDEX(List1!$E$4:$V$178,MATCH('List2 (2)'!B175,List1!$B$4:$B$178,0),MATCH('List2 (2)'!C175,List1!$E$3:$V$3,0))</f>
        <v>0</v>
      </c>
      <c r="G175">
        <f>VLOOKUP(B175,List1!$B$4:$V$178,MATCH(C175,List1!$E$3:$V$3,0)+3,FALSE)</f>
        <v>0</v>
      </c>
      <c r="J175" s="22">
        <f ca="1">INDIRECT(B175&amp;"_") INDIRECT("_"&amp;TEXT(C175,"dd.mm.yyyy"))</f>
        <v>0</v>
      </c>
    </row>
    <row r="176" spans="2:10" x14ac:dyDescent="0.25">
      <c r="B176" s="10" t="s">
        <v>37</v>
      </c>
      <c r="C176" s="17">
        <f t="shared" si="2"/>
        <v>43814</v>
      </c>
      <c r="F176" s="21">
        <f>INDEX(List1!$E$4:$V$178,MATCH('List2 (2)'!B176,List1!$B$4:$B$178,0),MATCH('List2 (2)'!C176,List1!$E$3:$V$3,0))</f>
        <v>0</v>
      </c>
      <c r="G176">
        <f>VLOOKUP(B176,List1!$B$4:$V$178,MATCH(C176,List1!$E$3:$V$3,0)+3,FALSE)</f>
        <v>0</v>
      </c>
      <c r="J176" s="22">
        <f ca="1">INDIRECT(B176&amp;"_") INDIRECT("_"&amp;TEXT(C176,"dd.mm.yyyy"))</f>
        <v>0</v>
      </c>
    </row>
    <row r="177" spans="2:10" x14ac:dyDescent="0.25">
      <c r="B177" s="10" t="s">
        <v>37</v>
      </c>
      <c r="C177" s="17">
        <f t="shared" si="2"/>
        <v>43845</v>
      </c>
      <c r="F177" s="21">
        <f>INDEX(List1!$E$4:$V$178,MATCH('List2 (2)'!B177,List1!$B$4:$B$178,0),MATCH('List2 (2)'!C177,List1!$E$3:$V$3,0))</f>
        <v>0</v>
      </c>
      <c r="G177">
        <f>VLOOKUP(B177,List1!$B$4:$V$178,MATCH(C177,List1!$E$3:$V$3,0)+3,FALSE)</f>
        <v>0</v>
      </c>
      <c r="J177" s="22">
        <f ca="1">INDIRECT(B177&amp;"_") INDIRECT("_"&amp;TEXT(C177,"dd.mm.yyyy"))</f>
        <v>0</v>
      </c>
    </row>
    <row r="178" spans="2:10" x14ac:dyDescent="0.25">
      <c r="B178" s="10" t="s">
        <v>37</v>
      </c>
      <c r="C178" s="17">
        <f t="shared" si="2"/>
        <v>43876</v>
      </c>
      <c r="F178" s="21">
        <f>INDEX(List1!$E$4:$V$178,MATCH('List2 (2)'!B178,List1!$B$4:$B$178,0),MATCH('List2 (2)'!C178,List1!$E$3:$V$3,0))</f>
        <v>0</v>
      </c>
      <c r="G178">
        <f>VLOOKUP(B178,List1!$B$4:$V$178,MATCH(C178,List1!$E$3:$V$3,0)+3,FALSE)</f>
        <v>0</v>
      </c>
      <c r="J178" s="22">
        <f ca="1">INDIRECT(B178&amp;"_") INDIRECT("_"&amp;TEXT(C178,"dd.mm.yyyy"))</f>
        <v>0</v>
      </c>
    </row>
    <row r="179" spans="2:10" x14ac:dyDescent="0.25">
      <c r="B179" s="10" t="s">
        <v>37</v>
      </c>
      <c r="C179" s="17">
        <f t="shared" si="2"/>
        <v>43905</v>
      </c>
      <c r="F179" s="21">
        <f>INDEX(List1!$E$4:$V$178,MATCH('List2 (2)'!B179,List1!$B$4:$B$178,0),MATCH('List2 (2)'!C179,List1!$E$3:$V$3,0))</f>
        <v>0</v>
      </c>
      <c r="G179">
        <f>VLOOKUP(B179,List1!$B$4:$V$178,MATCH(C179,List1!$E$3:$V$3,0)+3,FALSE)</f>
        <v>0</v>
      </c>
      <c r="J179" s="22">
        <f ca="1">INDIRECT(B179&amp;"_") INDIRECT("_"&amp;TEXT(C179,"dd.mm.yyyy"))</f>
        <v>0</v>
      </c>
    </row>
    <row r="180" spans="2:10" x14ac:dyDescent="0.25">
      <c r="B180" s="10" t="s">
        <v>37</v>
      </c>
      <c r="C180" s="17">
        <f t="shared" si="2"/>
        <v>43936</v>
      </c>
      <c r="F180" s="21">
        <f>INDEX(List1!$E$4:$V$178,MATCH('List2 (2)'!B180,List1!$B$4:$B$178,0),MATCH('List2 (2)'!C180,List1!$E$3:$V$3,0))</f>
        <v>0</v>
      </c>
      <c r="G180">
        <f>VLOOKUP(B180,List1!$B$4:$V$178,MATCH(C180,List1!$E$3:$V$3,0)+3,FALSE)</f>
        <v>0</v>
      </c>
      <c r="J180" s="22">
        <f ca="1">INDIRECT(B180&amp;"_") INDIRECT("_"&amp;TEXT(C180,"dd.mm.yyyy"))</f>
        <v>0</v>
      </c>
    </row>
    <row r="181" spans="2:10" x14ac:dyDescent="0.25">
      <c r="B181" s="10" t="s">
        <v>37</v>
      </c>
      <c r="C181" s="17">
        <f t="shared" si="2"/>
        <v>43966</v>
      </c>
      <c r="F181" s="21">
        <f>INDEX(List1!$E$4:$V$178,MATCH('List2 (2)'!B181,List1!$B$4:$B$178,0),MATCH('List2 (2)'!C181,List1!$E$3:$V$3,0))</f>
        <v>0</v>
      </c>
      <c r="G181">
        <f>VLOOKUP(B181,List1!$B$4:$V$178,MATCH(C181,List1!$E$3:$V$3,0)+3,FALSE)</f>
        <v>0</v>
      </c>
      <c r="J181" s="22">
        <f ca="1">INDIRECT(B181&amp;"_") INDIRECT("_"&amp;TEXT(C181,"dd.mm.yyyy"))</f>
        <v>0</v>
      </c>
    </row>
    <row r="182" spans="2:10" x14ac:dyDescent="0.25">
      <c r="B182" s="10" t="s">
        <v>37</v>
      </c>
      <c r="C182" s="17">
        <f t="shared" si="2"/>
        <v>43997</v>
      </c>
      <c r="F182" s="21">
        <f>INDEX(List1!$E$4:$V$178,MATCH('List2 (2)'!B182,List1!$B$4:$B$178,0),MATCH('List2 (2)'!C182,List1!$E$3:$V$3,0))</f>
        <v>0</v>
      </c>
      <c r="G182">
        <f>VLOOKUP(B182,List1!$B$4:$V$178,MATCH(C182,List1!$E$3:$V$3,0)+3,FALSE)</f>
        <v>0</v>
      </c>
      <c r="J182" s="22">
        <f ca="1">INDIRECT(B182&amp;"_") INDIRECT("_"&amp;TEXT(C182,"dd.mm.yyyy"))</f>
        <v>0</v>
      </c>
    </row>
    <row r="183" spans="2:10" x14ac:dyDescent="0.25">
      <c r="B183" s="10" t="s">
        <v>39</v>
      </c>
      <c r="C183" s="17">
        <f t="shared" si="2"/>
        <v>43723</v>
      </c>
      <c r="F183" s="21">
        <f>INDEX(List1!$E$4:$V$178,MATCH('List2 (2)'!B183,List1!$B$4:$B$178,0),MATCH('List2 (2)'!C183,List1!$E$3:$V$3,0))</f>
        <v>0</v>
      </c>
      <c r="G183">
        <f>VLOOKUP(B183,List1!$B$4:$V$178,MATCH(C183,List1!$E$3:$V$3,0)+3,FALSE)</f>
        <v>0</v>
      </c>
      <c r="J183" s="22">
        <f ca="1">INDIRECT(B183&amp;"_") INDIRECT("_"&amp;TEXT(C183,"dd.mm.yyyy"))</f>
        <v>0</v>
      </c>
    </row>
    <row r="184" spans="2:10" x14ac:dyDescent="0.25">
      <c r="B184" s="10" t="s">
        <v>39</v>
      </c>
      <c r="C184" s="17">
        <f t="shared" si="2"/>
        <v>43753</v>
      </c>
      <c r="F184" s="21">
        <f>INDEX(List1!$E$4:$V$178,MATCH('List2 (2)'!B184,List1!$B$4:$B$178,0),MATCH('List2 (2)'!C184,List1!$E$3:$V$3,0))</f>
        <v>0</v>
      </c>
      <c r="G184">
        <f>VLOOKUP(B184,List1!$B$4:$V$178,MATCH(C184,List1!$E$3:$V$3,0)+3,FALSE)</f>
        <v>0</v>
      </c>
      <c r="J184" s="22">
        <f ca="1">INDIRECT(B184&amp;"_") INDIRECT("_"&amp;TEXT(C184,"dd.mm.yyyy"))</f>
        <v>0</v>
      </c>
    </row>
    <row r="185" spans="2:10" x14ac:dyDescent="0.25">
      <c r="B185" s="10" t="s">
        <v>39</v>
      </c>
      <c r="C185" s="17">
        <f t="shared" si="2"/>
        <v>43784</v>
      </c>
      <c r="F185" s="21">
        <f>INDEX(List1!$E$4:$V$178,MATCH('List2 (2)'!B185,List1!$B$4:$B$178,0),MATCH('List2 (2)'!C185,List1!$E$3:$V$3,0))</f>
        <v>0</v>
      </c>
      <c r="G185">
        <f>VLOOKUP(B185,List1!$B$4:$V$178,MATCH(C185,List1!$E$3:$V$3,0)+3,FALSE)</f>
        <v>0</v>
      </c>
      <c r="J185" s="22">
        <f ca="1">INDIRECT(B185&amp;"_") INDIRECT("_"&amp;TEXT(C185,"dd.mm.yyyy"))</f>
        <v>0</v>
      </c>
    </row>
    <row r="186" spans="2:10" x14ac:dyDescent="0.25">
      <c r="B186" s="10" t="s">
        <v>39</v>
      </c>
      <c r="C186" s="17">
        <f t="shared" si="2"/>
        <v>43814</v>
      </c>
      <c r="F186" s="21">
        <f>INDEX(List1!$E$4:$V$178,MATCH('List2 (2)'!B186,List1!$B$4:$B$178,0),MATCH('List2 (2)'!C186,List1!$E$3:$V$3,0))</f>
        <v>0</v>
      </c>
      <c r="G186">
        <f>VLOOKUP(B186,List1!$B$4:$V$178,MATCH(C186,List1!$E$3:$V$3,0)+3,FALSE)</f>
        <v>0</v>
      </c>
      <c r="J186" s="22">
        <f ca="1">INDIRECT(B186&amp;"_") INDIRECT("_"&amp;TEXT(C186,"dd.mm.yyyy"))</f>
        <v>0</v>
      </c>
    </row>
    <row r="187" spans="2:10" x14ac:dyDescent="0.25">
      <c r="B187" s="10" t="s">
        <v>39</v>
      </c>
      <c r="C187" s="17">
        <f t="shared" si="2"/>
        <v>43845</v>
      </c>
      <c r="F187" s="21">
        <f>INDEX(List1!$E$4:$V$178,MATCH('List2 (2)'!B187,List1!$B$4:$B$178,0),MATCH('List2 (2)'!C187,List1!$E$3:$V$3,0))</f>
        <v>0</v>
      </c>
      <c r="G187">
        <f>VLOOKUP(B187,List1!$B$4:$V$178,MATCH(C187,List1!$E$3:$V$3,0)+3,FALSE)</f>
        <v>0</v>
      </c>
      <c r="J187" s="22">
        <f ca="1">INDIRECT(B187&amp;"_") INDIRECT("_"&amp;TEXT(C187,"dd.mm.yyyy"))</f>
        <v>0</v>
      </c>
    </row>
    <row r="188" spans="2:10" x14ac:dyDescent="0.25">
      <c r="B188" s="10" t="s">
        <v>39</v>
      </c>
      <c r="C188" s="17">
        <f t="shared" si="2"/>
        <v>43876</v>
      </c>
      <c r="F188" s="21">
        <f>INDEX(List1!$E$4:$V$178,MATCH('List2 (2)'!B188,List1!$B$4:$B$178,0),MATCH('List2 (2)'!C188,List1!$E$3:$V$3,0))</f>
        <v>0</v>
      </c>
      <c r="G188">
        <f>VLOOKUP(B188,List1!$B$4:$V$178,MATCH(C188,List1!$E$3:$V$3,0)+3,FALSE)</f>
        <v>0</v>
      </c>
      <c r="J188" s="22">
        <f ca="1">INDIRECT(B188&amp;"_") INDIRECT("_"&amp;TEXT(C188,"dd.mm.yyyy"))</f>
        <v>0</v>
      </c>
    </row>
    <row r="189" spans="2:10" x14ac:dyDescent="0.25">
      <c r="B189" s="10" t="s">
        <v>39</v>
      </c>
      <c r="C189" s="17">
        <f t="shared" si="2"/>
        <v>43905</v>
      </c>
      <c r="F189" s="21">
        <f>INDEX(List1!$E$4:$V$178,MATCH('List2 (2)'!B189,List1!$B$4:$B$178,0),MATCH('List2 (2)'!C189,List1!$E$3:$V$3,0))</f>
        <v>0</v>
      </c>
      <c r="G189">
        <f>VLOOKUP(B189,List1!$B$4:$V$178,MATCH(C189,List1!$E$3:$V$3,0)+3,FALSE)</f>
        <v>0</v>
      </c>
      <c r="J189" s="22">
        <f ca="1">INDIRECT(B189&amp;"_") INDIRECT("_"&amp;TEXT(C189,"dd.mm.yyyy"))</f>
        <v>0</v>
      </c>
    </row>
    <row r="190" spans="2:10" x14ac:dyDescent="0.25">
      <c r="B190" s="10" t="s">
        <v>39</v>
      </c>
      <c r="C190" s="17">
        <f t="shared" si="2"/>
        <v>43936</v>
      </c>
      <c r="F190" s="21">
        <f>INDEX(List1!$E$4:$V$178,MATCH('List2 (2)'!B190,List1!$B$4:$B$178,0),MATCH('List2 (2)'!C190,List1!$E$3:$V$3,0))</f>
        <v>0</v>
      </c>
      <c r="G190">
        <f>VLOOKUP(B190,List1!$B$4:$V$178,MATCH(C190,List1!$E$3:$V$3,0)+3,FALSE)</f>
        <v>0</v>
      </c>
      <c r="J190" s="22">
        <f ca="1">INDIRECT(B190&amp;"_") INDIRECT("_"&amp;TEXT(C190,"dd.mm.yyyy"))</f>
        <v>0</v>
      </c>
    </row>
    <row r="191" spans="2:10" x14ac:dyDescent="0.25">
      <c r="B191" s="10" t="s">
        <v>39</v>
      </c>
      <c r="C191" s="17">
        <f t="shared" si="2"/>
        <v>43966</v>
      </c>
      <c r="F191" s="21">
        <f>INDEX(List1!$E$4:$V$178,MATCH('List2 (2)'!B191,List1!$B$4:$B$178,0),MATCH('List2 (2)'!C191,List1!$E$3:$V$3,0))</f>
        <v>0</v>
      </c>
      <c r="G191">
        <f>VLOOKUP(B191,List1!$B$4:$V$178,MATCH(C191,List1!$E$3:$V$3,0)+3,FALSE)</f>
        <v>0</v>
      </c>
      <c r="J191" s="22">
        <f ca="1">INDIRECT(B191&amp;"_") INDIRECT("_"&amp;TEXT(C191,"dd.mm.yyyy"))</f>
        <v>0</v>
      </c>
    </row>
    <row r="192" spans="2:10" x14ac:dyDescent="0.25">
      <c r="B192" s="10" t="s">
        <v>39</v>
      </c>
      <c r="C192" s="17">
        <f t="shared" si="2"/>
        <v>43997</v>
      </c>
      <c r="F192" s="21">
        <f>INDEX(List1!$E$4:$V$178,MATCH('List2 (2)'!B192,List1!$B$4:$B$178,0),MATCH('List2 (2)'!C192,List1!$E$3:$V$3,0))</f>
        <v>0</v>
      </c>
      <c r="G192">
        <f>VLOOKUP(B192,List1!$B$4:$V$178,MATCH(C192,List1!$E$3:$V$3,0)+3,FALSE)</f>
        <v>0</v>
      </c>
      <c r="J192" s="22">
        <f ca="1">INDIRECT(B192&amp;"_") INDIRECT("_"&amp;TEXT(C192,"dd.mm.yyyy"))</f>
        <v>0</v>
      </c>
    </row>
    <row r="193" spans="2:10" x14ac:dyDescent="0.25">
      <c r="B193" s="10" t="s">
        <v>41</v>
      </c>
      <c r="C193" s="17">
        <f t="shared" si="2"/>
        <v>43723</v>
      </c>
      <c r="F193" s="21">
        <f>INDEX(List1!$E$4:$V$178,MATCH('List2 (2)'!B193,List1!$B$4:$B$178,0),MATCH('List2 (2)'!C193,List1!$E$3:$V$3,0))</f>
        <v>0</v>
      </c>
      <c r="G193">
        <f>VLOOKUP(B193,List1!$B$4:$V$178,MATCH(C193,List1!$E$3:$V$3,0)+3,FALSE)</f>
        <v>0</v>
      </c>
      <c r="J193" s="22">
        <f ca="1">INDIRECT(B193&amp;"_") INDIRECT("_"&amp;TEXT(C193,"dd.mm.yyyy"))</f>
        <v>0</v>
      </c>
    </row>
    <row r="194" spans="2:10" x14ac:dyDescent="0.25">
      <c r="B194" s="10" t="s">
        <v>41</v>
      </c>
      <c r="C194" s="17">
        <f t="shared" si="2"/>
        <v>43753</v>
      </c>
      <c r="F194" s="21">
        <f>INDEX(List1!$E$4:$V$178,MATCH('List2 (2)'!B194,List1!$B$4:$B$178,0),MATCH('List2 (2)'!C194,List1!$E$3:$V$3,0))</f>
        <v>0</v>
      </c>
      <c r="G194">
        <f>VLOOKUP(B194,List1!$B$4:$V$178,MATCH(C194,List1!$E$3:$V$3,0)+3,FALSE)</f>
        <v>0</v>
      </c>
      <c r="J194" s="22">
        <f ca="1">INDIRECT(B194&amp;"_") INDIRECT("_"&amp;TEXT(C194,"dd.mm.yyyy"))</f>
        <v>0</v>
      </c>
    </row>
    <row r="195" spans="2:10" x14ac:dyDescent="0.25">
      <c r="B195" s="10" t="s">
        <v>41</v>
      </c>
      <c r="C195" s="17">
        <f t="shared" si="2"/>
        <v>43784</v>
      </c>
      <c r="F195" s="21">
        <f>INDEX(List1!$E$4:$V$178,MATCH('List2 (2)'!B195,List1!$B$4:$B$178,0),MATCH('List2 (2)'!C195,List1!$E$3:$V$3,0))</f>
        <v>0</v>
      </c>
      <c r="G195">
        <f>VLOOKUP(B195,List1!$B$4:$V$178,MATCH(C195,List1!$E$3:$V$3,0)+3,FALSE)</f>
        <v>0</v>
      </c>
      <c r="J195" s="22">
        <f ca="1">INDIRECT(B195&amp;"_") INDIRECT("_"&amp;TEXT(C195,"dd.mm.yyyy"))</f>
        <v>0</v>
      </c>
    </row>
    <row r="196" spans="2:10" x14ac:dyDescent="0.25">
      <c r="B196" s="10" t="s">
        <v>41</v>
      </c>
      <c r="C196" s="17">
        <f t="shared" si="2"/>
        <v>43814</v>
      </c>
      <c r="F196" s="21">
        <f>INDEX(List1!$E$4:$V$178,MATCH('List2 (2)'!B196,List1!$B$4:$B$178,0),MATCH('List2 (2)'!C196,List1!$E$3:$V$3,0))</f>
        <v>0</v>
      </c>
      <c r="G196">
        <f>VLOOKUP(B196,List1!$B$4:$V$178,MATCH(C196,List1!$E$3:$V$3,0)+3,FALSE)</f>
        <v>0</v>
      </c>
      <c r="J196" s="22">
        <f ca="1">INDIRECT(B196&amp;"_") INDIRECT("_"&amp;TEXT(C196,"dd.mm.yyyy"))</f>
        <v>0</v>
      </c>
    </row>
    <row r="197" spans="2:10" x14ac:dyDescent="0.25">
      <c r="B197" s="10" t="s">
        <v>41</v>
      </c>
      <c r="C197" s="17">
        <f t="shared" si="2"/>
        <v>43845</v>
      </c>
      <c r="F197" s="21">
        <f>INDEX(List1!$E$4:$V$178,MATCH('List2 (2)'!B197,List1!$B$4:$B$178,0),MATCH('List2 (2)'!C197,List1!$E$3:$V$3,0))</f>
        <v>0</v>
      </c>
      <c r="G197">
        <f>VLOOKUP(B197,List1!$B$4:$V$178,MATCH(C197,List1!$E$3:$V$3,0)+3,FALSE)</f>
        <v>0</v>
      </c>
      <c r="J197" s="22">
        <f ca="1">INDIRECT(B197&amp;"_") INDIRECT("_"&amp;TEXT(C197,"dd.mm.yyyy"))</f>
        <v>0</v>
      </c>
    </row>
    <row r="198" spans="2:10" x14ac:dyDescent="0.25">
      <c r="B198" s="10" t="s">
        <v>41</v>
      </c>
      <c r="C198" s="17">
        <f t="shared" si="2"/>
        <v>43876</v>
      </c>
      <c r="F198" s="21">
        <f>INDEX(List1!$E$4:$V$178,MATCH('List2 (2)'!B198,List1!$B$4:$B$178,0),MATCH('List2 (2)'!C198,List1!$E$3:$V$3,0))</f>
        <v>0</v>
      </c>
      <c r="G198">
        <f>VLOOKUP(B198,List1!$B$4:$V$178,MATCH(C198,List1!$E$3:$V$3,0)+3,FALSE)</f>
        <v>0</v>
      </c>
      <c r="J198" s="22">
        <f ca="1">INDIRECT(B198&amp;"_") INDIRECT("_"&amp;TEXT(C198,"dd.mm.yyyy"))</f>
        <v>0</v>
      </c>
    </row>
    <row r="199" spans="2:10" x14ac:dyDescent="0.25">
      <c r="B199" s="10" t="s">
        <v>41</v>
      </c>
      <c r="C199" s="17">
        <f t="shared" si="2"/>
        <v>43905</v>
      </c>
      <c r="F199" s="21">
        <f>INDEX(List1!$E$4:$V$178,MATCH('List2 (2)'!B199,List1!$B$4:$B$178,0),MATCH('List2 (2)'!C199,List1!$E$3:$V$3,0))</f>
        <v>0</v>
      </c>
      <c r="G199">
        <f>VLOOKUP(B199,List1!$B$4:$V$178,MATCH(C199,List1!$E$3:$V$3,0)+3,FALSE)</f>
        <v>0</v>
      </c>
      <c r="J199" s="22">
        <f ca="1">INDIRECT(B199&amp;"_") INDIRECT("_"&amp;TEXT(C199,"dd.mm.yyyy"))</f>
        <v>0</v>
      </c>
    </row>
    <row r="200" spans="2:10" x14ac:dyDescent="0.25">
      <c r="B200" s="10" t="s">
        <v>41</v>
      </c>
      <c r="C200" s="17">
        <f t="shared" si="2"/>
        <v>43936</v>
      </c>
      <c r="F200" s="21">
        <f>INDEX(List1!$E$4:$V$178,MATCH('List2 (2)'!B200,List1!$B$4:$B$178,0),MATCH('List2 (2)'!C200,List1!$E$3:$V$3,0))</f>
        <v>0</v>
      </c>
      <c r="G200">
        <f>VLOOKUP(B200,List1!$B$4:$V$178,MATCH(C200,List1!$E$3:$V$3,0)+3,FALSE)</f>
        <v>0</v>
      </c>
      <c r="J200" s="22">
        <f ca="1">INDIRECT(B200&amp;"_") INDIRECT("_"&amp;TEXT(C200,"dd.mm.yyyy"))</f>
        <v>0</v>
      </c>
    </row>
    <row r="201" spans="2:10" x14ac:dyDescent="0.25">
      <c r="B201" s="10" t="s">
        <v>41</v>
      </c>
      <c r="C201" s="17">
        <f t="shared" si="2"/>
        <v>43966</v>
      </c>
      <c r="F201" s="21">
        <f>INDEX(List1!$E$4:$V$178,MATCH('List2 (2)'!B201,List1!$B$4:$B$178,0),MATCH('List2 (2)'!C201,List1!$E$3:$V$3,0))</f>
        <v>0</v>
      </c>
      <c r="G201">
        <f>VLOOKUP(B201,List1!$B$4:$V$178,MATCH(C201,List1!$E$3:$V$3,0)+3,FALSE)</f>
        <v>0</v>
      </c>
      <c r="J201" s="22">
        <f ca="1">INDIRECT(B201&amp;"_") INDIRECT("_"&amp;TEXT(C201,"dd.mm.yyyy"))</f>
        <v>0</v>
      </c>
    </row>
    <row r="202" spans="2:10" x14ac:dyDescent="0.25">
      <c r="B202" s="10" t="s">
        <v>41</v>
      </c>
      <c r="C202" s="17">
        <f t="shared" si="2"/>
        <v>43997</v>
      </c>
      <c r="F202" s="21">
        <f>INDEX(List1!$E$4:$V$178,MATCH('List2 (2)'!B202,List1!$B$4:$B$178,0),MATCH('List2 (2)'!C202,List1!$E$3:$V$3,0))</f>
        <v>0</v>
      </c>
      <c r="G202">
        <f>VLOOKUP(B202,List1!$B$4:$V$178,MATCH(C202,List1!$E$3:$V$3,0)+3,FALSE)</f>
        <v>0</v>
      </c>
      <c r="J202" s="22">
        <f ca="1">INDIRECT(B202&amp;"_") INDIRECT("_"&amp;TEXT(C202,"dd.mm.yyyy"))</f>
        <v>0</v>
      </c>
    </row>
    <row r="203" spans="2:10" x14ac:dyDescent="0.25">
      <c r="B203" s="10" t="s">
        <v>42</v>
      </c>
      <c r="C203" s="17">
        <f t="shared" si="2"/>
        <v>43723</v>
      </c>
      <c r="F203" s="21">
        <f>INDEX(List1!$E$4:$V$178,MATCH('List2 (2)'!B203,List1!$B$4:$B$178,0),MATCH('List2 (2)'!C203,List1!$E$3:$V$3,0))</f>
        <v>0</v>
      </c>
      <c r="G203">
        <f>VLOOKUP(B203,List1!$B$4:$V$178,MATCH(C203,List1!$E$3:$V$3,0)+3,FALSE)</f>
        <v>0</v>
      </c>
      <c r="J203" s="22">
        <f ca="1">INDIRECT(B203&amp;"_") INDIRECT("_"&amp;TEXT(C203,"dd.mm.yyyy"))</f>
        <v>0</v>
      </c>
    </row>
    <row r="204" spans="2:10" x14ac:dyDescent="0.25">
      <c r="B204" s="10" t="s">
        <v>42</v>
      </c>
      <c r="C204" s="17">
        <f t="shared" si="2"/>
        <v>43753</v>
      </c>
      <c r="F204" s="21">
        <f>INDEX(List1!$E$4:$V$178,MATCH('List2 (2)'!B204,List1!$B$4:$B$178,0),MATCH('List2 (2)'!C204,List1!$E$3:$V$3,0))</f>
        <v>0</v>
      </c>
      <c r="G204">
        <f>VLOOKUP(B204,List1!$B$4:$V$178,MATCH(C204,List1!$E$3:$V$3,0)+3,FALSE)</f>
        <v>0</v>
      </c>
      <c r="J204" s="22">
        <f ca="1">INDIRECT(B204&amp;"_") INDIRECT("_"&amp;TEXT(C204,"dd.mm.yyyy"))</f>
        <v>0</v>
      </c>
    </row>
    <row r="205" spans="2:10" x14ac:dyDescent="0.25">
      <c r="B205" s="10" t="s">
        <v>42</v>
      </c>
      <c r="C205" s="17">
        <f t="shared" si="2"/>
        <v>43784</v>
      </c>
      <c r="F205" s="21">
        <f>INDEX(List1!$E$4:$V$178,MATCH('List2 (2)'!B205,List1!$B$4:$B$178,0),MATCH('List2 (2)'!C205,List1!$E$3:$V$3,0))</f>
        <v>0</v>
      </c>
      <c r="G205">
        <f>VLOOKUP(B205,List1!$B$4:$V$178,MATCH(C205,List1!$E$3:$V$3,0)+3,FALSE)</f>
        <v>0</v>
      </c>
      <c r="J205" s="22">
        <f ca="1">INDIRECT(B205&amp;"_") INDIRECT("_"&amp;TEXT(C205,"dd.mm.yyyy"))</f>
        <v>0</v>
      </c>
    </row>
    <row r="206" spans="2:10" x14ac:dyDescent="0.25">
      <c r="B206" s="10" t="s">
        <v>42</v>
      </c>
      <c r="C206" s="17">
        <f t="shared" ref="C206:C269" si="3">$C196</f>
        <v>43814</v>
      </c>
      <c r="F206" s="21">
        <f>INDEX(List1!$E$4:$V$178,MATCH('List2 (2)'!B206,List1!$B$4:$B$178,0),MATCH('List2 (2)'!C206,List1!$E$3:$V$3,0))</f>
        <v>0</v>
      </c>
      <c r="G206">
        <f>VLOOKUP(B206,List1!$B$4:$V$178,MATCH(C206,List1!$E$3:$V$3,0)+3,FALSE)</f>
        <v>0</v>
      </c>
      <c r="J206" s="22">
        <f ca="1">INDIRECT(B206&amp;"_") INDIRECT("_"&amp;TEXT(C206,"dd.mm.yyyy"))</f>
        <v>0</v>
      </c>
    </row>
    <row r="207" spans="2:10" x14ac:dyDescent="0.25">
      <c r="B207" s="10" t="s">
        <v>42</v>
      </c>
      <c r="C207" s="17">
        <f t="shared" si="3"/>
        <v>43845</v>
      </c>
      <c r="F207" s="21">
        <f>INDEX(List1!$E$4:$V$178,MATCH('List2 (2)'!B207,List1!$B$4:$B$178,0),MATCH('List2 (2)'!C207,List1!$E$3:$V$3,0))</f>
        <v>0</v>
      </c>
      <c r="G207">
        <f>VLOOKUP(B207,List1!$B$4:$V$178,MATCH(C207,List1!$E$3:$V$3,0)+3,FALSE)</f>
        <v>0</v>
      </c>
      <c r="J207" s="22">
        <f ca="1">INDIRECT(B207&amp;"_") INDIRECT("_"&amp;TEXT(C207,"dd.mm.yyyy"))</f>
        <v>0</v>
      </c>
    </row>
    <row r="208" spans="2:10" x14ac:dyDescent="0.25">
      <c r="B208" s="10" t="s">
        <v>42</v>
      </c>
      <c r="C208" s="17">
        <f t="shared" si="3"/>
        <v>43876</v>
      </c>
      <c r="F208" s="21">
        <f>INDEX(List1!$E$4:$V$178,MATCH('List2 (2)'!B208,List1!$B$4:$B$178,0),MATCH('List2 (2)'!C208,List1!$E$3:$V$3,0))</f>
        <v>0</v>
      </c>
      <c r="G208">
        <f>VLOOKUP(B208,List1!$B$4:$V$178,MATCH(C208,List1!$E$3:$V$3,0)+3,FALSE)</f>
        <v>0</v>
      </c>
      <c r="J208" s="22">
        <f ca="1">INDIRECT(B208&amp;"_") INDIRECT("_"&amp;TEXT(C208,"dd.mm.yyyy"))</f>
        <v>0</v>
      </c>
    </row>
    <row r="209" spans="2:10" x14ac:dyDescent="0.25">
      <c r="B209" s="10" t="s">
        <v>42</v>
      </c>
      <c r="C209" s="17">
        <f t="shared" si="3"/>
        <v>43905</v>
      </c>
      <c r="F209" s="21">
        <f>INDEX(List1!$E$4:$V$178,MATCH('List2 (2)'!B209,List1!$B$4:$B$178,0),MATCH('List2 (2)'!C209,List1!$E$3:$V$3,0))</f>
        <v>0</v>
      </c>
      <c r="G209">
        <f>VLOOKUP(B209,List1!$B$4:$V$178,MATCH(C209,List1!$E$3:$V$3,0)+3,FALSE)</f>
        <v>0</v>
      </c>
      <c r="J209" s="22">
        <f ca="1">INDIRECT(B209&amp;"_") INDIRECT("_"&amp;TEXT(C209,"dd.mm.yyyy"))</f>
        <v>0</v>
      </c>
    </row>
    <row r="210" spans="2:10" x14ac:dyDescent="0.25">
      <c r="B210" s="10" t="s">
        <v>42</v>
      </c>
      <c r="C210" s="17">
        <f t="shared" si="3"/>
        <v>43936</v>
      </c>
      <c r="F210" s="21">
        <f>INDEX(List1!$E$4:$V$178,MATCH('List2 (2)'!B210,List1!$B$4:$B$178,0),MATCH('List2 (2)'!C210,List1!$E$3:$V$3,0))</f>
        <v>0</v>
      </c>
      <c r="G210">
        <f>VLOOKUP(B210,List1!$B$4:$V$178,MATCH(C210,List1!$E$3:$V$3,0)+3,FALSE)</f>
        <v>0</v>
      </c>
      <c r="J210" s="22">
        <f ca="1">INDIRECT(B210&amp;"_") INDIRECT("_"&amp;TEXT(C210,"dd.mm.yyyy"))</f>
        <v>0</v>
      </c>
    </row>
    <row r="211" spans="2:10" x14ac:dyDescent="0.25">
      <c r="B211" s="10" t="s">
        <v>42</v>
      </c>
      <c r="C211" s="17">
        <f t="shared" si="3"/>
        <v>43966</v>
      </c>
      <c r="F211" s="21">
        <f>INDEX(List1!$E$4:$V$178,MATCH('List2 (2)'!B211,List1!$B$4:$B$178,0),MATCH('List2 (2)'!C211,List1!$E$3:$V$3,0))</f>
        <v>0</v>
      </c>
      <c r="G211">
        <f>VLOOKUP(B211,List1!$B$4:$V$178,MATCH(C211,List1!$E$3:$V$3,0)+3,FALSE)</f>
        <v>0</v>
      </c>
      <c r="J211" s="22">
        <f ca="1">INDIRECT(B211&amp;"_") INDIRECT("_"&amp;TEXT(C211,"dd.mm.yyyy"))</f>
        <v>0</v>
      </c>
    </row>
    <row r="212" spans="2:10" x14ac:dyDescent="0.25">
      <c r="B212" s="10" t="s">
        <v>42</v>
      </c>
      <c r="C212" s="17">
        <f t="shared" si="3"/>
        <v>43997</v>
      </c>
      <c r="F212" s="21">
        <f>INDEX(List1!$E$4:$V$178,MATCH('List2 (2)'!B212,List1!$B$4:$B$178,0),MATCH('List2 (2)'!C212,List1!$E$3:$V$3,0))</f>
        <v>0</v>
      </c>
      <c r="G212">
        <f>VLOOKUP(B212,List1!$B$4:$V$178,MATCH(C212,List1!$E$3:$V$3,0)+3,FALSE)</f>
        <v>0</v>
      </c>
      <c r="J212" s="22">
        <f ca="1">INDIRECT(B212&amp;"_") INDIRECT("_"&amp;TEXT(C212,"dd.mm.yyyy"))</f>
        <v>0</v>
      </c>
    </row>
    <row r="213" spans="2:10" x14ac:dyDescent="0.25">
      <c r="B213" s="10" t="s">
        <v>44</v>
      </c>
      <c r="C213" s="17">
        <f t="shared" si="3"/>
        <v>43723</v>
      </c>
      <c r="F213" s="21">
        <f>INDEX(List1!$E$4:$V$178,MATCH('List2 (2)'!B213,List1!$B$4:$B$178,0),MATCH('List2 (2)'!C213,List1!$E$3:$V$3,0))</f>
        <v>0</v>
      </c>
      <c r="G213">
        <f>VLOOKUP(B213,List1!$B$4:$V$178,MATCH(C213,List1!$E$3:$V$3,0)+3,FALSE)</f>
        <v>0</v>
      </c>
      <c r="J213" s="22">
        <f ca="1">INDIRECT(B213&amp;"_") INDIRECT("_"&amp;TEXT(C213,"dd.mm.yyyy"))</f>
        <v>0</v>
      </c>
    </row>
    <row r="214" spans="2:10" x14ac:dyDescent="0.25">
      <c r="B214" s="10" t="s">
        <v>44</v>
      </c>
      <c r="C214" s="17">
        <f t="shared" si="3"/>
        <v>43753</v>
      </c>
      <c r="F214" s="21">
        <f>INDEX(List1!$E$4:$V$178,MATCH('List2 (2)'!B214,List1!$B$4:$B$178,0),MATCH('List2 (2)'!C214,List1!$E$3:$V$3,0))</f>
        <v>0</v>
      </c>
      <c r="G214">
        <f>VLOOKUP(B214,List1!$B$4:$V$178,MATCH(C214,List1!$E$3:$V$3,0)+3,FALSE)</f>
        <v>0</v>
      </c>
      <c r="J214" s="22">
        <f ca="1">INDIRECT(B214&amp;"_") INDIRECT("_"&amp;TEXT(C214,"dd.mm.yyyy"))</f>
        <v>0</v>
      </c>
    </row>
    <row r="215" spans="2:10" x14ac:dyDescent="0.25">
      <c r="B215" s="10" t="s">
        <v>44</v>
      </c>
      <c r="C215" s="17">
        <f t="shared" si="3"/>
        <v>43784</v>
      </c>
      <c r="F215" s="21">
        <f>INDEX(List1!$E$4:$V$178,MATCH('List2 (2)'!B215,List1!$B$4:$B$178,0),MATCH('List2 (2)'!C215,List1!$E$3:$V$3,0))</f>
        <v>0</v>
      </c>
      <c r="G215">
        <f>VLOOKUP(B215,List1!$B$4:$V$178,MATCH(C215,List1!$E$3:$V$3,0)+3,FALSE)</f>
        <v>0</v>
      </c>
      <c r="J215" s="22">
        <f ca="1">INDIRECT(B215&amp;"_") INDIRECT("_"&amp;TEXT(C215,"dd.mm.yyyy"))</f>
        <v>0</v>
      </c>
    </row>
    <row r="216" spans="2:10" x14ac:dyDescent="0.25">
      <c r="B216" s="10" t="s">
        <v>44</v>
      </c>
      <c r="C216" s="17">
        <f t="shared" si="3"/>
        <v>43814</v>
      </c>
      <c r="F216" s="21">
        <f>INDEX(List1!$E$4:$V$178,MATCH('List2 (2)'!B216,List1!$B$4:$B$178,0),MATCH('List2 (2)'!C216,List1!$E$3:$V$3,0))</f>
        <v>0</v>
      </c>
      <c r="G216">
        <f>VLOOKUP(B216,List1!$B$4:$V$178,MATCH(C216,List1!$E$3:$V$3,0)+3,FALSE)</f>
        <v>0</v>
      </c>
      <c r="J216" s="22">
        <f ca="1">INDIRECT(B216&amp;"_") INDIRECT("_"&amp;TEXT(C216,"dd.mm.yyyy"))</f>
        <v>0</v>
      </c>
    </row>
    <row r="217" spans="2:10" x14ac:dyDescent="0.25">
      <c r="B217" s="10" t="s">
        <v>44</v>
      </c>
      <c r="C217" s="17">
        <f t="shared" si="3"/>
        <v>43845</v>
      </c>
      <c r="F217" s="21">
        <f>INDEX(List1!$E$4:$V$178,MATCH('List2 (2)'!B217,List1!$B$4:$B$178,0),MATCH('List2 (2)'!C217,List1!$E$3:$V$3,0))</f>
        <v>0</v>
      </c>
      <c r="G217">
        <f>VLOOKUP(B217,List1!$B$4:$V$178,MATCH(C217,List1!$E$3:$V$3,0)+3,FALSE)</f>
        <v>0</v>
      </c>
      <c r="J217" s="22">
        <f ca="1">INDIRECT(B217&amp;"_") INDIRECT("_"&amp;TEXT(C217,"dd.mm.yyyy"))</f>
        <v>0</v>
      </c>
    </row>
    <row r="218" spans="2:10" x14ac:dyDescent="0.25">
      <c r="B218" s="10" t="s">
        <v>44</v>
      </c>
      <c r="C218" s="17">
        <f t="shared" si="3"/>
        <v>43876</v>
      </c>
      <c r="F218" s="21">
        <f>INDEX(List1!$E$4:$V$178,MATCH('List2 (2)'!B218,List1!$B$4:$B$178,0),MATCH('List2 (2)'!C218,List1!$E$3:$V$3,0))</f>
        <v>0</v>
      </c>
      <c r="G218">
        <f>VLOOKUP(B218,List1!$B$4:$V$178,MATCH(C218,List1!$E$3:$V$3,0)+3,FALSE)</f>
        <v>0</v>
      </c>
      <c r="J218" s="22">
        <f ca="1">INDIRECT(B218&amp;"_") INDIRECT("_"&amp;TEXT(C218,"dd.mm.yyyy"))</f>
        <v>0</v>
      </c>
    </row>
    <row r="219" spans="2:10" x14ac:dyDescent="0.25">
      <c r="B219" s="10" t="s">
        <v>44</v>
      </c>
      <c r="C219" s="17">
        <f t="shared" si="3"/>
        <v>43905</v>
      </c>
      <c r="F219" s="21">
        <f>INDEX(List1!$E$4:$V$178,MATCH('List2 (2)'!B219,List1!$B$4:$B$178,0),MATCH('List2 (2)'!C219,List1!$E$3:$V$3,0))</f>
        <v>0</v>
      </c>
      <c r="G219">
        <f>VLOOKUP(B219,List1!$B$4:$V$178,MATCH(C219,List1!$E$3:$V$3,0)+3,FALSE)</f>
        <v>0</v>
      </c>
      <c r="J219" s="22">
        <f ca="1">INDIRECT(B219&amp;"_") INDIRECT("_"&amp;TEXT(C219,"dd.mm.yyyy"))</f>
        <v>0</v>
      </c>
    </row>
    <row r="220" spans="2:10" x14ac:dyDescent="0.25">
      <c r="B220" s="10" t="s">
        <v>44</v>
      </c>
      <c r="C220" s="17">
        <f t="shared" si="3"/>
        <v>43936</v>
      </c>
      <c r="F220" s="21">
        <f>INDEX(List1!$E$4:$V$178,MATCH('List2 (2)'!B220,List1!$B$4:$B$178,0),MATCH('List2 (2)'!C220,List1!$E$3:$V$3,0))</f>
        <v>0</v>
      </c>
      <c r="G220">
        <f>VLOOKUP(B220,List1!$B$4:$V$178,MATCH(C220,List1!$E$3:$V$3,0)+3,FALSE)</f>
        <v>0</v>
      </c>
      <c r="J220" s="22">
        <f ca="1">INDIRECT(B220&amp;"_") INDIRECT("_"&amp;TEXT(C220,"dd.mm.yyyy"))</f>
        <v>0</v>
      </c>
    </row>
    <row r="221" spans="2:10" x14ac:dyDescent="0.25">
      <c r="B221" s="10" t="s">
        <v>44</v>
      </c>
      <c r="C221" s="17">
        <f t="shared" si="3"/>
        <v>43966</v>
      </c>
      <c r="F221" s="21">
        <f>INDEX(List1!$E$4:$V$178,MATCH('List2 (2)'!B221,List1!$B$4:$B$178,0),MATCH('List2 (2)'!C221,List1!$E$3:$V$3,0))</f>
        <v>0</v>
      </c>
      <c r="G221">
        <f>VLOOKUP(B221,List1!$B$4:$V$178,MATCH(C221,List1!$E$3:$V$3,0)+3,FALSE)</f>
        <v>0</v>
      </c>
      <c r="J221" s="22">
        <f ca="1">INDIRECT(B221&amp;"_") INDIRECT("_"&amp;TEXT(C221,"dd.mm.yyyy"))</f>
        <v>0</v>
      </c>
    </row>
    <row r="222" spans="2:10" x14ac:dyDescent="0.25">
      <c r="B222" s="10" t="s">
        <v>44</v>
      </c>
      <c r="C222" s="17">
        <f t="shared" si="3"/>
        <v>43997</v>
      </c>
      <c r="F222" s="21">
        <f>INDEX(List1!$E$4:$V$178,MATCH('List2 (2)'!B222,List1!$B$4:$B$178,0),MATCH('List2 (2)'!C222,List1!$E$3:$V$3,0))</f>
        <v>0</v>
      </c>
      <c r="G222">
        <f>VLOOKUP(B222,List1!$B$4:$V$178,MATCH(C222,List1!$E$3:$V$3,0)+3,FALSE)</f>
        <v>0</v>
      </c>
      <c r="J222" s="22">
        <f ca="1">INDIRECT(B222&amp;"_") INDIRECT("_"&amp;TEXT(C222,"dd.mm.yyyy"))</f>
        <v>0</v>
      </c>
    </row>
    <row r="223" spans="2:10" x14ac:dyDescent="0.25">
      <c r="B223" s="10" t="s">
        <v>46</v>
      </c>
      <c r="C223" s="17">
        <f t="shared" si="3"/>
        <v>43723</v>
      </c>
      <c r="F223" s="21">
        <f>INDEX(List1!$E$4:$V$178,MATCH('List2 (2)'!B223,List1!$B$4:$B$178,0),MATCH('List2 (2)'!C223,List1!$E$3:$V$3,0))</f>
        <v>0</v>
      </c>
      <c r="G223">
        <f>VLOOKUP(B223,List1!$B$4:$V$178,MATCH(C223,List1!$E$3:$V$3,0)+3,FALSE)</f>
        <v>0</v>
      </c>
      <c r="J223" s="22">
        <f ca="1">INDIRECT(B223&amp;"_") INDIRECT("_"&amp;TEXT(C223,"dd.mm.yyyy"))</f>
        <v>0</v>
      </c>
    </row>
    <row r="224" spans="2:10" x14ac:dyDescent="0.25">
      <c r="B224" s="10" t="s">
        <v>46</v>
      </c>
      <c r="C224" s="17">
        <f t="shared" si="3"/>
        <v>43753</v>
      </c>
      <c r="F224" s="21">
        <f>INDEX(List1!$E$4:$V$178,MATCH('List2 (2)'!B224,List1!$B$4:$B$178,0),MATCH('List2 (2)'!C224,List1!$E$3:$V$3,0))</f>
        <v>0</v>
      </c>
      <c r="G224">
        <f>VLOOKUP(B224,List1!$B$4:$V$178,MATCH(C224,List1!$E$3:$V$3,0)+3,FALSE)</f>
        <v>0</v>
      </c>
      <c r="J224" s="22">
        <f ca="1">INDIRECT(B224&amp;"_") INDIRECT("_"&amp;TEXT(C224,"dd.mm.yyyy"))</f>
        <v>0</v>
      </c>
    </row>
    <row r="225" spans="2:10" x14ac:dyDescent="0.25">
      <c r="B225" s="10" t="s">
        <v>46</v>
      </c>
      <c r="C225" s="17">
        <f t="shared" si="3"/>
        <v>43784</v>
      </c>
      <c r="F225" s="21">
        <f>INDEX(List1!$E$4:$V$178,MATCH('List2 (2)'!B225,List1!$B$4:$B$178,0),MATCH('List2 (2)'!C225,List1!$E$3:$V$3,0))</f>
        <v>0</v>
      </c>
      <c r="G225">
        <f>VLOOKUP(B225,List1!$B$4:$V$178,MATCH(C225,List1!$E$3:$V$3,0)+3,FALSE)</f>
        <v>0</v>
      </c>
      <c r="J225" s="22">
        <f ca="1">INDIRECT(B225&amp;"_") INDIRECT("_"&amp;TEXT(C225,"dd.mm.yyyy"))</f>
        <v>0</v>
      </c>
    </row>
    <row r="226" spans="2:10" x14ac:dyDescent="0.25">
      <c r="B226" s="10" t="s">
        <v>46</v>
      </c>
      <c r="C226" s="17">
        <f t="shared" si="3"/>
        <v>43814</v>
      </c>
      <c r="F226" s="21">
        <f>INDEX(List1!$E$4:$V$178,MATCH('List2 (2)'!B226,List1!$B$4:$B$178,0),MATCH('List2 (2)'!C226,List1!$E$3:$V$3,0))</f>
        <v>0</v>
      </c>
      <c r="G226">
        <f>VLOOKUP(B226,List1!$B$4:$V$178,MATCH(C226,List1!$E$3:$V$3,0)+3,FALSE)</f>
        <v>0</v>
      </c>
      <c r="J226" s="22">
        <f ca="1">INDIRECT(B226&amp;"_") INDIRECT("_"&amp;TEXT(C226,"dd.mm.yyyy"))</f>
        <v>0</v>
      </c>
    </row>
    <row r="227" spans="2:10" x14ac:dyDescent="0.25">
      <c r="B227" s="10" t="s">
        <v>46</v>
      </c>
      <c r="C227" s="17">
        <f t="shared" si="3"/>
        <v>43845</v>
      </c>
      <c r="F227" s="21">
        <f>INDEX(List1!$E$4:$V$178,MATCH('List2 (2)'!B227,List1!$B$4:$B$178,0),MATCH('List2 (2)'!C227,List1!$E$3:$V$3,0))</f>
        <v>0</v>
      </c>
      <c r="G227">
        <f>VLOOKUP(B227,List1!$B$4:$V$178,MATCH(C227,List1!$E$3:$V$3,0)+3,FALSE)</f>
        <v>0</v>
      </c>
      <c r="J227" s="22">
        <f ca="1">INDIRECT(B227&amp;"_") INDIRECT("_"&amp;TEXT(C227,"dd.mm.yyyy"))</f>
        <v>0</v>
      </c>
    </row>
    <row r="228" spans="2:10" x14ac:dyDescent="0.25">
      <c r="B228" s="10" t="s">
        <v>46</v>
      </c>
      <c r="C228" s="17">
        <f t="shared" si="3"/>
        <v>43876</v>
      </c>
      <c r="F228" s="21">
        <f>INDEX(List1!$E$4:$V$178,MATCH('List2 (2)'!B228,List1!$B$4:$B$178,0),MATCH('List2 (2)'!C228,List1!$E$3:$V$3,0))</f>
        <v>0</v>
      </c>
      <c r="G228">
        <f>VLOOKUP(B228,List1!$B$4:$V$178,MATCH(C228,List1!$E$3:$V$3,0)+3,FALSE)</f>
        <v>0</v>
      </c>
      <c r="J228" s="22">
        <f ca="1">INDIRECT(B228&amp;"_") INDIRECT("_"&amp;TEXT(C228,"dd.mm.yyyy"))</f>
        <v>0</v>
      </c>
    </row>
    <row r="229" spans="2:10" x14ac:dyDescent="0.25">
      <c r="B229" s="10" t="s">
        <v>46</v>
      </c>
      <c r="C229" s="17">
        <f t="shared" si="3"/>
        <v>43905</v>
      </c>
      <c r="F229" s="21">
        <f>INDEX(List1!$E$4:$V$178,MATCH('List2 (2)'!B229,List1!$B$4:$B$178,0),MATCH('List2 (2)'!C229,List1!$E$3:$V$3,0))</f>
        <v>0</v>
      </c>
      <c r="G229">
        <f>VLOOKUP(B229,List1!$B$4:$V$178,MATCH(C229,List1!$E$3:$V$3,0)+3,FALSE)</f>
        <v>0</v>
      </c>
      <c r="J229" s="22">
        <f ca="1">INDIRECT(B229&amp;"_") INDIRECT("_"&amp;TEXT(C229,"dd.mm.yyyy"))</f>
        <v>0</v>
      </c>
    </row>
    <row r="230" spans="2:10" x14ac:dyDescent="0.25">
      <c r="B230" s="10" t="s">
        <v>46</v>
      </c>
      <c r="C230" s="17">
        <f t="shared" si="3"/>
        <v>43936</v>
      </c>
      <c r="F230" s="21">
        <f>INDEX(List1!$E$4:$V$178,MATCH('List2 (2)'!B230,List1!$B$4:$B$178,0),MATCH('List2 (2)'!C230,List1!$E$3:$V$3,0))</f>
        <v>0</v>
      </c>
      <c r="G230">
        <f>VLOOKUP(B230,List1!$B$4:$V$178,MATCH(C230,List1!$E$3:$V$3,0)+3,FALSE)</f>
        <v>0</v>
      </c>
      <c r="J230" s="22">
        <f ca="1">INDIRECT(B230&amp;"_") INDIRECT("_"&amp;TEXT(C230,"dd.mm.yyyy"))</f>
        <v>0</v>
      </c>
    </row>
    <row r="231" spans="2:10" x14ac:dyDescent="0.25">
      <c r="B231" s="10" t="s">
        <v>46</v>
      </c>
      <c r="C231" s="17">
        <f t="shared" si="3"/>
        <v>43966</v>
      </c>
      <c r="F231" s="21">
        <f>INDEX(List1!$E$4:$V$178,MATCH('List2 (2)'!B231,List1!$B$4:$B$178,0),MATCH('List2 (2)'!C231,List1!$E$3:$V$3,0))</f>
        <v>0</v>
      </c>
      <c r="G231">
        <f>VLOOKUP(B231,List1!$B$4:$V$178,MATCH(C231,List1!$E$3:$V$3,0)+3,FALSE)</f>
        <v>0</v>
      </c>
      <c r="J231" s="22">
        <f ca="1">INDIRECT(B231&amp;"_") INDIRECT("_"&amp;TEXT(C231,"dd.mm.yyyy"))</f>
        <v>0</v>
      </c>
    </row>
    <row r="232" spans="2:10" x14ac:dyDescent="0.25">
      <c r="B232" s="10" t="s">
        <v>46</v>
      </c>
      <c r="C232" s="17">
        <f t="shared" si="3"/>
        <v>43997</v>
      </c>
      <c r="F232" s="21">
        <f>INDEX(List1!$E$4:$V$178,MATCH('List2 (2)'!B232,List1!$B$4:$B$178,0),MATCH('List2 (2)'!C232,List1!$E$3:$V$3,0))</f>
        <v>0</v>
      </c>
      <c r="G232">
        <f>VLOOKUP(B232,List1!$B$4:$V$178,MATCH(C232,List1!$E$3:$V$3,0)+3,FALSE)</f>
        <v>0</v>
      </c>
      <c r="J232" s="22">
        <f ca="1">INDIRECT(B232&amp;"_") INDIRECT("_"&amp;TEXT(C232,"dd.mm.yyyy"))</f>
        <v>0</v>
      </c>
    </row>
    <row r="233" spans="2:10" x14ac:dyDescent="0.25">
      <c r="B233" s="10" t="s">
        <v>48</v>
      </c>
      <c r="C233" s="17">
        <f t="shared" si="3"/>
        <v>43723</v>
      </c>
      <c r="F233" s="21">
        <f>INDEX(List1!$E$4:$V$178,MATCH('List2 (2)'!B233,List1!$B$4:$B$178,0),MATCH('List2 (2)'!C233,List1!$E$3:$V$3,0))</f>
        <v>0</v>
      </c>
      <c r="G233">
        <f>VLOOKUP(B233,List1!$B$4:$V$178,MATCH(C233,List1!$E$3:$V$3,0)+3,FALSE)</f>
        <v>0</v>
      </c>
      <c r="J233" s="22">
        <f ca="1">INDIRECT(B233&amp;"_") INDIRECT("_"&amp;TEXT(C233,"dd.mm.yyyy"))</f>
        <v>0</v>
      </c>
    </row>
    <row r="234" spans="2:10" x14ac:dyDescent="0.25">
      <c r="B234" s="10" t="s">
        <v>48</v>
      </c>
      <c r="C234" s="17">
        <f t="shared" si="3"/>
        <v>43753</v>
      </c>
      <c r="F234" s="21">
        <f>INDEX(List1!$E$4:$V$178,MATCH('List2 (2)'!B234,List1!$B$4:$B$178,0),MATCH('List2 (2)'!C234,List1!$E$3:$V$3,0))</f>
        <v>0</v>
      </c>
      <c r="G234">
        <f>VLOOKUP(B234,List1!$B$4:$V$178,MATCH(C234,List1!$E$3:$V$3,0)+3,FALSE)</f>
        <v>0</v>
      </c>
      <c r="J234" s="22">
        <f ca="1">INDIRECT(B234&amp;"_") INDIRECT("_"&amp;TEXT(C234,"dd.mm.yyyy"))</f>
        <v>0</v>
      </c>
    </row>
    <row r="235" spans="2:10" x14ac:dyDescent="0.25">
      <c r="B235" s="10" t="s">
        <v>48</v>
      </c>
      <c r="C235" s="17">
        <f t="shared" si="3"/>
        <v>43784</v>
      </c>
      <c r="F235" s="21">
        <f>INDEX(List1!$E$4:$V$178,MATCH('List2 (2)'!B235,List1!$B$4:$B$178,0),MATCH('List2 (2)'!C235,List1!$E$3:$V$3,0))</f>
        <v>0</v>
      </c>
      <c r="G235">
        <f>VLOOKUP(B235,List1!$B$4:$V$178,MATCH(C235,List1!$E$3:$V$3,0)+3,FALSE)</f>
        <v>0</v>
      </c>
      <c r="J235" s="22">
        <f ca="1">INDIRECT(B235&amp;"_") INDIRECT("_"&amp;TEXT(C235,"dd.mm.yyyy"))</f>
        <v>0</v>
      </c>
    </row>
    <row r="236" spans="2:10" x14ac:dyDescent="0.25">
      <c r="B236" s="10" t="s">
        <v>48</v>
      </c>
      <c r="C236" s="17">
        <f t="shared" si="3"/>
        <v>43814</v>
      </c>
      <c r="F236" s="21">
        <f>INDEX(List1!$E$4:$V$178,MATCH('List2 (2)'!B236,List1!$B$4:$B$178,0),MATCH('List2 (2)'!C236,List1!$E$3:$V$3,0))</f>
        <v>0</v>
      </c>
      <c r="G236">
        <f>VLOOKUP(B236,List1!$B$4:$V$178,MATCH(C236,List1!$E$3:$V$3,0)+3,FALSE)</f>
        <v>0</v>
      </c>
      <c r="J236" s="22">
        <f ca="1">INDIRECT(B236&amp;"_") INDIRECT("_"&amp;TEXT(C236,"dd.mm.yyyy"))</f>
        <v>0</v>
      </c>
    </row>
    <row r="237" spans="2:10" x14ac:dyDescent="0.25">
      <c r="B237" s="10" t="s">
        <v>48</v>
      </c>
      <c r="C237" s="17">
        <f t="shared" si="3"/>
        <v>43845</v>
      </c>
      <c r="F237" s="21">
        <f>INDEX(List1!$E$4:$V$178,MATCH('List2 (2)'!B237,List1!$B$4:$B$178,0),MATCH('List2 (2)'!C237,List1!$E$3:$V$3,0))</f>
        <v>0</v>
      </c>
      <c r="G237">
        <f>VLOOKUP(B237,List1!$B$4:$V$178,MATCH(C237,List1!$E$3:$V$3,0)+3,FALSE)</f>
        <v>0</v>
      </c>
      <c r="J237" s="22">
        <f ca="1">INDIRECT(B237&amp;"_") INDIRECT("_"&amp;TEXT(C237,"dd.mm.yyyy"))</f>
        <v>0</v>
      </c>
    </row>
    <row r="238" spans="2:10" x14ac:dyDescent="0.25">
      <c r="B238" s="10" t="s">
        <v>48</v>
      </c>
      <c r="C238" s="17">
        <f t="shared" si="3"/>
        <v>43876</v>
      </c>
      <c r="F238" s="21">
        <f>INDEX(List1!$E$4:$V$178,MATCH('List2 (2)'!B238,List1!$B$4:$B$178,0),MATCH('List2 (2)'!C238,List1!$E$3:$V$3,0))</f>
        <v>0</v>
      </c>
      <c r="G238">
        <f>VLOOKUP(B238,List1!$B$4:$V$178,MATCH(C238,List1!$E$3:$V$3,0)+3,FALSE)</f>
        <v>0</v>
      </c>
      <c r="J238" s="22">
        <f ca="1">INDIRECT(B238&amp;"_") INDIRECT("_"&amp;TEXT(C238,"dd.mm.yyyy"))</f>
        <v>0</v>
      </c>
    </row>
    <row r="239" spans="2:10" x14ac:dyDescent="0.25">
      <c r="B239" s="10" t="s">
        <v>48</v>
      </c>
      <c r="C239" s="17">
        <f t="shared" si="3"/>
        <v>43905</v>
      </c>
      <c r="F239" s="21">
        <f>INDEX(List1!$E$4:$V$178,MATCH('List2 (2)'!B239,List1!$B$4:$B$178,0),MATCH('List2 (2)'!C239,List1!$E$3:$V$3,0))</f>
        <v>0</v>
      </c>
      <c r="G239">
        <f>VLOOKUP(B239,List1!$B$4:$V$178,MATCH(C239,List1!$E$3:$V$3,0)+3,FALSE)</f>
        <v>0</v>
      </c>
      <c r="J239" s="22">
        <f ca="1">INDIRECT(B239&amp;"_") INDIRECT("_"&amp;TEXT(C239,"dd.mm.yyyy"))</f>
        <v>0</v>
      </c>
    </row>
    <row r="240" spans="2:10" x14ac:dyDescent="0.25">
      <c r="B240" s="10" t="s">
        <v>48</v>
      </c>
      <c r="C240" s="17">
        <f t="shared" si="3"/>
        <v>43936</v>
      </c>
      <c r="F240" s="21">
        <f>INDEX(List1!$E$4:$V$178,MATCH('List2 (2)'!B240,List1!$B$4:$B$178,0),MATCH('List2 (2)'!C240,List1!$E$3:$V$3,0))</f>
        <v>0</v>
      </c>
      <c r="G240">
        <f>VLOOKUP(B240,List1!$B$4:$V$178,MATCH(C240,List1!$E$3:$V$3,0)+3,FALSE)</f>
        <v>0</v>
      </c>
      <c r="J240" s="22">
        <f ca="1">INDIRECT(B240&amp;"_") INDIRECT("_"&amp;TEXT(C240,"dd.mm.yyyy"))</f>
        <v>0</v>
      </c>
    </row>
    <row r="241" spans="2:10" x14ac:dyDescent="0.25">
      <c r="B241" s="10" t="s">
        <v>48</v>
      </c>
      <c r="C241" s="17">
        <f t="shared" si="3"/>
        <v>43966</v>
      </c>
      <c r="F241" s="21">
        <f>INDEX(List1!$E$4:$V$178,MATCH('List2 (2)'!B241,List1!$B$4:$B$178,0),MATCH('List2 (2)'!C241,List1!$E$3:$V$3,0))</f>
        <v>0</v>
      </c>
      <c r="G241">
        <f>VLOOKUP(B241,List1!$B$4:$V$178,MATCH(C241,List1!$E$3:$V$3,0)+3,FALSE)</f>
        <v>0</v>
      </c>
      <c r="J241" s="22">
        <f ca="1">INDIRECT(B241&amp;"_") INDIRECT("_"&amp;TEXT(C241,"dd.mm.yyyy"))</f>
        <v>0</v>
      </c>
    </row>
    <row r="242" spans="2:10" x14ac:dyDescent="0.25">
      <c r="B242" s="10" t="s">
        <v>48</v>
      </c>
      <c r="C242" s="17">
        <f t="shared" si="3"/>
        <v>43997</v>
      </c>
      <c r="F242" s="21">
        <f>INDEX(List1!$E$4:$V$178,MATCH('List2 (2)'!B242,List1!$B$4:$B$178,0),MATCH('List2 (2)'!C242,List1!$E$3:$V$3,0))</f>
        <v>0</v>
      </c>
      <c r="G242">
        <f>VLOOKUP(B242,List1!$B$4:$V$178,MATCH(C242,List1!$E$3:$V$3,0)+3,FALSE)</f>
        <v>0</v>
      </c>
      <c r="J242" s="22">
        <f ca="1">INDIRECT(B242&amp;"_") INDIRECT("_"&amp;TEXT(C242,"dd.mm.yyyy"))</f>
        <v>0</v>
      </c>
    </row>
    <row r="243" spans="2:10" x14ac:dyDescent="0.25">
      <c r="B243" s="10" t="s">
        <v>50</v>
      </c>
      <c r="C243" s="17">
        <f t="shared" si="3"/>
        <v>43723</v>
      </c>
      <c r="F243" s="21">
        <f>INDEX(List1!$E$4:$V$178,MATCH('List2 (2)'!B243,List1!$B$4:$B$178,0),MATCH('List2 (2)'!C243,List1!$E$3:$V$3,0))</f>
        <v>0</v>
      </c>
      <c r="G243">
        <f>VLOOKUP(B243,List1!$B$4:$V$178,MATCH(C243,List1!$E$3:$V$3,0)+3,FALSE)</f>
        <v>0</v>
      </c>
      <c r="J243" s="22">
        <f ca="1">INDIRECT(B243&amp;"_") INDIRECT("_"&amp;TEXT(C243,"dd.mm.yyyy"))</f>
        <v>0</v>
      </c>
    </row>
    <row r="244" spans="2:10" x14ac:dyDescent="0.25">
      <c r="B244" s="10" t="s">
        <v>50</v>
      </c>
      <c r="C244" s="17">
        <f t="shared" si="3"/>
        <v>43753</v>
      </c>
      <c r="F244" s="21">
        <f>INDEX(List1!$E$4:$V$178,MATCH('List2 (2)'!B244,List1!$B$4:$B$178,0),MATCH('List2 (2)'!C244,List1!$E$3:$V$3,0))</f>
        <v>0</v>
      </c>
      <c r="G244">
        <f>VLOOKUP(B244,List1!$B$4:$V$178,MATCH(C244,List1!$E$3:$V$3,0)+3,FALSE)</f>
        <v>0</v>
      </c>
      <c r="J244" s="22">
        <f ca="1">INDIRECT(B244&amp;"_") INDIRECT("_"&amp;TEXT(C244,"dd.mm.yyyy"))</f>
        <v>0</v>
      </c>
    </row>
    <row r="245" spans="2:10" x14ac:dyDescent="0.25">
      <c r="B245" s="10" t="s">
        <v>50</v>
      </c>
      <c r="C245" s="17">
        <f t="shared" si="3"/>
        <v>43784</v>
      </c>
      <c r="F245" s="21">
        <f>INDEX(List1!$E$4:$V$178,MATCH('List2 (2)'!B245,List1!$B$4:$B$178,0),MATCH('List2 (2)'!C245,List1!$E$3:$V$3,0))</f>
        <v>0</v>
      </c>
      <c r="G245">
        <f>VLOOKUP(B245,List1!$B$4:$V$178,MATCH(C245,List1!$E$3:$V$3,0)+3,FALSE)</f>
        <v>0</v>
      </c>
      <c r="J245" s="22">
        <f ca="1">INDIRECT(B245&amp;"_") INDIRECT("_"&amp;TEXT(C245,"dd.mm.yyyy"))</f>
        <v>0</v>
      </c>
    </row>
    <row r="246" spans="2:10" x14ac:dyDescent="0.25">
      <c r="B246" s="10" t="s">
        <v>50</v>
      </c>
      <c r="C246" s="17">
        <f t="shared" si="3"/>
        <v>43814</v>
      </c>
      <c r="F246" s="21">
        <f>INDEX(List1!$E$4:$V$178,MATCH('List2 (2)'!B246,List1!$B$4:$B$178,0),MATCH('List2 (2)'!C246,List1!$E$3:$V$3,0))</f>
        <v>0</v>
      </c>
      <c r="G246">
        <f>VLOOKUP(B246,List1!$B$4:$V$178,MATCH(C246,List1!$E$3:$V$3,0)+3,FALSE)</f>
        <v>0</v>
      </c>
      <c r="J246" s="22">
        <f ca="1">INDIRECT(B246&amp;"_") INDIRECT("_"&amp;TEXT(C246,"dd.mm.yyyy"))</f>
        <v>0</v>
      </c>
    </row>
    <row r="247" spans="2:10" x14ac:dyDescent="0.25">
      <c r="B247" s="10" t="s">
        <v>50</v>
      </c>
      <c r="C247" s="17">
        <f t="shared" si="3"/>
        <v>43845</v>
      </c>
      <c r="F247" s="21">
        <f>INDEX(List1!$E$4:$V$178,MATCH('List2 (2)'!B247,List1!$B$4:$B$178,0),MATCH('List2 (2)'!C247,List1!$E$3:$V$3,0))</f>
        <v>0</v>
      </c>
      <c r="G247">
        <f>VLOOKUP(B247,List1!$B$4:$V$178,MATCH(C247,List1!$E$3:$V$3,0)+3,FALSE)</f>
        <v>0</v>
      </c>
      <c r="J247" s="22">
        <f ca="1">INDIRECT(B247&amp;"_") INDIRECT("_"&amp;TEXT(C247,"dd.mm.yyyy"))</f>
        <v>0</v>
      </c>
    </row>
    <row r="248" spans="2:10" x14ac:dyDescent="0.25">
      <c r="B248" s="10" t="s">
        <v>50</v>
      </c>
      <c r="C248" s="17">
        <f t="shared" si="3"/>
        <v>43876</v>
      </c>
      <c r="F248" s="21">
        <f>INDEX(List1!$E$4:$V$178,MATCH('List2 (2)'!B248,List1!$B$4:$B$178,0),MATCH('List2 (2)'!C248,List1!$E$3:$V$3,0))</f>
        <v>0</v>
      </c>
      <c r="G248">
        <f>VLOOKUP(B248,List1!$B$4:$V$178,MATCH(C248,List1!$E$3:$V$3,0)+3,FALSE)</f>
        <v>0</v>
      </c>
      <c r="J248" s="22">
        <f ca="1">INDIRECT(B248&amp;"_") INDIRECT("_"&amp;TEXT(C248,"dd.mm.yyyy"))</f>
        <v>0</v>
      </c>
    </row>
    <row r="249" spans="2:10" x14ac:dyDescent="0.25">
      <c r="B249" s="10" t="s">
        <v>50</v>
      </c>
      <c r="C249" s="17">
        <f t="shared" si="3"/>
        <v>43905</v>
      </c>
      <c r="F249" s="21">
        <f>INDEX(List1!$E$4:$V$178,MATCH('List2 (2)'!B249,List1!$B$4:$B$178,0),MATCH('List2 (2)'!C249,List1!$E$3:$V$3,0))</f>
        <v>0</v>
      </c>
      <c r="G249">
        <f>VLOOKUP(B249,List1!$B$4:$V$178,MATCH(C249,List1!$E$3:$V$3,0)+3,FALSE)</f>
        <v>0</v>
      </c>
      <c r="J249" s="22">
        <f ca="1">INDIRECT(B249&amp;"_") INDIRECT("_"&amp;TEXT(C249,"dd.mm.yyyy"))</f>
        <v>0</v>
      </c>
    </row>
    <row r="250" spans="2:10" x14ac:dyDescent="0.25">
      <c r="B250" s="10" t="s">
        <v>50</v>
      </c>
      <c r="C250" s="17">
        <f t="shared" si="3"/>
        <v>43936</v>
      </c>
      <c r="F250" s="21">
        <f>INDEX(List1!$E$4:$V$178,MATCH('List2 (2)'!B250,List1!$B$4:$B$178,0),MATCH('List2 (2)'!C250,List1!$E$3:$V$3,0))</f>
        <v>0</v>
      </c>
      <c r="G250">
        <f>VLOOKUP(B250,List1!$B$4:$V$178,MATCH(C250,List1!$E$3:$V$3,0)+3,FALSE)</f>
        <v>0</v>
      </c>
      <c r="J250" s="22">
        <f ca="1">INDIRECT(B250&amp;"_") INDIRECT("_"&amp;TEXT(C250,"dd.mm.yyyy"))</f>
        <v>0</v>
      </c>
    </row>
    <row r="251" spans="2:10" x14ac:dyDescent="0.25">
      <c r="B251" s="10" t="s">
        <v>50</v>
      </c>
      <c r="C251" s="17">
        <f t="shared" si="3"/>
        <v>43966</v>
      </c>
      <c r="F251" s="21">
        <f>INDEX(List1!$E$4:$V$178,MATCH('List2 (2)'!B251,List1!$B$4:$B$178,0),MATCH('List2 (2)'!C251,List1!$E$3:$V$3,0))</f>
        <v>0</v>
      </c>
      <c r="G251">
        <f>VLOOKUP(B251,List1!$B$4:$V$178,MATCH(C251,List1!$E$3:$V$3,0)+3,FALSE)</f>
        <v>0</v>
      </c>
      <c r="J251" s="22">
        <f ca="1">INDIRECT(B251&amp;"_") INDIRECT("_"&amp;TEXT(C251,"dd.mm.yyyy"))</f>
        <v>0</v>
      </c>
    </row>
    <row r="252" spans="2:10" x14ac:dyDescent="0.25">
      <c r="B252" s="10" t="s">
        <v>50</v>
      </c>
      <c r="C252" s="17">
        <f t="shared" si="3"/>
        <v>43997</v>
      </c>
      <c r="F252" s="21">
        <f>INDEX(List1!$E$4:$V$178,MATCH('List2 (2)'!B252,List1!$B$4:$B$178,0),MATCH('List2 (2)'!C252,List1!$E$3:$V$3,0))</f>
        <v>0</v>
      </c>
      <c r="G252">
        <f>VLOOKUP(B252,List1!$B$4:$V$178,MATCH(C252,List1!$E$3:$V$3,0)+3,FALSE)</f>
        <v>0</v>
      </c>
      <c r="J252" s="22">
        <f ca="1">INDIRECT(B252&amp;"_") INDIRECT("_"&amp;TEXT(C252,"dd.mm.yyyy"))</f>
        <v>0</v>
      </c>
    </row>
    <row r="253" spans="2:10" x14ac:dyDescent="0.25">
      <c r="B253" s="10" t="s">
        <v>52</v>
      </c>
      <c r="C253" s="17">
        <f t="shared" si="3"/>
        <v>43723</v>
      </c>
      <c r="F253" s="21">
        <f>INDEX(List1!$E$4:$V$178,MATCH('List2 (2)'!B253,List1!$B$4:$B$178,0),MATCH('List2 (2)'!C253,List1!$E$3:$V$3,0))</f>
        <v>0</v>
      </c>
      <c r="G253">
        <f>VLOOKUP(B253,List1!$B$4:$V$178,MATCH(C253,List1!$E$3:$V$3,0)+3,FALSE)</f>
        <v>0</v>
      </c>
      <c r="J253" s="22">
        <f ca="1">INDIRECT(B253&amp;"_") INDIRECT("_"&amp;TEXT(C253,"dd.mm.yyyy"))</f>
        <v>0</v>
      </c>
    </row>
    <row r="254" spans="2:10" x14ac:dyDescent="0.25">
      <c r="B254" s="10" t="s">
        <v>52</v>
      </c>
      <c r="C254" s="17">
        <f t="shared" si="3"/>
        <v>43753</v>
      </c>
      <c r="F254" s="21">
        <f>INDEX(List1!$E$4:$V$178,MATCH('List2 (2)'!B254,List1!$B$4:$B$178,0),MATCH('List2 (2)'!C254,List1!$E$3:$V$3,0))</f>
        <v>0</v>
      </c>
      <c r="G254">
        <f>VLOOKUP(B254,List1!$B$4:$V$178,MATCH(C254,List1!$E$3:$V$3,0)+3,FALSE)</f>
        <v>0</v>
      </c>
      <c r="J254" s="22">
        <f ca="1">INDIRECT(B254&amp;"_") INDIRECT("_"&amp;TEXT(C254,"dd.mm.yyyy"))</f>
        <v>0</v>
      </c>
    </row>
    <row r="255" spans="2:10" x14ac:dyDescent="0.25">
      <c r="B255" s="10" t="s">
        <v>52</v>
      </c>
      <c r="C255" s="17">
        <f t="shared" si="3"/>
        <v>43784</v>
      </c>
      <c r="F255" s="21">
        <f>INDEX(List1!$E$4:$V$178,MATCH('List2 (2)'!B255,List1!$B$4:$B$178,0),MATCH('List2 (2)'!C255,List1!$E$3:$V$3,0))</f>
        <v>0</v>
      </c>
      <c r="G255">
        <f>VLOOKUP(B255,List1!$B$4:$V$178,MATCH(C255,List1!$E$3:$V$3,0)+3,FALSE)</f>
        <v>0</v>
      </c>
      <c r="J255" s="22">
        <f ca="1">INDIRECT(B255&amp;"_") INDIRECT("_"&amp;TEXT(C255,"dd.mm.yyyy"))</f>
        <v>0</v>
      </c>
    </row>
    <row r="256" spans="2:10" x14ac:dyDescent="0.25">
      <c r="B256" s="10" t="s">
        <v>52</v>
      </c>
      <c r="C256" s="17">
        <f t="shared" si="3"/>
        <v>43814</v>
      </c>
      <c r="F256" s="21">
        <f>INDEX(List1!$E$4:$V$178,MATCH('List2 (2)'!B256,List1!$B$4:$B$178,0),MATCH('List2 (2)'!C256,List1!$E$3:$V$3,0))</f>
        <v>0</v>
      </c>
      <c r="G256">
        <f>VLOOKUP(B256,List1!$B$4:$V$178,MATCH(C256,List1!$E$3:$V$3,0)+3,FALSE)</f>
        <v>0</v>
      </c>
      <c r="J256" s="22">
        <f ca="1">INDIRECT(B256&amp;"_") INDIRECT("_"&amp;TEXT(C256,"dd.mm.yyyy"))</f>
        <v>0</v>
      </c>
    </row>
    <row r="257" spans="2:10" x14ac:dyDescent="0.25">
      <c r="B257" s="10" t="s">
        <v>52</v>
      </c>
      <c r="C257" s="17">
        <f t="shared" si="3"/>
        <v>43845</v>
      </c>
      <c r="F257" s="21">
        <f>INDEX(List1!$E$4:$V$178,MATCH('List2 (2)'!B257,List1!$B$4:$B$178,0),MATCH('List2 (2)'!C257,List1!$E$3:$V$3,0))</f>
        <v>0</v>
      </c>
      <c r="G257">
        <f>VLOOKUP(B257,List1!$B$4:$V$178,MATCH(C257,List1!$E$3:$V$3,0)+3,FALSE)</f>
        <v>0</v>
      </c>
      <c r="J257" s="22">
        <f ca="1">INDIRECT(B257&amp;"_") INDIRECT("_"&amp;TEXT(C257,"dd.mm.yyyy"))</f>
        <v>0</v>
      </c>
    </row>
    <row r="258" spans="2:10" x14ac:dyDescent="0.25">
      <c r="B258" s="10" t="s">
        <v>52</v>
      </c>
      <c r="C258" s="17">
        <f t="shared" si="3"/>
        <v>43876</v>
      </c>
      <c r="F258" s="21">
        <f>INDEX(List1!$E$4:$V$178,MATCH('List2 (2)'!B258,List1!$B$4:$B$178,0),MATCH('List2 (2)'!C258,List1!$E$3:$V$3,0))</f>
        <v>0</v>
      </c>
      <c r="G258">
        <f>VLOOKUP(B258,List1!$B$4:$V$178,MATCH(C258,List1!$E$3:$V$3,0)+3,FALSE)</f>
        <v>0</v>
      </c>
      <c r="J258" s="22">
        <f ca="1">INDIRECT(B258&amp;"_") INDIRECT("_"&amp;TEXT(C258,"dd.mm.yyyy"))</f>
        <v>0</v>
      </c>
    </row>
    <row r="259" spans="2:10" x14ac:dyDescent="0.25">
      <c r="B259" s="10" t="s">
        <v>52</v>
      </c>
      <c r="C259" s="17">
        <f t="shared" si="3"/>
        <v>43905</v>
      </c>
      <c r="F259" s="21">
        <f>INDEX(List1!$E$4:$V$178,MATCH('List2 (2)'!B259,List1!$B$4:$B$178,0),MATCH('List2 (2)'!C259,List1!$E$3:$V$3,0))</f>
        <v>0</v>
      </c>
      <c r="G259">
        <f>VLOOKUP(B259,List1!$B$4:$V$178,MATCH(C259,List1!$E$3:$V$3,0)+3,FALSE)</f>
        <v>0</v>
      </c>
      <c r="J259" s="22">
        <f ca="1">INDIRECT(B259&amp;"_") INDIRECT("_"&amp;TEXT(C259,"dd.mm.yyyy"))</f>
        <v>0</v>
      </c>
    </row>
    <row r="260" spans="2:10" x14ac:dyDescent="0.25">
      <c r="B260" s="10" t="s">
        <v>52</v>
      </c>
      <c r="C260" s="17">
        <f t="shared" si="3"/>
        <v>43936</v>
      </c>
      <c r="F260" s="21">
        <f>INDEX(List1!$E$4:$V$178,MATCH('List2 (2)'!B260,List1!$B$4:$B$178,0),MATCH('List2 (2)'!C260,List1!$E$3:$V$3,0))</f>
        <v>0</v>
      </c>
      <c r="G260">
        <f>VLOOKUP(B260,List1!$B$4:$V$178,MATCH(C260,List1!$E$3:$V$3,0)+3,FALSE)</f>
        <v>0</v>
      </c>
      <c r="J260" s="22">
        <f ca="1">INDIRECT(B260&amp;"_") INDIRECT("_"&amp;TEXT(C260,"dd.mm.yyyy"))</f>
        <v>0</v>
      </c>
    </row>
    <row r="261" spans="2:10" x14ac:dyDescent="0.25">
      <c r="B261" s="10" t="s">
        <v>52</v>
      </c>
      <c r="C261" s="17">
        <f t="shared" si="3"/>
        <v>43966</v>
      </c>
      <c r="F261" s="21">
        <f>INDEX(List1!$E$4:$V$178,MATCH('List2 (2)'!B261,List1!$B$4:$B$178,0),MATCH('List2 (2)'!C261,List1!$E$3:$V$3,0))</f>
        <v>0</v>
      </c>
      <c r="G261">
        <f>VLOOKUP(B261,List1!$B$4:$V$178,MATCH(C261,List1!$E$3:$V$3,0)+3,FALSE)</f>
        <v>0</v>
      </c>
      <c r="J261" s="22">
        <f ca="1">INDIRECT(B261&amp;"_") INDIRECT("_"&amp;TEXT(C261,"dd.mm.yyyy"))</f>
        <v>0</v>
      </c>
    </row>
    <row r="262" spans="2:10" x14ac:dyDescent="0.25">
      <c r="B262" s="10" t="s">
        <v>52</v>
      </c>
      <c r="C262" s="17">
        <f t="shared" si="3"/>
        <v>43997</v>
      </c>
      <c r="F262" s="21">
        <f>INDEX(List1!$E$4:$V$178,MATCH('List2 (2)'!B262,List1!$B$4:$B$178,0),MATCH('List2 (2)'!C262,List1!$E$3:$V$3,0))</f>
        <v>0</v>
      </c>
      <c r="G262">
        <f>VLOOKUP(B262,List1!$B$4:$V$178,MATCH(C262,List1!$E$3:$V$3,0)+3,FALSE)</f>
        <v>0</v>
      </c>
      <c r="J262" s="22">
        <f ca="1">INDIRECT(B262&amp;"_") INDIRECT("_"&amp;TEXT(C262,"dd.mm.yyyy"))</f>
        <v>0</v>
      </c>
    </row>
    <row r="263" spans="2:10" x14ac:dyDescent="0.25">
      <c r="B263" s="10" t="s">
        <v>54</v>
      </c>
      <c r="C263" s="17">
        <f t="shared" si="3"/>
        <v>43723</v>
      </c>
      <c r="F263" s="21">
        <f>INDEX(List1!$E$4:$V$178,MATCH('List2 (2)'!B263,List1!$B$4:$B$178,0),MATCH('List2 (2)'!C263,List1!$E$3:$V$3,0))</f>
        <v>0</v>
      </c>
      <c r="G263">
        <f>VLOOKUP(B263,List1!$B$4:$V$178,MATCH(C263,List1!$E$3:$V$3,0)+3,FALSE)</f>
        <v>0</v>
      </c>
      <c r="J263" s="22">
        <f ca="1">INDIRECT(B263&amp;"_") INDIRECT("_"&amp;TEXT(C263,"dd.mm.yyyy"))</f>
        <v>0</v>
      </c>
    </row>
    <row r="264" spans="2:10" x14ac:dyDescent="0.25">
      <c r="B264" s="10" t="s">
        <v>54</v>
      </c>
      <c r="C264" s="17">
        <f t="shared" si="3"/>
        <v>43753</v>
      </c>
      <c r="F264" s="21">
        <f>INDEX(List1!$E$4:$V$178,MATCH('List2 (2)'!B264,List1!$B$4:$B$178,0),MATCH('List2 (2)'!C264,List1!$E$3:$V$3,0))</f>
        <v>0</v>
      </c>
      <c r="G264">
        <f>VLOOKUP(B264,List1!$B$4:$V$178,MATCH(C264,List1!$E$3:$V$3,0)+3,FALSE)</f>
        <v>0</v>
      </c>
      <c r="J264" s="22">
        <f ca="1">INDIRECT(B264&amp;"_") INDIRECT("_"&amp;TEXT(C264,"dd.mm.yyyy"))</f>
        <v>0</v>
      </c>
    </row>
    <row r="265" spans="2:10" x14ac:dyDescent="0.25">
      <c r="B265" s="10" t="s">
        <v>54</v>
      </c>
      <c r="C265" s="17">
        <f t="shared" si="3"/>
        <v>43784</v>
      </c>
      <c r="F265" s="21">
        <f>INDEX(List1!$E$4:$V$178,MATCH('List2 (2)'!B265,List1!$B$4:$B$178,0),MATCH('List2 (2)'!C265,List1!$E$3:$V$3,0))</f>
        <v>0</v>
      </c>
      <c r="G265">
        <f>VLOOKUP(B265,List1!$B$4:$V$178,MATCH(C265,List1!$E$3:$V$3,0)+3,FALSE)</f>
        <v>0</v>
      </c>
      <c r="J265" s="22">
        <f ca="1">INDIRECT(B265&amp;"_") INDIRECT("_"&amp;TEXT(C265,"dd.mm.yyyy"))</f>
        <v>0</v>
      </c>
    </row>
    <row r="266" spans="2:10" x14ac:dyDescent="0.25">
      <c r="B266" s="10" t="s">
        <v>54</v>
      </c>
      <c r="C266" s="17">
        <f t="shared" si="3"/>
        <v>43814</v>
      </c>
      <c r="F266" s="21">
        <f>INDEX(List1!$E$4:$V$178,MATCH('List2 (2)'!B266,List1!$B$4:$B$178,0),MATCH('List2 (2)'!C266,List1!$E$3:$V$3,0))</f>
        <v>0</v>
      </c>
      <c r="G266">
        <f>VLOOKUP(B266,List1!$B$4:$V$178,MATCH(C266,List1!$E$3:$V$3,0)+3,FALSE)</f>
        <v>0</v>
      </c>
      <c r="J266" s="22">
        <f ca="1">INDIRECT(B266&amp;"_") INDIRECT("_"&amp;TEXT(C266,"dd.mm.yyyy"))</f>
        <v>0</v>
      </c>
    </row>
    <row r="267" spans="2:10" x14ac:dyDescent="0.25">
      <c r="B267" s="10" t="s">
        <v>54</v>
      </c>
      <c r="C267" s="17">
        <f t="shared" si="3"/>
        <v>43845</v>
      </c>
      <c r="F267" s="21">
        <f>INDEX(List1!$E$4:$V$178,MATCH('List2 (2)'!B267,List1!$B$4:$B$178,0),MATCH('List2 (2)'!C267,List1!$E$3:$V$3,0))</f>
        <v>0</v>
      </c>
      <c r="G267">
        <f>VLOOKUP(B267,List1!$B$4:$V$178,MATCH(C267,List1!$E$3:$V$3,0)+3,FALSE)</f>
        <v>0</v>
      </c>
      <c r="J267" s="22">
        <f ca="1">INDIRECT(B267&amp;"_") INDIRECT("_"&amp;TEXT(C267,"dd.mm.yyyy"))</f>
        <v>0</v>
      </c>
    </row>
    <row r="268" spans="2:10" x14ac:dyDescent="0.25">
      <c r="B268" s="10" t="s">
        <v>54</v>
      </c>
      <c r="C268" s="17">
        <f t="shared" si="3"/>
        <v>43876</v>
      </c>
      <c r="F268" s="21">
        <f>INDEX(List1!$E$4:$V$178,MATCH('List2 (2)'!B268,List1!$B$4:$B$178,0),MATCH('List2 (2)'!C268,List1!$E$3:$V$3,0))</f>
        <v>0</v>
      </c>
      <c r="G268">
        <f>VLOOKUP(B268,List1!$B$4:$V$178,MATCH(C268,List1!$E$3:$V$3,0)+3,FALSE)</f>
        <v>0</v>
      </c>
      <c r="J268" s="22">
        <f ca="1">INDIRECT(B268&amp;"_") INDIRECT("_"&amp;TEXT(C268,"dd.mm.yyyy"))</f>
        <v>0</v>
      </c>
    </row>
    <row r="269" spans="2:10" x14ac:dyDescent="0.25">
      <c r="B269" s="10" t="s">
        <v>54</v>
      </c>
      <c r="C269" s="17">
        <f t="shared" si="3"/>
        <v>43905</v>
      </c>
      <c r="F269" s="21">
        <f>INDEX(List1!$E$4:$V$178,MATCH('List2 (2)'!B269,List1!$B$4:$B$178,0),MATCH('List2 (2)'!C269,List1!$E$3:$V$3,0))</f>
        <v>0</v>
      </c>
      <c r="G269">
        <f>VLOOKUP(B269,List1!$B$4:$V$178,MATCH(C269,List1!$E$3:$V$3,0)+3,FALSE)</f>
        <v>0</v>
      </c>
      <c r="J269" s="22">
        <f ca="1">INDIRECT(B269&amp;"_") INDIRECT("_"&amp;TEXT(C269,"dd.mm.yyyy"))</f>
        <v>0</v>
      </c>
    </row>
    <row r="270" spans="2:10" x14ac:dyDescent="0.25">
      <c r="B270" s="10" t="s">
        <v>54</v>
      </c>
      <c r="C270" s="17">
        <f t="shared" ref="C270:C333" si="4">$C260</f>
        <v>43936</v>
      </c>
      <c r="F270" s="21">
        <f>INDEX(List1!$E$4:$V$178,MATCH('List2 (2)'!B270,List1!$B$4:$B$178,0),MATCH('List2 (2)'!C270,List1!$E$3:$V$3,0))</f>
        <v>0</v>
      </c>
      <c r="G270">
        <f>VLOOKUP(B270,List1!$B$4:$V$178,MATCH(C270,List1!$E$3:$V$3,0)+3,FALSE)</f>
        <v>0</v>
      </c>
      <c r="J270" s="22">
        <f ca="1">INDIRECT(B270&amp;"_") INDIRECT("_"&amp;TEXT(C270,"dd.mm.yyyy"))</f>
        <v>0</v>
      </c>
    </row>
    <row r="271" spans="2:10" x14ac:dyDescent="0.25">
      <c r="B271" s="10" t="s">
        <v>54</v>
      </c>
      <c r="C271" s="17">
        <f t="shared" si="4"/>
        <v>43966</v>
      </c>
      <c r="F271" s="21">
        <f>INDEX(List1!$E$4:$V$178,MATCH('List2 (2)'!B271,List1!$B$4:$B$178,0),MATCH('List2 (2)'!C271,List1!$E$3:$V$3,0))</f>
        <v>0</v>
      </c>
      <c r="G271">
        <f>VLOOKUP(B271,List1!$B$4:$V$178,MATCH(C271,List1!$E$3:$V$3,0)+3,FALSE)</f>
        <v>0</v>
      </c>
      <c r="J271" s="22">
        <f ca="1">INDIRECT(B271&amp;"_") INDIRECT("_"&amp;TEXT(C271,"dd.mm.yyyy"))</f>
        <v>0</v>
      </c>
    </row>
    <row r="272" spans="2:10" x14ac:dyDescent="0.25">
      <c r="B272" s="10" t="s">
        <v>54</v>
      </c>
      <c r="C272" s="17">
        <f t="shared" si="4"/>
        <v>43997</v>
      </c>
      <c r="F272" s="21">
        <f>INDEX(List1!$E$4:$V$178,MATCH('List2 (2)'!B272,List1!$B$4:$B$178,0),MATCH('List2 (2)'!C272,List1!$E$3:$V$3,0))</f>
        <v>0</v>
      </c>
      <c r="G272">
        <f>VLOOKUP(B272,List1!$B$4:$V$178,MATCH(C272,List1!$E$3:$V$3,0)+3,FALSE)</f>
        <v>0</v>
      </c>
      <c r="J272" s="22">
        <f ca="1">INDIRECT(B272&amp;"_") INDIRECT("_"&amp;TEXT(C272,"dd.mm.yyyy"))</f>
        <v>0</v>
      </c>
    </row>
    <row r="273" spans="2:10" x14ac:dyDescent="0.25">
      <c r="B273" s="10" t="s">
        <v>56</v>
      </c>
      <c r="C273" s="17">
        <f t="shared" si="4"/>
        <v>43723</v>
      </c>
      <c r="F273" s="21">
        <f>INDEX(List1!$E$4:$V$178,MATCH('List2 (2)'!B273,List1!$B$4:$B$178,0),MATCH('List2 (2)'!C273,List1!$E$3:$V$3,0))</f>
        <v>0</v>
      </c>
      <c r="G273">
        <f>VLOOKUP(B273,List1!$B$4:$V$178,MATCH(C273,List1!$E$3:$V$3,0)+3,FALSE)</f>
        <v>0</v>
      </c>
      <c r="J273" s="22">
        <f ca="1">INDIRECT(B273&amp;"_") INDIRECT("_"&amp;TEXT(C273,"dd.mm.yyyy"))</f>
        <v>0</v>
      </c>
    </row>
    <row r="274" spans="2:10" x14ac:dyDescent="0.25">
      <c r="B274" s="10" t="s">
        <v>56</v>
      </c>
      <c r="C274" s="17">
        <f t="shared" si="4"/>
        <v>43753</v>
      </c>
      <c r="F274" s="21">
        <f>INDEX(List1!$E$4:$V$178,MATCH('List2 (2)'!B274,List1!$B$4:$B$178,0),MATCH('List2 (2)'!C274,List1!$E$3:$V$3,0))</f>
        <v>0</v>
      </c>
      <c r="G274">
        <f>VLOOKUP(B274,List1!$B$4:$V$178,MATCH(C274,List1!$E$3:$V$3,0)+3,FALSE)</f>
        <v>0</v>
      </c>
      <c r="J274" s="22">
        <f ca="1">INDIRECT(B274&amp;"_") INDIRECT("_"&amp;TEXT(C274,"dd.mm.yyyy"))</f>
        <v>0</v>
      </c>
    </row>
    <row r="275" spans="2:10" x14ac:dyDescent="0.25">
      <c r="B275" s="10" t="s">
        <v>56</v>
      </c>
      <c r="C275" s="17">
        <f t="shared" si="4"/>
        <v>43784</v>
      </c>
      <c r="F275" s="21">
        <f>INDEX(List1!$E$4:$V$178,MATCH('List2 (2)'!B275,List1!$B$4:$B$178,0),MATCH('List2 (2)'!C275,List1!$E$3:$V$3,0))</f>
        <v>0</v>
      </c>
      <c r="G275">
        <f>VLOOKUP(B275,List1!$B$4:$V$178,MATCH(C275,List1!$E$3:$V$3,0)+3,FALSE)</f>
        <v>0</v>
      </c>
      <c r="J275" s="22">
        <f ca="1">INDIRECT(B275&amp;"_") INDIRECT("_"&amp;TEXT(C275,"dd.mm.yyyy"))</f>
        <v>0</v>
      </c>
    </row>
    <row r="276" spans="2:10" x14ac:dyDescent="0.25">
      <c r="B276" s="10" t="s">
        <v>56</v>
      </c>
      <c r="C276" s="17">
        <f t="shared" si="4"/>
        <v>43814</v>
      </c>
      <c r="F276" s="21">
        <f>INDEX(List1!$E$4:$V$178,MATCH('List2 (2)'!B276,List1!$B$4:$B$178,0),MATCH('List2 (2)'!C276,List1!$E$3:$V$3,0))</f>
        <v>0</v>
      </c>
      <c r="G276">
        <f>VLOOKUP(B276,List1!$B$4:$V$178,MATCH(C276,List1!$E$3:$V$3,0)+3,FALSE)</f>
        <v>0</v>
      </c>
      <c r="J276" s="22">
        <f ca="1">INDIRECT(B276&amp;"_") INDIRECT("_"&amp;TEXT(C276,"dd.mm.yyyy"))</f>
        <v>0</v>
      </c>
    </row>
    <row r="277" spans="2:10" x14ac:dyDescent="0.25">
      <c r="B277" s="10" t="s">
        <v>56</v>
      </c>
      <c r="C277" s="17">
        <f t="shared" si="4"/>
        <v>43845</v>
      </c>
      <c r="F277" s="21">
        <f>INDEX(List1!$E$4:$V$178,MATCH('List2 (2)'!B277,List1!$B$4:$B$178,0),MATCH('List2 (2)'!C277,List1!$E$3:$V$3,0))</f>
        <v>0</v>
      </c>
      <c r="G277">
        <f>VLOOKUP(B277,List1!$B$4:$V$178,MATCH(C277,List1!$E$3:$V$3,0)+3,FALSE)</f>
        <v>0</v>
      </c>
      <c r="J277" s="22">
        <f ca="1">INDIRECT(B277&amp;"_") INDIRECT("_"&amp;TEXT(C277,"dd.mm.yyyy"))</f>
        <v>0</v>
      </c>
    </row>
    <row r="278" spans="2:10" x14ac:dyDescent="0.25">
      <c r="B278" s="10" t="s">
        <v>56</v>
      </c>
      <c r="C278" s="17">
        <f t="shared" si="4"/>
        <v>43876</v>
      </c>
      <c r="F278" s="21">
        <f>INDEX(List1!$E$4:$V$178,MATCH('List2 (2)'!B278,List1!$B$4:$B$178,0),MATCH('List2 (2)'!C278,List1!$E$3:$V$3,0))</f>
        <v>0</v>
      </c>
      <c r="G278">
        <f>VLOOKUP(B278,List1!$B$4:$V$178,MATCH(C278,List1!$E$3:$V$3,0)+3,FALSE)</f>
        <v>0</v>
      </c>
      <c r="J278" s="22">
        <f ca="1">INDIRECT(B278&amp;"_") INDIRECT("_"&amp;TEXT(C278,"dd.mm.yyyy"))</f>
        <v>0</v>
      </c>
    </row>
    <row r="279" spans="2:10" x14ac:dyDescent="0.25">
      <c r="B279" s="10" t="s">
        <v>56</v>
      </c>
      <c r="C279" s="17">
        <f t="shared" si="4"/>
        <v>43905</v>
      </c>
      <c r="F279" s="21">
        <f>INDEX(List1!$E$4:$V$178,MATCH('List2 (2)'!B279,List1!$B$4:$B$178,0),MATCH('List2 (2)'!C279,List1!$E$3:$V$3,0))</f>
        <v>0</v>
      </c>
      <c r="G279">
        <f>VLOOKUP(B279,List1!$B$4:$V$178,MATCH(C279,List1!$E$3:$V$3,0)+3,FALSE)</f>
        <v>0</v>
      </c>
      <c r="J279" s="22">
        <f ca="1">INDIRECT(B279&amp;"_") INDIRECT("_"&amp;TEXT(C279,"dd.mm.yyyy"))</f>
        <v>0</v>
      </c>
    </row>
    <row r="280" spans="2:10" x14ac:dyDescent="0.25">
      <c r="B280" s="10" t="s">
        <v>56</v>
      </c>
      <c r="C280" s="17">
        <f t="shared" si="4"/>
        <v>43936</v>
      </c>
      <c r="F280" s="21">
        <f>INDEX(List1!$E$4:$V$178,MATCH('List2 (2)'!B280,List1!$B$4:$B$178,0),MATCH('List2 (2)'!C280,List1!$E$3:$V$3,0))</f>
        <v>0</v>
      </c>
      <c r="G280">
        <f>VLOOKUP(B280,List1!$B$4:$V$178,MATCH(C280,List1!$E$3:$V$3,0)+3,FALSE)</f>
        <v>0</v>
      </c>
      <c r="J280" s="22">
        <f ca="1">INDIRECT(B280&amp;"_") INDIRECT("_"&amp;TEXT(C280,"dd.mm.yyyy"))</f>
        <v>0</v>
      </c>
    </row>
    <row r="281" spans="2:10" x14ac:dyDescent="0.25">
      <c r="B281" s="10" t="s">
        <v>56</v>
      </c>
      <c r="C281" s="17">
        <f t="shared" si="4"/>
        <v>43966</v>
      </c>
      <c r="F281" s="21">
        <f>INDEX(List1!$E$4:$V$178,MATCH('List2 (2)'!B281,List1!$B$4:$B$178,0),MATCH('List2 (2)'!C281,List1!$E$3:$V$3,0))</f>
        <v>0</v>
      </c>
      <c r="G281">
        <f>VLOOKUP(B281,List1!$B$4:$V$178,MATCH(C281,List1!$E$3:$V$3,0)+3,FALSE)</f>
        <v>0</v>
      </c>
      <c r="J281" s="22">
        <f ca="1">INDIRECT(B281&amp;"_") INDIRECT("_"&amp;TEXT(C281,"dd.mm.yyyy"))</f>
        <v>0</v>
      </c>
    </row>
    <row r="282" spans="2:10" x14ac:dyDescent="0.25">
      <c r="B282" s="10" t="s">
        <v>56</v>
      </c>
      <c r="C282" s="17">
        <f t="shared" si="4"/>
        <v>43997</v>
      </c>
      <c r="F282" s="21">
        <f>INDEX(List1!$E$4:$V$178,MATCH('List2 (2)'!B282,List1!$B$4:$B$178,0),MATCH('List2 (2)'!C282,List1!$E$3:$V$3,0))</f>
        <v>0</v>
      </c>
      <c r="G282">
        <f>VLOOKUP(B282,List1!$B$4:$V$178,MATCH(C282,List1!$E$3:$V$3,0)+3,FALSE)</f>
        <v>0</v>
      </c>
      <c r="J282" s="22">
        <f ca="1">INDIRECT(B282&amp;"_") INDIRECT("_"&amp;TEXT(C282,"dd.mm.yyyy"))</f>
        <v>0</v>
      </c>
    </row>
    <row r="283" spans="2:10" x14ac:dyDescent="0.25">
      <c r="B283" s="10" t="s">
        <v>58</v>
      </c>
      <c r="C283" s="17">
        <f t="shared" si="4"/>
        <v>43723</v>
      </c>
      <c r="F283" s="21">
        <f>INDEX(List1!$E$4:$V$178,MATCH('List2 (2)'!B283,List1!$B$4:$B$178,0),MATCH('List2 (2)'!C283,List1!$E$3:$V$3,0))</f>
        <v>0</v>
      </c>
      <c r="G283">
        <f>VLOOKUP(B283,List1!$B$4:$V$178,MATCH(C283,List1!$E$3:$V$3,0)+3,FALSE)</f>
        <v>0</v>
      </c>
      <c r="J283" s="22">
        <f ca="1">INDIRECT(B283&amp;"_") INDIRECT("_"&amp;TEXT(C283,"dd.mm.yyyy"))</f>
        <v>0</v>
      </c>
    </row>
    <row r="284" spans="2:10" x14ac:dyDescent="0.25">
      <c r="B284" s="10" t="s">
        <v>58</v>
      </c>
      <c r="C284" s="17">
        <f t="shared" si="4"/>
        <v>43753</v>
      </c>
      <c r="F284" s="21">
        <f>INDEX(List1!$E$4:$V$178,MATCH('List2 (2)'!B284,List1!$B$4:$B$178,0),MATCH('List2 (2)'!C284,List1!$E$3:$V$3,0))</f>
        <v>0</v>
      </c>
      <c r="G284">
        <f>VLOOKUP(B284,List1!$B$4:$V$178,MATCH(C284,List1!$E$3:$V$3,0)+3,FALSE)</f>
        <v>0</v>
      </c>
      <c r="J284" s="22">
        <f ca="1">INDIRECT(B284&amp;"_") INDIRECT("_"&amp;TEXT(C284,"dd.mm.yyyy"))</f>
        <v>0</v>
      </c>
    </row>
    <row r="285" spans="2:10" x14ac:dyDescent="0.25">
      <c r="B285" s="10" t="s">
        <v>58</v>
      </c>
      <c r="C285" s="17">
        <f t="shared" si="4"/>
        <v>43784</v>
      </c>
      <c r="F285" s="21">
        <f>INDEX(List1!$E$4:$V$178,MATCH('List2 (2)'!B285,List1!$B$4:$B$178,0),MATCH('List2 (2)'!C285,List1!$E$3:$V$3,0))</f>
        <v>0</v>
      </c>
      <c r="G285">
        <f>VLOOKUP(B285,List1!$B$4:$V$178,MATCH(C285,List1!$E$3:$V$3,0)+3,FALSE)</f>
        <v>0</v>
      </c>
      <c r="J285" s="22">
        <f ca="1">INDIRECT(B285&amp;"_") INDIRECT("_"&amp;TEXT(C285,"dd.mm.yyyy"))</f>
        <v>0</v>
      </c>
    </row>
    <row r="286" spans="2:10" x14ac:dyDescent="0.25">
      <c r="B286" s="10" t="s">
        <v>58</v>
      </c>
      <c r="C286" s="17">
        <f t="shared" si="4"/>
        <v>43814</v>
      </c>
      <c r="F286" s="21">
        <f>INDEX(List1!$E$4:$V$178,MATCH('List2 (2)'!B286,List1!$B$4:$B$178,0),MATCH('List2 (2)'!C286,List1!$E$3:$V$3,0))</f>
        <v>0</v>
      </c>
      <c r="G286">
        <f>VLOOKUP(B286,List1!$B$4:$V$178,MATCH(C286,List1!$E$3:$V$3,0)+3,FALSE)</f>
        <v>0</v>
      </c>
      <c r="J286" s="22">
        <f ca="1">INDIRECT(B286&amp;"_") INDIRECT("_"&amp;TEXT(C286,"dd.mm.yyyy"))</f>
        <v>0</v>
      </c>
    </row>
    <row r="287" spans="2:10" x14ac:dyDescent="0.25">
      <c r="B287" s="10" t="s">
        <v>58</v>
      </c>
      <c r="C287" s="17">
        <f t="shared" si="4"/>
        <v>43845</v>
      </c>
      <c r="F287" s="21">
        <f>INDEX(List1!$E$4:$V$178,MATCH('List2 (2)'!B287,List1!$B$4:$B$178,0),MATCH('List2 (2)'!C287,List1!$E$3:$V$3,0))</f>
        <v>0</v>
      </c>
      <c r="G287">
        <f>VLOOKUP(B287,List1!$B$4:$V$178,MATCH(C287,List1!$E$3:$V$3,0)+3,FALSE)</f>
        <v>0</v>
      </c>
      <c r="J287" s="22">
        <f ca="1">INDIRECT(B287&amp;"_") INDIRECT("_"&amp;TEXT(C287,"dd.mm.yyyy"))</f>
        <v>0</v>
      </c>
    </row>
    <row r="288" spans="2:10" x14ac:dyDescent="0.25">
      <c r="B288" s="10" t="s">
        <v>58</v>
      </c>
      <c r="C288" s="17">
        <f t="shared" si="4"/>
        <v>43876</v>
      </c>
      <c r="F288" s="21">
        <f>INDEX(List1!$E$4:$V$178,MATCH('List2 (2)'!B288,List1!$B$4:$B$178,0),MATCH('List2 (2)'!C288,List1!$E$3:$V$3,0))</f>
        <v>0</v>
      </c>
      <c r="G288">
        <f>VLOOKUP(B288,List1!$B$4:$V$178,MATCH(C288,List1!$E$3:$V$3,0)+3,FALSE)</f>
        <v>0</v>
      </c>
      <c r="J288" s="22">
        <f ca="1">INDIRECT(B288&amp;"_") INDIRECT("_"&amp;TEXT(C288,"dd.mm.yyyy"))</f>
        <v>0</v>
      </c>
    </row>
    <row r="289" spans="2:10" x14ac:dyDescent="0.25">
      <c r="B289" s="10" t="s">
        <v>58</v>
      </c>
      <c r="C289" s="17">
        <f t="shared" si="4"/>
        <v>43905</v>
      </c>
      <c r="F289" s="21">
        <f>INDEX(List1!$E$4:$V$178,MATCH('List2 (2)'!B289,List1!$B$4:$B$178,0),MATCH('List2 (2)'!C289,List1!$E$3:$V$3,0))</f>
        <v>0</v>
      </c>
      <c r="G289">
        <f>VLOOKUP(B289,List1!$B$4:$V$178,MATCH(C289,List1!$E$3:$V$3,0)+3,FALSE)</f>
        <v>0</v>
      </c>
      <c r="J289" s="22">
        <f ca="1">INDIRECT(B289&amp;"_") INDIRECT("_"&amp;TEXT(C289,"dd.mm.yyyy"))</f>
        <v>0</v>
      </c>
    </row>
    <row r="290" spans="2:10" x14ac:dyDescent="0.25">
      <c r="B290" s="10" t="s">
        <v>58</v>
      </c>
      <c r="C290" s="17">
        <f t="shared" si="4"/>
        <v>43936</v>
      </c>
      <c r="F290" s="21">
        <f>INDEX(List1!$E$4:$V$178,MATCH('List2 (2)'!B290,List1!$B$4:$B$178,0),MATCH('List2 (2)'!C290,List1!$E$3:$V$3,0))</f>
        <v>0</v>
      </c>
      <c r="G290">
        <f>VLOOKUP(B290,List1!$B$4:$V$178,MATCH(C290,List1!$E$3:$V$3,0)+3,FALSE)</f>
        <v>0</v>
      </c>
      <c r="J290" s="22">
        <f ca="1">INDIRECT(B290&amp;"_") INDIRECT("_"&amp;TEXT(C290,"dd.mm.yyyy"))</f>
        <v>0</v>
      </c>
    </row>
    <row r="291" spans="2:10" x14ac:dyDescent="0.25">
      <c r="B291" s="10" t="s">
        <v>58</v>
      </c>
      <c r="C291" s="17">
        <f t="shared" si="4"/>
        <v>43966</v>
      </c>
      <c r="F291" s="21">
        <f>INDEX(List1!$E$4:$V$178,MATCH('List2 (2)'!B291,List1!$B$4:$B$178,0),MATCH('List2 (2)'!C291,List1!$E$3:$V$3,0))</f>
        <v>0</v>
      </c>
      <c r="G291">
        <f>VLOOKUP(B291,List1!$B$4:$V$178,MATCH(C291,List1!$E$3:$V$3,0)+3,FALSE)</f>
        <v>0</v>
      </c>
      <c r="J291" s="22">
        <f ca="1">INDIRECT(B291&amp;"_") INDIRECT("_"&amp;TEXT(C291,"dd.mm.yyyy"))</f>
        <v>0</v>
      </c>
    </row>
    <row r="292" spans="2:10" x14ac:dyDescent="0.25">
      <c r="B292" s="10" t="s">
        <v>58</v>
      </c>
      <c r="C292" s="17">
        <f t="shared" si="4"/>
        <v>43997</v>
      </c>
      <c r="F292" s="21">
        <f>INDEX(List1!$E$4:$V$178,MATCH('List2 (2)'!B292,List1!$B$4:$B$178,0),MATCH('List2 (2)'!C292,List1!$E$3:$V$3,0))</f>
        <v>0</v>
      </c>
      <c r="G292">
        <f>VLOOKUP(B292,List1!$B$4:$V$178,MATCH(C292,List1!$E$3:$V$3,0)+3,FALSE)</f>
        <v>0</v>
      </c>
      <c r="J292" s="22">
        <f ca="1">INDIRECT(B292&amp;"_") INDIRECT("_"&amp;TEXT(C292,"dd.mm.yyyy"))</f>
        <v>0</v>
      </c>
    </row>
    <row r="293" spans="2:10" x14ac:dyDescent="0.25">
      <c r="B293" s="10" t="s">
        <v>60</v>
      </c>
      <c r="C293" s="17">
        <f t="shared" si="4"/>
        <v>43723</v>
      </c>
      <c r="F293" s="21">
        <f>INDEX(List1!$E$4:$V$178,MATCH('List2 (2)'!B293,List1!$B$4:$B$178,0),MATCH('List2 (2)'!C293,List1!$E$3:$V$3,0))</f>
        <v>0</v>
      </c>
      <c r="G293">
        <f>VLOOKUP(B293,List1!$B$4:$V$178,MATCH(C293,List1!$E$3:$V$3,0)+3,FALSE)</f>
        <v>0</v>
      </c>
      <c r="J293" s="22">
        <f ca="1">INDIRECT(B293&amp;"_") INDIRECT("_"&amp;TEXT(C293,"dd.mm.yyyy"))</f>
        <v>0</v>
      </c>
    </row>
    <row r="294" spans="2:10" x14ac:dyDescent="0.25">
      <c r="B294" s="10" t="s">
        <v>60</v>
      </c>
      <c r="C294" s="17">
        <f t="shared" si="4"/>
        <v>43753</v>
      </c>
      <c r="F294" s="21">
        <f>INDEX(List1!$E$4:$V$178,MATCH('List2 (2)'!B294,List1!$B$4:$B$178,0),MATCH('List2 (2)'!C294,List1!$E$3:$V$3,0))</f>
        <v>0</v>
      </c>
      <c r="G294">
        <f>VLOOKUP(B294,List1!$B$4:$V$178,MATCH(C294,List1!$E$3:$V$3,0)+3,FALSE)</f>
        <v>0</v>
      </c>
      <c r="J294" s="22">
        <f ca="1">INDIRECT(B294&amp;"_") INDIRECT("_"&amp;TEXT(C294,"dd.mm.yyyy"))</f>
        <v>0</v>
      </c>
    </row>
    <row r="295" spans="2:10" x14ac:dyDescent="0.25">
      <c r="B295" s="10" t="s">
        <v>60</v>
      </c>
      <c r="C295" s="17">
        <f t="shared" si="4"/>
        <v>43784</v>
      </c>
      <c r="F295" s="21">
        <f>INDEX(List1!$E$4:$V$178,MATCH('List2 (2)'!B295,List1!$B$4:$B$178,0),MATCH('List2 (2)'!C295,List1!$E$3:$V$3,0))</f>
        <v>0</v>
      </c>
      <c r="G295">
        <f>VLOOKUP(B295,List1!$B$4:$V$178,MATCH(C295,List1!$E$3:$V$3,0)+3,FALSE)</f>
        <v>0</v>
      </c>
      <c r="J295" s="22">
        <f ca="1">INDIRECT(B295&amp;"_") INDIRECT("_"&amp;TEXT(C295,"dd.mm.yyyy"))</f>
        <v>0</v>
      </c>
    </row>
    <row r="296" spans="2:10" x14ac:dyDescent="0.25">
      <c r="B296" s="10" t="s">
        <v>60</v>
      </c>
      <c r="C296" s="17">
        <f t="shared" si="4"/>
        <v>43814</v>
      </c>
      <c r="F296" s="21">
        <f>INDEX(List1!$E$4:$V$178,MATCH('List2 (2)'!B296,List1!$B$4:$B$178,0),MATCH('List2 (2)'!C296,List1!$E$3:$V$3,0))</f>
        <v>0</v>
      </c>
      <c r="G296">
        <f>VLOOKUP(B296,List1!$B$4:$V$178,MATCH(C296,List1!$E$3:$V$3,0)+3,FALSE)</f>
        <v>0</v>
      </c>
      <c r="J296" s="22">
        <f ca="1">INDIRECT(B296&amp;"_") INDIRECT("_"&amp;TEXT(C296,"dd.mm.yyyy"))</f>
        <v>0</v>
      </c>
    </row>
    <row r="297" spans="2:10" x14ac:dyDescent="0.25">
      <c r="B297" s="10" t="s">
        <v>60</v>
      </c>
      <c r="C297" s="17">
        <f t="shared" si="4"/>
        <v>43845</v>
      </c>
      <c r="F297" s="21">
        <f>INDEX(List1!$E$4:$V$178,MATCH('List2 (2)'!B297,List1!$B$4:$B$178,0),MATCH('List2 (2)'!C297,List1!$E$3:$V$3,0))</f>
        <v>0</v>
      </c>
      <c r="G297">
        <f>VLOOKUP(B297,List1!$B$4:$V$178,MATCH(C297,List1!$E$3:$V$3,0)+3,FALSE)</f>
        <v>0</v>
      </c>
      <c r="J297" s="22">
        <f ca="1">INDIRECT(B297&amp;"_") INDIRECT("_"&amp;TEXT(C297,"dd.mm.yyyy"))</f>
        <v>0</v>
      </c>
    </row>
    <row r="298" spans="2:10" x14ac:dyDescent="0.25">
      <c r="B298" s="10" t="s">
        <v>60</v>
      </c>
      <c r="C298" s="17">
        <f t="shared" si="4"/>
        <v>43876</v>
      </c>
      <c r="F298" s="21">
        <f>INDEX(List1!$E$4:$V$178,MATCH('List2 (2)'!B298,List1!$B$4:$B$178,0),MATCH('List2 (2)'!C298,List1!$E$3:$V$3,0))</f>
        <v>0</v>
      </c>
      <c r="G298">
        <f>VLOOKUP(B298,List1!$B$4:$V$178,MATCH(C298,List1!$E$3:$V$3,0)+3,FALSE)</f>
        <v>0</v>
      </c>
      <c r="J298" s="22">
        <f ca="1">INDIRECT(B298&amp;"_") INDIRECT("_"&amp;TEXT(C298,"dd.mm.yyyy"))</f>
        <v>0</v>
      </c>
    </row>
    <row r="299" spans="2:10" x14ac:dyDescent="0.25">
      <c r="B299" s="10" t="s">
        <v>60</v>
      </c>
      <c r="C299" s="17">
        <f t="shared" si="4"/>
        <v>43905</v>
      </c>
      <c r="F299" s="21">
        <f>INDEX(List1!$E$4:$V$178,MATCH('List2 (2)'!B299,List1!$B$4:$B$178,0),MATCH('List2 (2)'!C299,List1!$E$3:$V$3,0))</f>
        <v>0</v>
      </c>
      <c r="G299">
        <f>VLOOKUP(B299,List1!$B$4:$V$178,MATCH(C299,List1!$E$3:$V$3,0)+3,FALSE)</f>
        <v>0</v>
      </c>
      <c r="J299" s="22">
        <f ca="1">INDIRECT(B299&amp;"_") INDIRECT("_"&amp;TEXT(C299,"dd.mm.yyyy"))</f>
        <v>0</v>
      </c>
    </row>
    <row r="300" spans="2:10" x14ac:dyDescent="0.25">
      <c r="B300" s="10" t="s">
        <v>60</v>
      </c>
      <c r="C300" s="17">
        <f t="shared" si="4"/>
        <v>43936</v>
      </c>
      <c r="F300" s="21">
        <f>INDEX(List1!$E$4:$V$178,MATCH('List2 (2)'!B300,List1!$B$4:$B$178,0),MATCH('List2 (2)'!C300,List1!$E$3:$V$3,0))</f>
        <v>0</v>
      </c>
      <c r="G300">
        <f>VLOOKUP(B300,List1!$B$4:$V$178,MATCH(C300,List1!$E$3:$V$3,0)+3,FALSE)</f>
        <v>0</v>
      </c>
      <c r="J300" s="22">
        <f ca="1">INDIRECT(B300&amp;"_") INDIRECT("_"&amp;TEXT(C300,"dd.mm.yyyy"))</f>
        <v>0</v>
      </c>
    </row>
    <row r="301" spans="2:10" x14ac:dyDescent="0.25">
      <c r="B301" s="10" t="s">
        <v>60</v>
      </c>
      <c r="C301" s="17">
        <f t="shared" si="4"/>
        <v>43966</v>
      </c>
      <c r="F301" s="21">
        <f>INDEX(List1!$E$4:$V$178,MATCH('List2 (2)'!B301,List1!$B$4:$B$178,0),MATCH('List2 (2)'!C301,List1!$E$3:$V$3,0))</f>
        <v>0</v>
      </c>
      <c r="G301">
        <f>VLOOKUP(B301,List1!$B$4:$V$178,MATCH(C301,List1!$E$3:$V$3,0)+3,FALSE)</f>
        <v>0</v>
      </c>
      <c r="J301" s="22">
        <f ca="1">INDIRECT(B301&amp;"_") INDIRECT("_"&amp;TEXT(C301,"dd.mm.yyyy"))</f>
        <v>0</v>
      </c>
    </row>
    <row r="302" spans="2:10" x14ac:dyDescent="0.25">
      <c r="B302" s="10" t="s">
        <v>60</v>
      </c>
      <c r="C302" s="17">
        <f t="shared" si="4"/>
        <v>43997</v>
      </c>
      <c r="F302" s="21">
        <f>INDEX(List1!$E$4:$V$178,MATCH('List2 (2)'!B302,List1!$B$4:$B$178,0),MATCH('List2 (2)'!C302,List1!$E$3:$V$3,0))</f>
        <v>0</v>
      </c>
      <c r="G302">
        <f>VLOOKUP(B302,List1!$B$4:$V$178,MATCH(C302,List1!$E$3:$V$3,0)+3,FALSE)</f>
        <v>0</v>
      </c>
      <c r="J302" s="22">
        <f ca="1">INDIRECT(B302&amp;"_") INDIRECT("_"&amp;TEXT(C302,"dd.mm.yyyy"))</f>
        <v>0</v>
      </c>
    </row>
    <row r="303" spans="2:10" x14ac:dyDescent="0.25">
      <c r="B303" s="10" t="s">
        <v>62</v>
      </c>
      <c r="C303" s="17">
        <f t="shared" si="4"/>
        <v>43723</v>
      </c>
      <c r="F303" s="21">
        <f>INDEX(List1!$E$4:$V$178,MATCH('List2 (2)'!B303,List1!$B$4:$B$178,0),MATCH('List2 (2)'!C303,List1!$E$3:$V$3,0))</f>
        <v>0</v>
      </c>
      <c r="G303">
        <f>VLOOKUP(B303,List1!$B$4:$V$178,MATCH(C303,List1!$E$3:$V$3,0)+3,FALSE)</f>
        <v>0</v>
      </c>
      <c r="J303" s="22">
        <f ca="1">INDIRECT(B303&amp;"_") INDIRECT("_"&amp;TEXT(C303,"dd.mm.yyyy"))</f>
        <v>0</v>
      </c>
    </row>
    <row r="304" spans="2:10" x14ac:dyDescent="0.25">
      <c r="B304" s="10" t="s">
        <v>62</v>
      </c>
      <c r="C304" s="17">
        <f t="shared" si="4"/>
        <v>43753</v>
      </c>
      <c r="F304" s="21">
        <f>INDEX(List1!$E$4:$V$178,MATCH('List2 (2)'!B304,List1!$B$4:$B$178,0),MATCH('List2 (2)'!C304,List1!$E$3:$V$3,0))</f>
        <v>0</v>
      </c>
      <c r="G304">
        <f>VLOOKUP(B304,List1!$B$4:$V$178,MATCH(C304,List1!$E$3:$V$3,0)+3,FALSE)</f>
        <v>0</v>
      </c>
      <c r="J304" s="22">
        <f ca="1">INDIRECT(B304&amp;"_") INDIRECT("_"&amp;TEXT(C304,"dd.mm.yyyy"))</f>
        <v>0</v>
      </c>
    </row>
    <row r="305" spans="2:10" x14ac:dyDescent="0.25">
      <c r="B305" s="10" t="s">
        <v>62</v>
      </c>
      <c r="C305" s="17">
        <f t="shared" si="4"/>
        <v>43784</v>
      </c>
      <c r="F305" s="21">
        <f>INDEX(List1!$E$4:$V$178,MATCH('List2 (2)'!B305,List1!$B$4:$B$178,0),MATCH('List2 (2)'!C305,List1!$E$3:$V$3,0))</f>
        <v>0</v>
      </c>
      <c r="G305">
        <f>VLOOKUP(B305,List1!$B$4:$V$178,MATCH(C305,List1!$E$3:$V$3,0)+3,FALSE)</f>
        <v>0</v>
      </c>
      <c r="J305" s="22">
        <f ca="1">INDIRECT(B305&amp;"_") INDIRECT("_"&amp;TEXT(C305,"dd.mm.yyyy"))</f>
        <v>0</v>
      </c>
    </row>
    <row r="306" spans="2:10" x14ac:dyDescent="0.25">
      <c r="B306" s="10" t="s">
        <v>62</v>
      </c>
      <c r="C306" s="17">
        <f t="shared" si="4"/>
        <v>43814</v>
      </c>
      <c r="F306" s="21">
        <f>INDEX(List1!$E$4:$V$178,MATCH('List2 (2)'!B306,List1!$B$4:$B$178,0),MATCH('List2 (2)'!C306,List1!$E$3:$V$3,0))</f>
        <v>0</v>
      </c>
      <c r="G306">
        <f>VLOOKUP(B306,List1!$B$4:$V$178,MATCH(C306,List1!$E$3:$V$3,0)+3,FALSE)</f>
        <v>0</v>
      </c>
      <c r="J306" s="22">
        <f ca="1">INDIRECT(B306&amp;"_") INDIRECT("_"&amp;TEXT(C306,"dd.mm.yyyy"))</f>
        <v>0</v>
      </c>
    </row>
    <row r="307" spans="2:10" x14ac:dyDescent="0.25">
      <c r="B307" s="10" t="s">
        <v>62</v>
      </c>
      <c r="C307" s="17">
        <f t="shared" si="4"/>
        <v>43845</v>
      </c>
      <c r="F307" s="21">
        <f>INDEX(List1!$E$4:$V$178,MATCH('List2 (2)'!B307,List1!$B$4:$B$178,0),MATCH('List2 (2)'!C307,List1!$E$3:$V$3,0))</f>
        <v>0</v>
      </c>
      <c r="G307">
        <f>VLOOKUP(B307,List1!$B$4:$V$178,MATCH(C307,List1!$E$3:$V$3,0)+3,FALSE)</f>
        <v>0</v>
      </c>
      <c r="J307" s="22">
        <f ca="1">INDIRECT(B307&amp;"_") INDIRECT("_"&amp;TEXT(C307,"dd.mm.yyyy"))</f>
        <v>0</v>
      </c>
    </row>
    <row r="308" spans="2:10" x14ac:dyDescent="0.25">
      <c r="B308" s="10" t="s">
        <v>62</v>
      </c>
      <c r="C308" s="17">
        <f t="shared" si="4"/>
        <v>43876</v>
      </c>
      <c r="F308" s="21">
        <f>INDEX(List1!$E$4:$V$178,MATCH('List2 (2)'!B308,List1!$B$4:$B$178,0),MATCH('List2 (2)'!C308,List1!$E$3:$V$3,0))</f>
        <v>0</v>
      </c>
      <c r="G308">
        <f>VLOOKUP(B308,List1!$B$4:$V$178,MATCH(C308,List1!$E$3:$V$3,0)+3,FALSE)</f>
        <v>0</v>
      </c>
      <c r="J308" s="22">
        <f ca="1">INDIRECT(B308&amp;"_") INDIRECT("_"&amp;TEXT(C308,"dd.mm.yyyy"))</f>
        <v>0</v>
      </c>
    </row>
    <row r="309" spans="2:10" x14ac:dyDescent="0.25">
      <c r="B309" s="10" t="s">
        <v>62</v>
      </c>
      <c r="C309" s="17">
        <f t="shared" si="4"/>
        <v>43905</v>
      </c>
      <c r="F309" s="21">
        <f>INDEX(List1!$E$4:$V$178,MATCH('List2 (2)'!B309,List1!$B$4:$B$178,0),MATCH('List2 (2)'!C309,List1!$E$3:$V$3,0))</f>
        <v>0</v>
      </c>
      <c r="G309">
        <f>VLOOKUP(B309,List1!$B$4:$V$178,MATCH(C309,List1!$E$3:$V$3,0)+3,FALSE)</f>
        <v>0</v>
      </c>
      <c r="J309" s="22">
        <f ca="1">INDIRECT(B309&amp;"_") INDIRECT("_"&amp;TEXT(C309,"dd.mm.yyyy"))</f>
        <v>0</v>
      </c>
    </row>
    <row r="310" spans="2:10" x14ac:dyDescent="0.25">
      <c r="B310" s="10" t="s">
        <v>62</v>
      </c>
      <c r="C310" s="17">
        <f t="shared" si="4"/>
        <v>43936</v>
      </c>
      <c r="F310" s="21">
        <f>INDEX(List1!$E$4:$V$178,MATCH('List2 (2)'!B310,List1!$B$4:$B$178,0),MATCH('List2 (2)'!C310,List1!$E$3:$V$3,0))</f>
        <v>0</v>
      </c>
      <c r="G310">
        <f>VLOOKUP(B310,List1!$B$4:$V$178,MATCH(C310,List1!$E$3:$V$3,0)+3,FALSE)</f>
        <v>0</v>
      </c>
      <c r="J310" s="22">
        <f ca="1">INDIRECT(B310&amp;"_") INDIRECT("_"&amp;TEXT(C310,"dd.mm.yyyy"))</f>
        <v>0</v>
      </c>
    </row>
    <row r="311" spans="2:10" x14ac:dyDescent="0.25">
      <c r="B311" s="10" t="s">
        <v>62</v>
      </c>
      <c r="C311" s="17">
        <f t="shared" si="4"/>
        <v>43966</v>
      </c>
      <c r="F311" s="21">
        <f>INDEX(List1!$E$4:$V$178,MATCH('List2 (2)'!B311,List1!$B$4:$B$178,0),MATCH('List2 (2)'!C311,List1!$E$3:$V$3,0))</f>
        <v>0</v>
      </c>
      <c r="G311">
        <f>VLOOKUP(B311,List1!$B$4:$V$178,MATCH(C311,List1!$E$3:$V$3,0)+3,FALSE)</f>
        <v>0</v>
      </c>
      <c r="J311" s="22">
        <f ca="1">INDIRECT(B311&amp;"_") INDIRECT("_"&amp;TEXT(C311,"dd.mm.yyyy"))</f>
        <v>0</v>
      </c>
    </row>
    <row r="312" spans="2:10" x14ac:dyDescent="0.25">
      <c r="B312" s="10" t="s">
        <v>62</v>
      </c>
      <c r="C312" s="17">
        <f t="shared" si="4"/>
        <v>43997</v>
      </c>
      <c r="F312" s="21">
        <f>INDEX(List1!$E$4:$V$178,MATCH('List2 (2)'!B312,List1!$B$4:$B$178,0),MATCH('List2 (2)'!C312,List1!$E$3:$V$3,0))</f>
        <v>0</v>
      </c>
      <c r="G312">
        <f>VLOOKUP(B312,List1!$B$4:$V$178,MATCH(C312,List1!$E$3:$V$3,0)+3,FALSE)</f>
        <v>0</v>
      </c>
      <c r="J312" s="22">
        <f ca="1">INDIRECT(B312&amp;"_") INDIRECT("_"&amp;TEXT(C312,"dd.mm.yyyy"))</f>
        <v>0</v>
      </c>
    </row>
    <row r="313" spans="2:10" x14ac:dyDescent="0.25">
      <c r="B313" s="10" t="s">
        <v>64</v>
      </c>
      <c r="C313" s="17">
        <f t="shared" si="4"/>
        <v>43723</v>
      </c>
      <c r="F313" s="21">
        <f>INDEX(List1!$E$4:$V$178,MATCH('List2 (2)'!B313,List1!$B$4:$B$178,0),MATCH('List2 (2)'!C313,List1!$E$3:$V$3,0))</f>
        <v>0</v>
      </c>
      <c r="G313">
        <f>VLOOKUP(B313,List1!$B$4:$V$178,MATCH(C313,List1!$E$3:$V$3,0)+3,FALSE)</f>
        <v>0</v>
      </c>
      <c r="J313" s="22">
        <f ca="1">INDIRECT(B313&amp;"_") INDIRECT("_"&amp;TEXT(C313,"dd.mm.yyyy"))</f>
        <v>0</v>
      </c>
    </row>
    <row r="314" spans="2:10" x14ac:dyDescent="0.25">
      <c r="B314" s="10" t="s">
        <v>64</v>
      </c>
      <c r="C314" s="17">
        <f t="shared" si="4"/>
        <v>43753</v>
      </c>
      <c r="F314" s="21">
        <f>INDEX(List1!$E$4:$V$178,MATCH('List2 (2)'!B314,List1!$B$4:$B$178,0),MATCH('List2 (2)'!C314,List1!$E$3:$V$3,0))</f>
        <v>0</v>
      </c>
      <c r="G314">
        <f>VLOOKUP(B314,List1!$B$4:$V$178,MATCH(C314,List1!$E$3:$V$3,0)+3,FALSE)</f>
        <v>0</v>
      </c>
      <c r="J314" s="22">
        <f ca="1">INDIRECT(B314&amp;"_") INDIRECT("_"&amp;TEXT(C314,"dd.mm.yyyy"))</f>
        <v>0</v>
      </c>
    </row>
    <row r="315" spans="2:10" x14ac:dyDescent="0.25">
      <c r="B315" s="10" t="s">
        <v>64</v>
      </c>
      <c r="C315" s="17">
        <f t="shared" si="4"/>
        <v>43784</v>
      </c>
      <c r="F315" s="21">
        <f>INDEX(List1!$E$4:$V$178,MATCH('List2 (2)'!B315,List1!$B$4:$B$178,0),MATCH('List2 (2)'!C315,List1!$E$3:$V$3,0))</f>
        <v>0</v>
      </c>
      <c r="G315">
        <f>VLOOKUP(B315,List1!$B$4:$V$178,MATCH(C315,List1!$E$3:$V$3,0)+3,FALSE)</f>
        <v>0</v>
      </c>
      <c r="J315" s="22">
        <f ca="1">INDIRECT(B315&amp;"_") INDIRECT("_"&amp;TEXT(C315,"dd.mm.yyyy"))</f>
        <v>0</v>
      </c>
    </row>
    <row r="316" spans="2:10" x14ac:dyDescent="0.25">
      <c r="B316" s="10" t="s">
        <v>64</v>
      </c>
      <c r="C316" s="17">
        <f t="shared" si="4"/>
        <v>43814</v>
      </c>
      <c r="F316" s="21">
        <f>INDEX(List1!$E$4:$V$178,MATCH('List2 (2)'!B316,List1!$B$4:$B$178,0),MATCH('List2 (2)'!C316,List1!$E$3:$V$3,0))</f>
        <v>0</v>
      </c>
      <c r="G316">
        <f>VLOOKUP(B316,List1!$B$4:$V$178,MATCH(C316,List1!$E$3:$V$3,0)+3,FALSE)</f>
        <v>0</v>
      </c>
      <c r="J316" s="22">
        <f ca="1">INDIRECT(B316&amp;"_") INDIRECT("_"&amp;TEXT(C316,"dd.mm.yyyy"))</f>
        <v>0</v>
      </c>
    </row>
    <row r="317" spans="2:10" x14ac:dyDescent="0.25">
      <c r="B317" s="10" t="s">
        <v>64</v>
      </c>
      <c r="C317" s="17">
        <f t="shared" si="4"/>
        <v>43845</v>
      </c>
      <c r="F317" s="21">
        <f>INDEX(List1!$E$4:$V$178,MATCH('List2 (2)'!B317,List1!$B$4:$B$178,0),MATCH('List2 (2)'!C317,List1!$E$3:$V$3,0))</f>
        <v>0</v>
      </c>
      <c r="G317">
        <f>VLOOKUP(B317,List1!$B$4:$V$178,MATCH(C317,List1!$E$3:$V$3,0)+3,FALSE)</f>
        <v>0</v>
      </c>
      <c r="J317" s="22">
        <f ca="1">INDIRECT(B317&amp;"_") INDIRECT("_"&amp;TEXT(C317,"dd.mm.yyyy"))</f>
        <v>0</v>
      </c>
    </row>
    <row r="318" spans="2:10" x14ac:dyDescent="0.25">
      <c r="B318" s="10" t="s">
        <v>64</v>
      </c>
      <c r="C318" s="17">
        <f t="shared" si="4"/>
        <v>43876</v>
      </c>
      <c r="F318" s="21">
        <f>INDEX(List1!$E$4:$V$178,MATCH('List2 (2)'!B318,List1!$B$4:$B$178,0),MATCH('List2 (2)'!C318,List1!$E$3:$V$3,0))</f>
        <v>0</v>
      </c>
      <c r="G318">
        <f>VLOOKUP(B318,List1!$B$4:$V$178,MATCH(C318,List1!$E$3:$V$3,0)+3,FALSE)</f>
        <v>0</v>
      </c>
      <c r="J318" s="22">
        <f ca="1">INDIRECT(B318&amp;"_") INDIRECT("_"&amp;TEXT(C318,"dd.mm.yyyy"))</f>
        <v>0</v>
      </c>
    </row>
    <row r="319" spans="2:10" x14ac:dyDescent="0.25">
      <c r="B319" s="10" t="s">
        <v>64</v>
      </c>
      <c r="C319" s="17">
        <f t="shared" si="4"/>
        <v>43905</v>
      </c>
      <c r="F319" s="21">
        <f>INDEX(List1!$E$4:$V$178,MATCH('List2 (2)'!B319,List1!$B$4:$B$178,0),MATCH('List2 (2)'!C319,List1!$E$3:$V$3,0))</f>
        <v>0</v>
      </c>
      <c r="G319">
        <f>VLOOKUP(B319,List1!$B$4:$V$178,MATCH(C319,List1!$E$3:$V$3,0)+3,FALSE)</f>
        <v>0</v>
      </c>
      <c r="J319" s="22">
        <f ca="1">INDIRECT(B319&amp;"_") INDIRECT("_"&amp;TEXT(C319,"dd.mm.yyyy"))</f>
        <v>0</v>
      </c>
    </row>
    <row r="320" spans="2:10" x14ac:dyDescent="0.25">
      <c r="B320" s="10" t="s">
        <v>64</v>
      </c>
      <c r="C320" s="17">
        <f t="shared" si="4"/>
        <v>43936</v>
      </c>
      <c r="F320" s="21">
        <f>INDEX(List1!$E$4:$V$178,MATCH('List2 (2)'!B320,List1!$B$4:$B$178,0),MATCH('List2 (2)'!C320,List1!$E$3:$V$3,0))</f>
        <v>0</v>
      </c>
      <c r="G320">
        <f>VLOOKUP(B320,List1!$B$4:$V$178,MATCH(C320,List1!$E$3:$V$3,0)+3,FALSE)</f>
        <v>0</v>
      </c>
      <c r="J320" s="22">
        <f ca="1">INDIRECT(B320&amp;"_") INDIRECT("_"&amp;TEXT(C320,"dd.mm.yyyy"))</f>
        <v>0</v>
      </c>
    </row>
    <row r="321" spans="2:10" x14ac:dyDescent="0.25">
      <c r="B321" s="10" t="s">
        <v>64</v>
      </c>
      <c r="C321" s="17">
        <f t="shared" si="4"/>
        <v>43966</v>
      </c>
      <c r="F321" s="21">
        <f>INDEX(List1!$E$4:$V$178,MATCH('List2 (2)'!B321,List1!$B$4:$B$178,0),MATCH('List2 (2)'!C321,List1!$E$3:$V$3,0))</f>
        <v>0</v>
      </c>
      <c r="G321">
        <f>VLOOKUP(B321,List1!$B$4:$V$178,MATCH(C321,List1!$E$3:$V$3,0)+3,FALSE)</f>
        <v>0</v>
      </c>
      <c r="J321" s="22">
        <f ca="1">INDIRECT(B321&amp;"_") INDIRECT("_"&amp;TEXT(C321,"dd.mm.yyyy"))</f>
        <v>0</v>
      </c>
    </row>
    <row r="322" spans="2:10" x14ac:dyDescent="0.25">
      <c r="B322" s="10" t="s">
        <v>64</v>
      </c>
      <c r="C322" s="17">
        <f t="shared" si="4"/>
        <v>43997</v>
      </c>
      <c r="F322" s="21">
        <f>INDEX(List1!$E$4:$V$178,MATCH('List2 (2)'!B322,List1!$B$4:$B$178,0),MATCH('List2 (2)'!C322,List1!$E$3:$V$3,0))</f>
        <v>0</v>
      </c>
      <c r="G322">
        <f>VLOOKUP(B322,List1!$B$4:$V$178,MATCH(C322,List1!$E$3:$V$3,0)+3,FALSE)</f>
        <v>0</v>
      </c>
      <c r="J322" s="22">
        <f ca="1">INDIRECT(B322&amp;"_") INDIRECT("_"&amp;TEXT(C322,"dd.mm.yyyy"))</f>
        <v>0</v>
      </c>
    </row>
    <row r="323" spans="2:10" x14ac:dyDescent="0.25">
      <c r="B323" s="10" t="s">
        <v>66</v>
      </c>
      <c r="C323" s="17">
        <f t="shared" si="4"/>
        <v>43723</v>
      </c>
      <c r="F323" s="21">
        <f>INDEX(List1!$E$4:$V$178,MATCH('List2 (2)'!B323,List1!$B$4:$B$178,0),MATCH('List2 (2)'!C323,List1!$E$3:$V$3,0))</f>
        <v>0</v>
      </c>
      <c r="G323">
        <f>VLOOKUP(B323,List1!$B$4:$V$178,MATCH(C323,List1!$E$3:$V$3,0)+3,FALSE)</f>
        <v>0</v>
      </c>
      <c r="J323" s="22">
        <f ca="1">INDIRECT(B323&amp;"_") INDIRECT("_"&amp;TEXT(C323,"dd.mm.yyyy"))</f>
        <v>0</v>
      </c>
    </row>
    <row r="324" spans="2:10" x14ac:dyDescent="0.25">
      <c r="B324" s="10" t="s">
        <v>66</v>
      </c>
      <c r="C324" s="17">
        <f t="shared" si="4"/>
        <v>43753</v>
      </c>
      <c r="F324" s="21">
        <f>INDEX(List1!$E$4:$V$178,MATCH('List2 (2)'!B324,List1!$B$4:$B$178,0),MATCH('List2 (2)'!C324,List1!$E$3:$V$3,0))</f>
        <v>0</v>
      </c>
      <c r="G324">
        <f>VLOOKUP(B324,List1!$B$4:$V$178,MATCH(C324,List1!$E$3:$V$3,0)+3,FALSE)</f>
        <v>0</v>
      </c>
      <c r="J324" s="22">
        <f ca="1">INDIRECT(B324&amp;"_") INDIRECT("_"&amp;TEXT(C324,"dd.mm.yyyy"))</f>
        <v>0</v>
      </c>
    </row>
    <row r="325" spans="2:10" x14ac:dyDescent="0.25">
      <c r="B325" s="10" t="s">
        <v>66</v>
      </c>
      <c r="C325" s="17">
        <f t="shared" si="4"/>
        <v>43784</v>
      </c>
      <c r="F325" s="21">
        <f>INDEX(List1!$E$4:$V$178,MATCH('List2 (2)'!B325,List1!$B$4:$B$178,0),MATCH('List2 (2)'!C325,List1!$E$3:$V$3,0))</f>
        <v>0</v>
      </c>
      <c r="G325">
        <f>VLOOKUP(B325,List1!$B$4:$V$178,MATCH(C325,List1!$E$3:$V$3,0)+3,FALSE)</f>
        <v>0</v>
      </c>
      <c r="J325" s="22">
        <f ca="1">INDIRECT(B325&amp;"_") INDIRECT("_"&amp;TEXT(C325,"dd.mm.yyyy"))</f>
        <v>0</v>
      </c>
    </row>
    <row r="326" spans="2:10" x14ac:dyDescent="0.25">
      <c r="B326" s="10" t="s">
        <v>66</v>
      </c>
      <c r="C326" s="17">
        <f t="shared" si="4"/>
        <v>43814</v>
      </c>
      <c r="F326" s="21">
        <f>INDEX(List1!$E$4:$V$178,MATCH('List2 (2)'!B326,List1!$B$4:$B$178,0),MATCH('List2 (2)'!C326,List1!$E$3:$V$3,0))</f>
        <v>0</v>
      </c>
      <c r="G326">
        <f>VLOOKUP(B326,List1!$B$4:$V$178,MATCH(C326,List1!$E$3:$V$3,0)+3,FALSE)</f>
        <v>0</v>
      </c>
      <c r="J326" s="22">
        <f ca="1">INDIRECT(B326&amp;"_") INDIRECT("_"&amp;TEXT(C326,"dd.mm.yyyy"))</f>
        <v>0</v>
      </c>
    </row>
    <row r="327" spans="2:10" x14ac:dyDescent="0.25">
      <c r="B327" s="10" t="s">
        <v>66</v>
      </c>
      <c r="C327" s="17">
        <f t="shared" si="4"/>
        <v>43845</v>
      </c>
      <c r="F327" s="21">
        <f>INDEX(List1!$E$4:$V$178,MATCH('List2 (2)'!B327,List1!$B$4:$B$178,0),MATCH('List2 (2)'!C327,List1!$E$3:$V$3,0))</f>
        <v>0</v>
      </c>
      <c r="G327">
        <f>VLOOKUP(B327,List1!$B$4:$V$178,MATCH(C327,List1!$E$3:$V$3,0)+3,FALSE)</f>
        <v>0</v>
      </c>
      <c r="J327" s="22">
        <f ca="1">INDIRECT(B327&amp;"_") INDIRECT("_"&amp;TEXT(C327,"dd.mm.yyyy"))</f>
        <v>0</v>
      </c>
    </row>
    <row r="328" spans="2:10" x14ac:dyDescent="0.25">
      <c r="B328" s="10" t="s">
        <v>66</v>
      </c>
      <c r="C328" s="17">
        <f t="shared" si="4"/>
        <v>43876</v>
      </c>
      <c r="F328" s="21">
        <f>INDEX(List1!$E$4:$V$178,MATCH('List2 (2)'!B328,List1!$B$4:$B$178,0),MATCH('List2 (2)'!C328,List1!$E$3:$V$3,0))</f>
        <v>0</v>
      </c>
      <c r="G328">
        <f>VLOOKUP(B328,List1!$B$4:$V$178,MATCH(C328,List1!$E$3:$V$3,0)+3,FALSE)</f>
        <v>0</v>
      </c>
      <c r="J328" s="22">
        <f ca="1">INDIRECT(B328&amp;"_") INDIRECT("_"&amp;TEXT(C328,"dd.mm.yyyy"))</f>
        <v>0</v>
      </c>
    </row>
    <row r="329" spans="2:10" x14ac:dyDescent="0.25">
      <c r="B329" s="10" t="s">
        <v>66</v>
      </c>
      <c r="C329" s="17">
        <f t="shared" si="4"/>
        <v>43905</v>
      </c>
      <c r="F329" s="21">
        <f>INDEX(List1!$E$4:$V$178,MATCH('List2 (2)'!B329,List1!$B$4:$B$178,0),MATCH('List2 (2)'!C329,List1!$E$3:$V$3,0))</f>
        <v>0</v>
      </c>
      <c r="G329">
        <f>VLOOKUP(B329,List1!$B$4:$V$178,MATCH(C329,List1!$E$3:$V$3,0)+3,FALSE)</f>
        <v>0</v>
      </c>
      <c r="J329" s="22">
        <f ca="1">INDIRECT(B329&amp;"_") INDIRECT("_"&amp;TEXT(C329,"dd.mm.yyyy"))</f>
        <v>0</v>
      </c>
    </row>
    <row r="330" spans="2:10" x14ac:dyDescent="0.25">
      <c r="B330" s="10" t="s">
        <v>66</v>
      </c>
      <c r="C330" s="17">
        <f t="shared" si="4"/>
        <v>43936</v>
      </c>
      <c r="F330" s="21">
        <f>INDEX(List1!$E$4:$V$178,MATCH('List2 (2)'!B330,List1!$B$4:$B$178,0),MATCH('List2 (2)'!C330,List1!$E$3:$V$3,0))</f>
        <v>0</v>
      </c>
      <c r="G330">
        <f>VLOOKUP(B330,List1!$B$4:$V$178,MATCH(C330,List1!$E$3:$V$3,0)+3,FALSE)</f>
        <v>0</v>
      </c>
      <c r="J330" s="22">
        <f ca="1">INDIRECT(B330&amp;"_") INDIRECT("_"&amp;TEXT(C330,"dd.mm.yyyy"))</f>
        <v>0</v>
      </c>
    </row>
    <row r="331" spans="2:10" x14ac:dyDescent="0.25">
      <c r="B331" s="10" t="s">
        <v>66</v>
      </c>
      <c r="C331" s="17">
        <f t="shared" si="4"/>
        <v>43966</v>
      </c>
      <c r="F331" s="21">
        <f>INDEX(List1!$E$4:$V$178,MATCH('List2 (2)'!B331,List1!$B$4:$B$178,0),MATCH('List2 (2)'!C331,List1!$E$3:$V$3,0))</f>
        <v>0</v>
      </c>
      <c r="G331">
        <f>VLOOKUP(B331,List1!$B$4:$V$178,MATCH(C331,List1!$E$3:$V$3,0)+3,FALSE)</f>
        <v>0</v>
      </c>
      <c r="J331" s="22">
        <f ca="1">INDIRECT(B331&amp;"_") INDIRECT("_"&amp;TEXT(C331,"dd.mm.yyyy"))</f>
        <v>0</v>
      </c>
    </row>
    <row r="332" spans="2:10" x14ac:dyDescent="0.25">
      <c r="B332" s="10" t="s">
        <v>66</v>
      </c>
      <c r="C332" s="17">
        <f t="shared" si="4"/>
        <v>43997</v>
      </c>
      <c r="F332" s="21">
        <f>INDEX(List1!$E$4:$V$178,MATCH('List2 (2)'!B332,List1!$B$4:$B$178,0),MATCH('List2 (2)'!C332,List1!$E$3:$V$3,0))</f>
        <v>0</v>
      </c>
      <c r="G332">
        <f>VLOOKUP(B332,List1!$B$4:$V$178,MATCH(C332,List1!$E$3:$V$3,0)+3,FALSE)</f>
        <v>0</v>
      </c>
      <c r="J332" s="22">
        <f ca="1">INDIRECT(B332&amp;"_") INDIRECT("_"&amp;TEXT(C332,"dd.mm.yyyy"))</f>
        <v>0</v>
      </c>
    </row>
    <row r="333" spans="2:10" x14ac:dyDescent="0.25">
      <c r="B333" s="10" t="s">
        <v>68</v>
      </c>
      <c r="C333" s="17">
        <f t="shared" si="4"/>
        <v>43723</v>
      </c>
      <c r="F333" s="21">
        <f>INDEX(List1!$E$4:$V$178,MATCH('List2 (2)'!B333,List1!$B$4:$B$178,0),MATCH('List2 (2)'!C333,List1!$E$3:$V$3,0))</f>
        <v>0</v>
      </c>
      <c r="G333">
        <f>VLOOKUP(B333,List1!$B$4:$V$178,MATCH(C333,List1!$E$3:$V$3,0)+3,FALSE)</f>
        <v>0</v>
      </c>
      <c r="J333" s="22">
        <f ca="1">INDIRECT(B333&amp;"_") INDIRECT("_"&amp;TEXT(C333,"dd.mm.yyyy"))</f>
        <v>0</v>
      </c>
    </row>
    <row r="334" spans="2:10" x14ac:dyDescent="0.25">
      <c r="B334" s="10" t="s">
        <v>68</v>
      </c>
      <c r="C334" s="17">
        <f t="shared" ref="C334:C397" si="5">$C324</f>
        <v>43753</v>
      </c>
      <c r="F334" s="21">
        <f>INDEX(List1!$E$4:$V$178,MATCH('List2 (2)'!B334,List1!$B$4:$B$178,0),MATCH('List2 (2)'!C334,List1!$E$3:$V$3,0))</f>
        <v>0</v>
      </c>
      <c r="G334">
        <f>VLOOKUP(B334,List1!$B$4:$V$178,MATCH(C334,List1!$E$3:$V$3,0)+3,FALSE)</f>
        <v>0</v>
      </c>
      <c r="J334" s="22">
        <f ca="1">INDIRECT(B334&amp;"_") INDIRECT("_"&amp;TEXT(C334,"dd.mm.yyyy"))</f>
        <v>0</v>
      </c>
    </row>
    <row r="335" spans="2:10" x14ac:dyDescent="0.25">
      <c r="B335" s="10" t="s">
        <v>68</v>
      </c>
      <c r="C335" s="17">
        <f t="shared" si="5"/>
        <v>43784</v>
      </c>
      <c r="F335" s="21">
        <f>INDEX(List1!$E$4:$V$178,MATCH('List2 (2)'!B335,List1!$B$4:$B$178,0),MATCH('List2 (2)'!C335,List1!$E$3:$V$3,0))</f>
        <v>0</v>
      </c>
      <c r="G335">
        <f>VLOOKUP(B335,List1!$B$4:$V$178,MATCH(C335,List1!$E$3:$V$3,0)+3,FALSE)</f>
        <v>0</v>
      </c>
      <c r="J335" s="22">
        <f ca="1">INDIRECT(B335&amp;"_") INDIRECT("_"&amp;TEXT(C335,"dd.mm.yyyy"))</f>
        <v>0</v>
      </c>
    </row>
    <row r="336" spans="2:10" x14ac:dyDescent="0.25">
      <c r="B336" s="10" t="s">
        <v>68</v>
      </c>
      <c r="C336" s="17">
        <f t="shared" si="5"/>
        <v>43814</v>
      </c>
      <c r="F336" s="21">
        <f>INDEX(List1!$E$4:$V$178,MATCH('List2 (2)'!B336,List1!$B$4:$B$178,0),MATCH('List2 (2)'!C336,List1!$E$3:$V$3,0))</f>
        <v>0</v>
      </c>
      <c r="G336">
        <f>VLOOKUP(B336,List1!$B$4:$V$178,MATCH(C336,List1!$E$3:$V$3,0)+3,FALSE)</f>
        <v>0</v>
      </c>
      <c r="J336" s="22">
        <f ca="1">INDIRECT(B336&amp;"_") INDIRECT("_"&amp;TEXT(C336,"dd.mm.yyyy"))</f>
        <v>0</v>
      </c>
    </row>
    <row r="337" spans="2:10" x14ac:dyDescent="0.25">
      <c r="B337" s="10" t="s">
        <v>68</v>
      </c>
      <c r="C337" s="17">
        <f t="shared" si="5"/>
        <v>43845</v>
      </c>
      <c r="F337" s="21">
        <f>INDEX(List1!$E$4:$V$178,MATCH('List2 (2)'!B337,List1!$B$4:$B$178,0),MATCH('List2 (2)'!C337,List1!$E$3:$V$3,0))</f>
        <v>0</v>
      </c>
      <c r="G337">
        <f>VLOOKUP(B337,List1!$B$4:$V$178,MATCH(C337,List1!$E$3:$V$3,0)+3,FALSE)</f>
        <v>0</v>
      </c>
      <c r="J337" s="22">
        <f ca="1">INDIRECT(B337&amp;"_") INDIRECT("_"&amp;TEXT(C337,"dd.mm.yyyy"))</f>
        <v>0</v>
      </c>
    </row>
    <row r="338" spans="2:10" x14ac:dyDescent="0.25">
      <c r="B338" s="10" t="s">
        <v>68</v>
      </c>
      <c r="C338" s="17">
        <f t="shared" si="5"/>
        <v>43876</v>
      </c>
      <c r="F338" s="21">
        <f>INDEX(List1!$E$4:$V$178,MATCH('List2 (2)'!B338,List1!$B$4:$B$178,0),MATCH('List2 (2)'!C338,List1!$E$3:$V$3,0))</f>
        <v>0</v>
      </c>
      <c r="G338">
        <f>VLOOKUP(B338,List1!$B$4:$V$178,MATCH(C338,List1!$E$3:$V$3,0)+3,FALSE)</f>
        <v>0</v>
      </c>
      <c r="J338" s="22">
        <f ca="1">INDIRECT(B338&amp;"_") INDIRECT("_"&amp;TEXT(C338,"dd.mm.yyyy"))</f>
        <v>0</v>
      </c>
    </row>
    <row r="339" spans="2:10" x14ac:dyDescent="0.25">
      <c r="B339" s="10" t="s">
        <v>68</v>
      </c>
      <c r="C339" s="17">
        <f t="shared" si="5"/>
        <v>43905</v>
      </c>
      <c r="F339" s="21">
        <f>INDEX(List1!$E$4:$V$178,MATCH('List2 (2)'!B339,List1!$B$4:$B$178,0),MATCH('List2 (2)'!C339,List1!$E$3:$V$3,0))</f>
        <v>0</v>
      </c>
      <c r="G339">
        <f>VLOOKUP(B339,List1!$B$4:$V$178,MATCH(C339,List1!$E$3:$V$3,0)+3,FALSE)</f>
        <v>0</v>
      </c>
      <c r="J339" s="22">
        <f ca="1">INDIRECT(B339&amp;"_") INDIRECT("_"&amp;TEXT(C339,"dd.mm.yyyy"))</f>
        <v>0</v>
      </c>
    </row>
    <row r="340" spans="2:10" x14ac:dyDescent="0.25">
      <c r="B340" s="10" t="s">
        <v>68</v>
      </c>
      <c r="C340" s="17">
        <f t="shared" si="5"/>
        <v>43936</v>
      </c>
      <c r="F340" s="21">
        <f>INDEX(List1!$E$4:$V$178,MATCH('List2 (2)'!B340,List1!$B$4:$B$178,0),MATCH('List2 (2)'!C340,List1!$E$3:$V$3,0))</f>
        <v>0</v>
      </c>
      <c r="G340">
        <f>VLOOKUP(B340,List1!$B$4:$V$178,MATCH(C340,List1!$E$3:$V$3,0)+3,FALSE)</f>
        <v>0</v>
      </c>
      <c r="J340" s="22">
        <f ca="1">INDIRECT(B340&amp;"_") INDIRECT("_"&amp;TEXT(C340,"dd.mm.yyyy"))</f>
        <v>0</v>
      </c>
    </row>
    <row r="341" spans="2:10" x14ac:dyDescent="0.25">
      <c r="B341" s="10" t="s">
        <v>68</v>
      </c>
      <c r="C341" s="17">
        <f t="shared" si="5"/>
        <v>43966</v>
      </c>
      <c r="F341" s="21">
        <f>INDEX(List1!$E$4:$V$178,MATCH('List2 (2)'!B341,List1!$B$4:$B$178,0),MATCH('List2 (2)'!C341,List1!$E$3:$V$3,0))</f>
        <v>0</v>
      </c>
      <c r="G341">
        <f>VLOOKUP(B341,List1!$B$4:$V$178,MATCH(C341,List1!$E$3:$V$3,0)+3,FALSE)</f>
        <v>0</v>
      </c>
      <c r="J341" s="22">
        <f ca="1">INDIRECT(B341&amp;"_") INDIRECT("_"&amp;TEXT(C341,"dd.mm.yyyy"))</f>
        <v>0</v>
      </c>
    </row>
    <row r="342" spans="2:10" x14ac:dyDescent="0.25">
      <c r="B342" s="10" t="s">
        <v>68</v>
      </c>
      <c r="C342" s="17">
        <f t="shared" si="5"/>
        <v>43997</v>
      </c>
      <c r="F342" s="21">
        <f>INDEX(List1!$E$4:$V$178,MATCH('List2 (2)'!B342,List1!$B$4:$B$178,0),MATCH('List2 (2)'!C342,List1!$E$3:$V$3,0))</f>
        <v>0</v>
      </c>
      <c r="G342">
        <f>VLOOKUP(B342,List1!$B$4:$V$178,MATCH(C342,List1!$E$3:$V$3,0)+3,FALSE)</f>
        <v>0</v>
      </c>
      <c r="J342" s="22">
        <f ca="1">INDIRECT(B342&amp;"_") INDIRECT("_"&amp;TEXT(C342,"dd.mm.yyyy"))</f>
        <v>0</v>
      </c>
    </row>
    <row r="343" spans="2:10" x14ac:dyDescent="0.25">
      <c r="B343" s="10" t="s">
        <v>70</v>
      </c>
      <c r="C343" s="17">
        <f t="shared" si="5"/>
        <v>43723</v>
      </c>
      <c r="F343" s="21">
        <f>INDEX(List1!$E$4:$V$178,MATCH('List2 (2)'!B343,List1!$B$4:$B$178,0),MATCH('List2 (2)'!C343,List1!$E$3:$V$3,0))</f>
        <v>0</v>
      </c>
      <c r="G343">
        <f>VLOOKUP(B343,List1!$B$4:$V$178,MATCH(C343,List1!$E$3:$V$3,0)+3,FALSE)</f>
        <v>0</v>
      </c>
      <c r="J343" s="22">
        <f ca="1">INDIRECT(B343&amp;"_") INDIRECT("_"&amp;TEXT(C343,"dd.mm.yyyy"))</f>
        <v>0</v>
      </c>
    </row>
    <row r="344" spans="2:10" x14ac:dyDescent="0.25">
      <c r="B344" s="10" t="s">
        <v>70</v>
      </c>
      <c r="C344" s="17">
        <f t="shared" si="5"/>
        <v>43753</v>
      </c>
      <c r="F344" s="21">
        <f>INDEX(List1!$E$4:$V$178,MATCH('List2 (2)'!B344,List1!$B$4:$B$178,0),MATCH('List2 (2)'!C344,List1!$E$3:$V$3,0))</f>
        <v>0</v>
      </c>
      <c r="G344">
        <f>VLOOKUP(B344,List1!$B$4:$V$178,MATCH(C344,List1!$E$3:$V$3,0)+3,FALSE)</f>
        <v>0</v>
      </c>
      <c r="J344" s="22">
        <f ca="1">INDIRECT(B344&amp;"_") INDIRECT("_"&amp;TEXT(C344,"dd.mm.yyyy"))</f>
        <v>0</v>
      </c>
    </row>
    <row r="345" spans="2:10" x14ac:dyDescent="0.25">
      <c r="B345" s="10" t="s">
        <v>70</v>
      </c>
      <c r="C345" s="17">
        <f t="shared" si="5"/>
        <v>43784</v>
      </c>
      <c r="F345" s="21">
        <f>INDEX(List1!$E$4:$V$178,MATCH('List2 (2)'!B345,List1!$B$4:$B$178,0),MATCH('List2 (2)'!C345,List1!$E$3:$V$3,0))</f>
        <v>0</v>
      </c>
      <c r="G345">
        <f>VLOOKUP(B345,List1!$B$4:$V$178,MATCH(C345,List1!$E$3:$V$3,0)+3,FALSE)</f>
        <v>0</v>
      </c>
      <c r="J345" s="22">
        <f ca="1">INDIRECT(B345&amp;"_") INDIRECT("_"&amp;TEXT(C345,"dd.mm.yyyy"))</f>
        <v>0</v>
      </c>
    </row>
    <row r="346" spans="2:10" x14ac:dyDescent="0.25">
      <c r="B346" s="10" t="s">
        <v>70</v>
      </c>
      <c r="C346" s="17">
        <f t="shared" si="5"/>
        <v>43814</v>
      </c>
      <c r="F346" s="21">
        <f>INDEX(List1!$E$4:$V$178,MATCH('List2 (2)'!B346,List1!$B$4:$B$178,0),MATCH('List2 (2)'!C346,List1!$E$3:$V$3,0))</f>
        <v>0</v>
      </c>
      <c r="G346">
        <f>VLOOKUP(B346,List1!$B$4:$V$178,MATCH(C346,List1!$E$3:$V$3,0)+3,FALSE)</f>
        <v>0</v>
      </c>
      <c r="J346" s="22">
        <f ca="1">INDIRECT(B346&amp;"_") INDIRECT("_"&amp;TEXT(C346,"dd.mm.yyyy"))</f>
        <v>0</v>
      </c>
    </row>
    <row r="347" spans="2:10" x14ac:dyDescent="0.25">
      <c r="B347" s="10" t="s">
        <v>70</v>
      </c>
      <c r="C347" s="17">
        <f t="shared" si="5"/>
        <v>43845</v>
      </c>
      <c r="F347" s="21">
        <f>INDEX(List1!$E$4:$V$178,MATCH('List2 (2)'!B347,List1!$B$4:$B$178,0),MATCH('List2 (2)'!C347,List1!$E$3:$V$3,0))</f>
        <v>0</v>
      </c>
      <c r="G347">
        <f>VLOOKUP(B347,List1!$B$4:$V$178,MATCH(C347,List1!$E$3:$V$3,0)+3,FALSE)</f>
        <v>0</v>
      </c>
      <c r="J347" s="22">
        <f ca="1">INDIRECT(B347&amp;"_") INDIRECT("_"&amp;TEXT(C347,"dd.mm.yyyy"))</f>
        <v>0</v>
      </c>
    </row>
    <row r="348" spans="2:10" x14ac:dyDescent="0.25">
      <c r="B348" s="10" t="s">
        <v>70</v>
      </c>
      <c r="C348" s="17">
        <f t="shared" si="5"/>
        <v>43876</v>
      </c>
      <c r="F348" s="21">
        <f>INDEX(List1!$E$4:$V$178,MATCH('List2 (2)'!B348,List1!$B$4:$B$178,0),MATCH('List2 (2)'!C348,List1!$E$3:$V$3,0))</f>
        <v>0</v>
      </c>
      <c r="G348">
        <f>VLOOKUP(B348,List1!$B$4:$V$178,MATCH(C348,List1!$E$3:$V$3,0)+3,FALSE)</f>
        <v>0</v>
      </c>
      <c r="J348" s="22">
        <f ca="1">INDIRECT(B348&amp;"_") INDIRECT("_"&amp;TEXT(C348,"dd.mm.yyyy"))</f>
        <v>0</v>
      </c>
    </row>
    <row r="349" spans="2:10" x14ac:dyDescent="0.25">
      <c r="B349" s="10" t="s">
        <v>70</v>
      </c>
      <c r="C349" s="17">
        <f t="shared" si="5"/>
        <v>43905</v>
      </c>
      <c r="F349" s="21">
        <f>INDEX(List1!$E$4:$V$178,MATCH('List2 (2)'!B349,List1!$B$4:$B$178,0),MATCH('List2 (2)'!C349,List1!$E$3:$V$3,0))</f>
        <v>0</v>
      </c>
      <c r="G349">
        <f>VLOOKUP(B349,List1!$B$4:$V$178,MATCH(C349,List1!$E$3:$V$3,0)+3,FALSE)</f>
        <v>0</v>
      </c>
      <c r="J349" s="22">
        <f ca="1">INDIRECT(B349&amp;"_") INDIRECT("_"&amp;TEXT(C349,"dd.mm.yyyy"))</f>
        <v>0</v>
      </c>
    </row>
    <row r="350" spans="2:10" x14ac:dyDescent="0.25">
      <c r="B350" s="10" t="s">
        <v>70</v>
      </c>
      <c r="C350" s="17">
        <f t="shared" si="5"/>
        <v>43936</v>
      </c>
      <c r="F350" s="21">
        <f>INDEX(List1!$E$4:$V$178,MATCH('List2 (2)'!B350,List1!$B$4:$B$178,0),MATCH('List2 (2)'!C350,List1!$E$3:$V$3,0))</f>
        <v>0</v>
      </c>
      <c r="G350">
        <f>VLOOKUP(B350,List1!$B$4:$V$178,MATCH(C350,List1!$E$3:$V$3,0)+3,FALSE)</f>
        <v>0</v>
      </c>
      <c r="J350" s="22">
        <f ca="1">INDIRECT(B350&amp;"_") INDIRECT("_"&amp;TEXT(C350,"dd.mm.yyyy"))</f>
        <v>0</v>
      </c>
    </row>
    <row r="351" spans="2:10" x14ac:dyDescent="0.25">
      <c r="B351" s="10" t="s">
        <v>70</v>
      </c>
      <c r="C351" s="17">
        <f t="shared" si="5"/>
        <v>43966</v>
      </c>
      <c r="F351" s="21">
        <f>INDEX(List1!$E$4:$V$178,MATCH('List2 (2)'!B351,List1!$B$4:$B$178,0),MATCH('List2 (2)'!C351,List1!$E$3:$V$3,0))</f>
        <v>0</v>
      </c>
      <c r="G351">
        <f>VLOOKUP(B351,List1!$B$4:$V$178,MATCH(C351,List1!$E$3:$V$3,0)+3,FALSE)</f>
        <v>0</v>
      </c>
      <c r="J351" s="22">
        <f ca="1">INDIRECT(B351&amp;"_") INDIRECT("_"&amp;TEXT(C351,"dd.mm.yyyy"))</f>
        <v>0</v>
      </c>
    </row>
    <row r="352" spans="2:10" x14ac:dyDescent="0.25">
      <c r="B352" s="10" t="s">
        <v>70</v>
      </c>
      <c r="C352" s="17">
        <f t="shared" si="5"/>
        <v>43997</v>
      </c>
      <c r="F352" s="21">
        <f>INDEX(List1!$E$4:$V$178,MATCH('List2 (2)'!B352,List1!$B$4:$B$178,0),MATCH('List2 (2)'!C352,List1!$E$3:$V$3,0))</f>
        <v>0</v>
      </c>
      <c r="G352">
        <f>VLOOKUP(B352,List1!$B$4:$V$178,MATCH(C352,List1!$E$3:$V$3,0)+3,FALSE)</f>
        <v>0</v>
      </c>
      <c r="J352" s="22">
        <f ca="1">INDIRECT(B352&amp;"_") INDIRECT("_"&amp;TEXT(C352,"dd.mm.yyyy"))</f>
        <v>0</v>
      </c>
    </row>
    <row r="353" spans="2:10" x14ac:dyDescent="0.25">
      <c r="B353" s="10" t="s">
        <v>72</v>
      </c>
      <c r="C353" s="17">
        <f t="shared" si="5"/>
        <v>43723</v>
      </c>
      <c r="F353" s="21">
        <f>INDEX(List1!$E$4:$V$178,MATCH('List2 (2)'!B353,List1!$B$4:$B$178,0),MATCH('List2 (2)'!C353,List1!$E$3:$V$3,0))</f>
        <v>16200</v>
      </c>
      <c r="G353">
        <f>VLOOKUP(B353,List1!$B$4:$V$178,MATCH(C353,List1!$E$3:$V$3,0)+3,FALSE)</f>
        <v>16200</v>
      </c>
      <c r="J353" s="22">
        <f ca="1">INDIRECT(B353&amp;"_") INDIRECT("_"&amp;TEXT(C353,"dd.mm.yyyy"))</f>
        <v>16200</v>
      </c>
    </row>
    <row r="354" spans="2:10" x14ac:dyDescent="0.25">
      <c r="B354" s="10" t="s">
        <v>72</v>
      </c>
      <c r="C354" s="17">
        <f t="shared" si="5"/>
        <v>43753</v>
      </c>
      <c r="F354" s="21">
        <f>INDEX(List1!$E$4:$V$178,MATCH('List2 (2)'!B354,List1!$B$4:$B$178,0),MATCH('List2 (2)'!C354,List1!$E$3:$V$3,0))</f>
        <v>21600</v>
      </c>
      <c r="G354">
        <f>VLOOKUP(B354,List1!$B$4:$V$178,MATCH(C354,List1!$E$3:$V$3,0)+3,FALSE)</f>
        <v>21600</v>
      </c>
      <c r="J354" s="22">
        <f ca="1">INDIRECT(B354&amp;"_") INDIRECT("_"&amp;TEXT(C354,"dd.mm.yyyy"))</f>
        <v>21600</v>
      </c>
    </row>
    <row r="355" spans="2:10" x14ac:dyDescent="0.25">
      <c r="B355" s="10" t="s">
        <v>72</v>
      </c>
      <c r="C355" s="17">
        <f t="shared" si="5"/>
        <v>43784</v>
      </c>
      <c r="F355" s="21">
        <f>INDEX(List1!$E$4:$V$178,MATCH('List2 (2)'!B355,List1!$B$4:$B$178,0),MATCH('List2 (2)'!C355,List1!$E$3:$V$3,0))</f>
        <v>18000</v>
      </c>
      <c r="G355">
        <f>VLOOKUP(B355,List1!$B$4:$V$178,MATCH(C355,List1!$E$3:$V$3,0)+3,FALSE)</f>
        <v>18000</v>
      </c>
      <c r="J355" s="22">
        <f ca="1">INDIRECT(B355&amp;"_") INDIRECT("_"&amp;TEXT(C355,"dd.mm.yyyy"))</f>
        <v>18000</v>
      </c>
    </row>
    <row r="356" spans="2:10" x14ac:dyDescent="0.25">
      <c r="B356" s="10" t="s">
        <v>72</v>
      </c>
      <c r="C356" s="17">
        <f t="shared" si="5"/>
        <v>43814</v>
      </c>
      <c r="F356" s="21">
        <f>INDEX(List1!$E$4:$V$178,MATCH('List2 (2)'!B356,List1!$B$4:$B$178,0),MATCH('List2 (2)'!C356,List1!$E$3:$V$3,0))</f>
        <v>10800</v>
      </c>
      <c r="G356">
        <f>VLOOKUP(B356,List1!$B$4:$V$178,MATCH(C356,List1!$E$3:$V$3,0)+3,FALSE)</f>
        <v>10800</v>
      </c>
      <c r="J356" s="22">
        <f ca="1">INDIRECT(B356&amp;"_") INDIRECT("_"&amp;TEXT(C356,"dd.mm.yyyy"))</f>
        <v>10800</v>
      </c>
    </row>
    <row r="357" spans="2:10" x14ac:dyDescent="0.25">
      <c r="B357" s="10" t="s">
        <v>72</v>
      </c>
      <c r="C357" s="17">
        <f t="shared" si="5"/>
        <v>43845</v>
      </c>
      <c r="F357" s="21">
        <f>INDEX(List1!$E$4:$V$178,MATCH('List2 (2)'!B357,List1!$B$4:$B$178,0),MATCH('List2 (2)'!C357,List1!$E$3:$V$3,0))</f>
        <v>3590.8813376939765</v>
      </c>
      <c r="G357">
        <f>VLOOKUP(B357,List1!$B$4:$V$178,MATCH(C357,List1!$E$3:$V$3,0)+3,FALSE)</f>
        <v>3590.8813376939765</v>
      </c>
      <c r="J357" s="22">
        <f ca="1">INDIRECT(B357&amp;"_") INDIRECT("_"&amp;TEXT(C357,"dd.mm.yyyy"))</f>
        <v>3590.8813376939765</v>
      </c>
    </row>
    <row r="358" spans="2:10" x14ac:dyDescent="0.25">
      <c r="B358" s="10" t="s">
        <v>72</v>
      </c>
      <c r="C358" s="17">
        <f t="shared" si="5"/>
        <v>43876</v>
      </c>
      <c r="F358" s="21">
        <f>INDEX(List1!$E$4:$V$178,MATCH('List2 (2)'!B358,List1!$B$4:$B$178,0),MATCH('List2 (2)'!C358,List1!$E$3:$V$3,0))</f>
        <v>4787.8417835919681</v>
      </c>
      <c r="G358">
        <f>VLOOKUP(B358,List1!$B$4:$V$178,MATCH(C358,List1!$E$3:$V$3,0)+3,FALSE)</f>
        <v>4787.8417835919681</v>
      </c>
      <c r="J358" s="22">
        <f ca="1">INDIRECT(B358&amp;"_") INDIRECT("_"&amp;TEXT(C358,"dd.mm.yyyy"))</f>
        <v>4787.8417835919681</v>
      </c>
    </row>
    <row r="359" spans="2:10" x14ac:dyDescent="0.25">
      <c r="B359" s="10" t="s">
        <v>72</v>
      </c>
      <c r="C359" s="17">
        <f t="shared" si="5"/>
        <v>43905</v>
      </c>
      <c r="F359" s="21">
        <f>INDEX(List1!$E$4:$V$178,MATCH('List2 (2)'!B359,List1!$B$4:$B$178,0),MATCH('List2 (2)'!C359,List1!$E$3:$V$3,0))</f>
        <v>5386.322006540965</v>
      </c>
      <c r="G359">
        <f>VLOOKUP(B359,List1!$B$4:$V$178,MATCH(C359,List1!$E$3:$V$3,0)+3,FALSE)</f>
        <v>5386.322006540965</v>
      </c>
      <c r="J359" s="22">
        <f ca="1">INDIRECT(B359&amp;"_") INDIRECT("_"&amp;TEXT(C359,"dd.mm.yyyy"))</f>
        <v>5386.322006540965</v>
      </c>
    </row>
    <row r="360" spans="2:10" x14ac:dyDescent="0.25">
      <c r="B360" s="10" t="s">
        <v>72</v>
      </c>
      <c r="C360" s="17">
        <f t="shared" si="5"/>
        <v>43936</v>
      </c>
      <c r="F360" s="21">
        <f>INDEX(List1!$E$4:$V$178,MATCH('List2 (2)'!B360,List1!$B$4:$B$178,0),MATCH('List2 (2)'!C360,List1!$E$3:$V$3,0))</f>
        <v>4189.3615606429721</v>
      </c>
      <c r="G360">
        <f>VLOOKUP(B360,List1!$B$4:$V$178,MATCH(C360,List1!$E$3:$V$3,0)+3,FALSE)</f>
        <v>4189.3615606429721</v>
      </c>
      <c r="J360" s="22">
        <f ca="1">INDIRECT(B360&amp;"_") INDIRECT("_"&amp;TEXT(C360,"dd.mm.yyyy"))</f>
        <v>4189.3615606429721</v>
      </c>
    </row>
    <row r="361" spans="2:10" x14ac:dyDescent="0.25">
      <c r="B361" s="10" t="s">
        <v>72</v>
      </c>
      <c r="C361" s="17">
        <f t="shared" si="5"/>
        <v>43966</v>
      </c>
      <c r="F361" s="21">
        <f>INDEX(List1!$E$4:$V$178,MATCH('List2 (2)'!B361,List1!$B$4:$B$178,0),MATCH('List2 (2)'!C361,List1!$E$3:$V$3,0))</f>
        <v>7181.7626753879531</v>
      </c>
      <c r="G361">
        <f>VLOOKUP(B361,List1!$B$4:$V$178,MATCH(C361,List1!$E$3:$V$3,0)+3,FALSE)</f>
        <v>7181.7626753879531</v>
      </c>
      <c r="J361" s="22">
        <f ca="1">INDIRECT(B361&amp;"_") INDIRECT("_"&amp;TEXT(C361,"dd.mm.yyyy"))</f>
        <v>7181.7626753879531</v>
      </c>
    </row>
    <row r="362" spans="2:10" x14ac:dyDescent="0.25">
      <c r="B362" s="10" t="s">
        <v>72</v>
      </c>
      <c r="C362" s="17">
        <f t="shared" si="5"/>
        <v>43997</v>
      </c>
      <c r="F362" s="21">
        <f>INDEX(List1!$E$4:$V$178,MATCH('List2 (2)'!B362,List1!$B$4:$B$178,0),MATCH('List2 (2)'!C362,List1!$E$3:$V$3,0))</f>
        <v>5386.322006540965</v>
      </c>
      <c r="G362">
        <f>VLOOKUP(B362,List1!$B$4:$V$178,MATCH(C362,List1!$E$3:$V$3,0)+3,FALSE)</f>
        <v>5386.322006540965</v>
      </c>
      <c r="J362" s="22">
        <f ca="1">INDIRECT(B362&amp;"_") INDIRECT("_"&amp;TEXT(C362,"dd.mm.yyyy"))</f>
        <v>5386.322006540965</v>
      </c>
    </row>
    <row r="363" spans="2:10" x14ac:dyDescent="0.25">
      <c r="B363" s="10" t="s">
        <v>74</v>
      </c>
      <c r="C363" s="17">
        <f t="shared" si="5"/>
        <v>43723</v>
      </c>
      <c r="F363" s="21">
        <f>INDEX(List1!$E$4:$V$178,MATCH('List2 (2)'!B363,List1!$B$4:$B$178,0),MATCH('List2 (2)'!C363,List1!$E$3:$V$3,0))</f>
        <v>0</v>
      </c>
      <c r="G363">
        <f>VLOOKUP(B363,List1!$B$4:$V$178,MATCH(C363,List1!$E$3:$V$3,0)+3,FALSE)</f>
        <v>0</v>
      </c>
      <c r="J363" s="22">
        <f ca="1">INDIRECT(B363&amp;"_") INDIRECT("_"&amp;TEXT(C363,"dd.mm.yyyy"))</f>
        <v>0</v>
      </c>
    </row>
    <row r="364" spans="2:10" x14ac:dyDescent="0.25">
      <c r="B364" s="10" t="s">
        <v>74</v>
      </c>
      <c r="C364" s="17">
        <f t="shared" si="5"/>
        <v>43753</v>
      </c>
      <c r="F364" s="21">
        <f>INDEX(List1!$E$4:$V$178,MATCH('List2 (2)'!B364,List1!$B$4:$B$178,0),MATCH('List2 (2)'!C364,List1!$E$3:$V$3,0))</f>
        <v>0</v>
      </c>
      <c r="G364">
        <f>VLOOKUP(B364,List1!$B$4:$V$178,MATCH(C364,List1!$E$3:$V$3,0)+3,FALSE)</f>
        <v>0</v>
      </c>
      <c r="J364" s="22">
        <f ca="1">INDIRECT(B364&amp;"_") INDIRECT("_"&amp;TEXT(C364,"dd.mm.yyyy"))</f>
        <v>0</v>
      </c>
    </row>
    <row r="365" spans="2:10" x14ac:dyDescent="0.25">
      <c r="B365" s="10" t="s">
        <v>74</v>
      </c>
      <c r="C365" s="17">
        <f t="shared" si="5"/>
        <v>43784</v>
      </c>
      <c r="F365" s="21">
        <f>INDEX(List1!$E$4:$V$178,MATCH('List2 (2)'!B365,List1!$B$4:$B$178,0),MATCH('List2 (2)'!C365,List1!$E$3:$V$3,0))</f>
        <v>0</v>
      </c>
      <c r="G365">
        <f>VLOOKUP(B365,List1!$B$4:$V$178,MATCH(C365,List1!$E$3:$V$3,0)+3,FALSE)</f>
        <v>0</v>
      </c>
      <c r="J365" s="22">
        <f ca="1">INDIRECT(B365&amp;"_") INDIRECT("_"&amp;TEXT(C365,"dd.mm.yyyy"))</f>
        <v>0</v>
      </c>
    </row>
    <row r="366" spans="2:10" x14ac:dyDescent="0.25">
      <c r="B366" s="10" t="s">
        <v>74</v>
      </c>
      <c r="C366" s="17">
        <f t="shared" si="5"/>
        <v>43814</v>
      </c>
      <c r="F366" s="21">
        <f>INDEX(List1!$E$4:$V$178,MATCH('List2 (2)'!B366,List1!$B$4:$B$178,0),MATCH('List2 (2)'!C366,List1!$E$3:$V$3,0))</f>
        <v>125</v>
      </c>
      <c r="G366">
        <f>VLOOKUP(B366,List1!$B$4:$V$178,MATCH(C366,List1!$E$3:$V$3,0)+3,FALSE)</f>
        <v>125</v>
      </c>
      <c r="J366" s="22">
        <f ca="1">INDIRECT(B366&amp;"_") INDIRECT("_"&amp;TEXT(C366,"dd.mm.yyyy"))</f>
        <v>125</v>
      </c>
    </row>
    <row r="367" spans="2:10" x14ac:dyDescent="0.25">
      <c r="B367" s="10" t="s">
        <v>74</v>
      </c>
      <c r="C367" s="17">
        <f t="shared" si="5"/>
        <v>43845</v>
      </c>
      <c r="F367" s="21">
        <f>INDEX(List1!$E$4:$V$178,MATCH('List2 (2)'!B367,List1!$B$4:$B$178,0),MATCH('List2 (2)'!C367,List1!$E$3:$V$3,0))</f>
        <v>0</v>
      </c>
      <c r="G367">
        <f>VLOOKUP(B367,List1!$B$4:$V$178,MATCH(C367,List1!$E$3:$V$3,0)+3,FALSE)</f>
        <v>0</v>
      </c>
      <c r="J367" s="22">
        <f ca="1">INDIRECT(B367&amp;"_") INDIRECT("_"&amp;TEXT(C367,"dd.mm.yyyy"))</f>
        <v>0</v>
      </c>
    </row>
    <row r="368" spans="2:10" x14ac:dyDescent="0.25">
      <c r="B368" s="10" t="s">
        <v>74</v>
      </c>
      <c r="C368" s="17">
        <f t="shared" si="5"/>
        <v>43876</v>
      </c>
      <c r="F368" s="21">
        <f>INDEX(List1!$E$4:$V$178,MATCH('List2 (2)'!B368,List1!$B$4:$B$178,0),MATCH('List2 (2)'!C368,List1!$E$3:$V$3,0))</f>
        <v>0</v>
      </c>
      <c r="G368">
        <f>VLOOKUP(B368,List1!$B$4:$V$178,MATCH(C368,List1!$E$3:$V$3,0)+3,FALSE)</f>
        <v>0</v>
      </c>
      <c r="J368" s="22">
        <f ca="1">INDIRECT(B368&amp;"_") INDIRECT("_"&amp;TEXT(C368,"dd.mm.yyyy"))</f>
        <v>0</v>
      </c>
    </row>
    <row r="369" spans="2:10" x14ac:dyDescent="0.25">
      <c r="B369" s="10" t="s">
        <v>74</v>
      </c>
      <c r="C369" s="17">
        <f t="shared" si="5"/>
        <v>43905</v>
      </c>
      <c r="F369" s="21">
        <f>INDEX(List1!$E$4:$V$178,MATCH('List2 (2)'!B369,List1!$B$4:$B$178,0),MATCH('List2 (2)'!C369,List1!$E$3:$V$3,0))</f>
        <v>0</v>
      </c>
      <c r="G369">
        <f>VLOOKUP(B369,List1!$B$4:$V$178,MATCH(C369,List1!$E$3:$V$3,0)+3,FALSE)</f>
        <v>0</v>
      </c>
      <c r="J369" s="22">
        <f ca="1">INDIRECT(B369&amp;"_") INDIRECT("_"&amp;TEXT(C369,"dd.mm.yyyy"))</f>
        <v>0</v>
      </c>
    </row>
    <row r="370" spans="2:10" x14ac:dyDescent="0.25">
      <c r="B370" s="10" t="s">
        <v>74</v>
      </c>
      <c r="C370" s="17">
        <f t="shared" si="5"/>
        <v>43936</v>
      </c>
      <c r="F370" s="21">
        <f>INDEX(List1!$E$4:$V$178,MATCH('List2 (2)'!B370,List1!$B$4:$B$178,0),MATCH('List2 (2)'!C370,List1!$E$3:$V$3,0))</f>
        <v>0</v>
      </c>
      <c r="G370">
        <f>VLOOKUP(B370,List1!$B$4:$V$178,MATCH(C370,List1!$E$3:$V$3,0)+3,FALSE)</f>
        <v>0</v>
      </c>
      <c r="J370" s="22">
        <f ca="1">INDIRECT(B370&amp;"_") INDIRECT("_"&amp;TEXT(C370,"dd.mm.yyyy"))</f>
        <v>0</v>
      </c>
    </row>
    <row r="371" spans="2:10" x14ac:dyDescent="0.25">
      <c r="B371" s="10" t="s">
        <v>74</v>
      </c>
      <c r="C371" s="17">
        <f t="shared" si="5"/>
        <v>43966</v>
      </c>
      <c r="F371" s="21">
        <f>INDEX(List1!$E$4:$V$178,MATCH('List2 (2)'!B371,List1!$B$4:$B$178,0),MATCH('List2 (2)'!C371,List1!$E$3:$V$3,0))</f>
        <v>0</v>
      </c>
      <c r="G371">
        <f>VLOOKUP(B371,List1!$B$4:$V$178,MATCH(C371,List1!$E$3:$V$3,0)+3,FALSE)</f>
        <v>0</v>
      </c>
      <c r="J371" s="22">
        <f ca="1">INDIRECT(B371&amp;"_") INDIRECT("_"&amp;TEXT(C371,"dd.mm.yyyy"))</f>
        <v>0</v>
      </c>
    </row>
    <row r="372" spans="2:10" x14ac:dyDescent="0.25">
      <c r="B372" s="10" t="s">
        <v>74</v>
      </c>
      <c r="C372" s="17">
        <f t="shared" si="5"/>
        <v>43997</v>
      </c>
      <c r="F372" s="21">
        <f>INDEX(List1!$E$4:$V$178,MATCH('List2 (2)'!B372,List1!$B$4:$B$178,0),MATCH('List2 (2)'!C372,List1!$E$3:$V$3,0))</f>
        <v>0</v>
      </c>
      <c r="G372">
        <f>VLOOKUP(B372,List1!$B$4:$V$178,MATCH(C372,List1!$E$3:$V$3,0)+3,FALSE)</f>
        <v>0</v>
      </c>
      <c r="J372" s="22">
        <f ca="1">INDIRECT(B372&amp;"_") INDIRECT("_"&amp;TEXT(C372,"dd.mm.yyyy"))</f>
        <v>0</v>
      </c>
    </row>
    <row r="373" spans="2:10" x14ac:dyDescent="0.25">
      <c r="B373" s="10" t="s">
        <v>76</v>
      </c>
      <c r="C373" s="17">
        <f t="shared" si="5"/>
        <v>43723</v>
      </c>
      <c r="F373" s="21">
        <f>INDEX(List1!$E$4:$V$178,MATCH('List2 (2)'!B373,List1!$B$4:$B$178,0),MATCH('List2 (2)'!C373,List1!$E$3:$V$3,0))</f>
        <v>0</v>
      </c>
      <c r="G373">
        <f>VLOOKUP(B373,List1!$B$4:$V$178,MATCH(C373,List1!$E$3:$V$3,0)+3,FALSE)</f>
        <v>0</v>
      </c>
      <c r="J373" s="22">
        <f ca="1">INDIRECT(B373&amp;"_") INDIRECT("_"&amp;TEXT(C373,"dd.mm.yyyy"))</f>
        <v>0</v>
      </c>
    </row>
    <row r="374" spans="2:10" x14ac:dyDescent="0.25">
      <c r="B374" s="10" t="s">
        <v>76</v>
      </c>
      <c r="C374" s="17">
        <f t="shared" si="5"/>
        <v>43753</v>
      </c>
      <c r="F374" s="21">
        <f>INDEX(List1!$E$4:$V$178,MATCH('List2 (2)'!B374,List1!$B$4:$B$178,0),MATCH('List2 (2)'!C374,List1!$E$3:$V$3,0))</f>
        <v>0</v>
      </c>
      <c r="G374">
        <f>VLOOKUP(B374,List1!$B$4:$V$178,MATCH(C374,List1!$E$3:$V$3,0)+3,FALSE)</f>
        <v>0</v>
      </c>
      <c r="J374" s="22">
        <f ca="1">INDIRECT(B374&amp;"_") INDIRECT("_"&amp;TEXT(C374,"dd.mm.yyyy"))</f>
        <v>0</v>
      </c>
    </row>
    <row r="375" spans="2:10" x14ac:dyDescent="0.25">
      <c r="B375" s="10" t="s">
        <v>76</v>
      </c>
      <c r="C375" s="17">
        <f t="shared" si="5"/>
        <v>43784</v>
      </c>
      <c r="F375" s="21">
        <f>INDEX(List1!$E$4:$V$178,MATCH('List2 (2)'!B375,List1!$B$4:$B$178,0),MATCH('List2 (2)'!C375,List1!$E$3:$V$3,0))</f>
        <v>0</v>
      </c>
      <c r="G375">
        <f>VLOOKUP(B375,List1!$B$4:$V$178,MATCH(C375,List1!$E$3:$V$3,0)+3,FALSE)</f>
        <v>0</v>
      </c>
      <c r="J375" s="22">
        <f ca="1">INDIRECT(B375&amp;"_") INDIRECT("_"&amp;TEXT(C375,"dd.mm.yyyy"))</f>
        <v>0</v>
      </c>
    </row>
    <row r="376" spans="2:10" x14ac:dyDescent="0.25">
      <c r="B376" s="10" t="s">
        <v>76</v>
      </c>
      <c r="C376" s="17">
        <f t="shared" si="5"/>
        <v>43814</v>
      </c>
      <c r="F376" s="21">
        <f>INDEX(List1!$E$4:$V$178,MATCH('List2 (2)'!B376,List1!$B$4:$B$178,0),MATCH('List2 (2)'!C376,List1!$E$3:$V$3,0))</f>
        <v>0</v>
      </c>
      <c r="G376">
        <f>VLOOKUP(B376,List1!$B$4:$V$178,MATCH(C376,List1!$E$3:$V$3,0)+3,FALSE)</f>
        <v>0</v>
      </c>
      <c r="J376" s="22">
        <f ca="1">INDIRECT(B376&amp;"_") INDIRECT("_"&amp;TEXT(C376,"dd.mm.yyyy"))</f>
        <v>0</v>
      </c>
    </row>
    <row r="377" spans="2:10" x14ac:dyDescent="0.25">
      <c r="B377" s="10" t="s">
        <v>76</v>
      </c>
      <c r="C377" s="17">
        <f t="shared" si="5"/>
        <v>43845</v>
      </c>
      <c r="F377" s="21">
        <f>INDEX(List1!$E$4:$V$178,MATCH('List2 (2)'!B377,List1!$B$4:$B$178,0),MATCH('List2 (2)'!C377,List1!$E$3:$V$3,0))</f>
        <v>0</v>
      </c>
      <c r="G377">
        <f>VLOOKUP(B377,List1!$B$4:$V$178,MATCH(C377,List1!$E$3:$V$3,0)+3,FALSE)</f>
        <v>0</v>
      </c>
      <c r="J377" s="22">
        <f ca="1">INDIRECT(B377&amp;"_") INDIRECT("_"&amp;TEXT(C377,"dd.mm.yyyy"))</f>
        <v>0</v>
      </c>
    </row>
    <row r="378" spans="2:10" x14ac:dyDescent="0.25">
      <c r="B378" s="10" t="s">
        <v>76</v>
      </c>
      <c r="C378" s="17">
        <f t="shared" si="5"/>
        <v>43876</v>
      </c>
      <c r="F378" s="21">
        <f>INDEX(List1!$E$4:$V$178,MATCH('List2 (2)'!B378,List1!$B$4:$B$178,0),MATCH('List2 (2)'!C378,List1!$E$3:$V$3,0))</f>
        <v>0</v>
      </c>
      <c r="G378">
        <f>VLOOKUP(B378,List1!$B$4:$V$178,MATCH(C378,List1!$E$3:$V$3,0)+3,FALSE)</f>
        <v>0</v>
      </c>
      <c r="J378" s="22">
        <f ca="1">INDIRECT(B378&amp;"_") INDIRECT("_"&amp;TEXT(C378,"dd.mm.yyyy"))</f>
        <v>0</v>
      </c>
    </row>
    <row r="379" spans="2:10" x14ac:dyDescent="0.25">
      <c r="B379" s="10" t="s">
        <v>76</v>
      </c>
      <c r="C379" s="17">
        <f t="shared" si="5"/>
        <v>43905</v>
      </c>
      <c r="F379" s="21">
        <f>INDEX(List1!$E$4:$V$178,MATCH('List2 (2)'!B379,List1!$B$4:$B$178,0),MATCH('List2 (2)'!C379,List1!$E$3:$V$3,0))</f>
        <v>0</v>
      </c>
      <c r="G379">
        <f>VLOOKUP(B379,List1!$B$4:$V$178,MATCH(C379,List1!$E$3:$V$3,0)+3,FALSE)</f>
        <v>0</v>
      </c>
      <c r="J379" s="22">
        <f ca="1">INDIRECT(B379&amp;"_") INDIRECT("_"&amp;TEXT(C379,"dd.mm.yyyy"))</f>
        <v>0</v>
      </c>
    </row>
    <row r="380" spans="2:10" x14ac:dyDescent="0.25">
      <c r="B380" s="10" t="s">
        <v>76</v>
      </c>
      <c r="C380" s="17">
        <f t="shared" si="5"/>
        <v>43936</v>
      </c>
      <c r="F380" s="21">
        <f>INDEX(List1!$E$4:$V$178,MATCH('List2 (2)'!B380,List1!$B$4:$B$178,0),MATCH('List2 (2)'!C380,List1!$E$3:$V$3,0))</f>
        <v>0</v>
      </c>
      <c r="G380">
        <f>VLOOKUP(B380,List1!$B$4:$V$178,MATCH(C380,List1!$E$3:$V$3,0)+3,FALSE)</f>
        <v>0</v>
      </c>
      <c r="J380" s="22">
        <f ca="1">INDIRECT(B380&amp;"_") INDIRECT("_"&amp;TEXT(C380,"dd.mm.yyyy"))</f>
        <v>0</v>
      </c>
    </row>
    <row r="381" spans="2:10" x14ac:dyDescent="0.25">
      <c r="B381" s="10" t="s">
        <v>76</v>
      </c>
      <c r="C381" s="17">
        <f t="shared" si="5"/>
        <v>43966</v>
      </c>
      <c r="F381" s="21">
        <f>INDEX(List1!$E$4:$V$178,MATCH('List2 (2)'!B381,List1!$B$4:$B$178,0),MATCH('List2 (2)'!C381,List1!$E$3:$V$3,0))</f>
        <v>0</v>
      </c>
      <c r="G381">
        <f>VLOOKUP(B381,List1!$B$4:$V$178,MATCH(C381,List1!$E$3:$V$3,0)+3,FALSE)</f>
        <v>0</v>
      </c>
      <c r="J381" s="22">
        <f ca="1">INDIRECT(B381&amp;"_") INDIRECT("_"&amp;TEXT(C381,"dd.mm.yyyy"))</f>
        <v>0</v>
      </c>
    </row>
    <row r="382" spans="2:10" x14ac:dyDescent="0.25">
      <c r="B382" s="10" t="s">
        <v>76</v>
      </c>
      <c r="C382" s="17">
        <f t="shared" si="5"/>
        <v>43997</v>
      </c>
      <c r="F382" s="21">
        <f>INDEX(List1!$E$4:$V$178,MATCH('List2 (2)'!B382,List1!$B$4:$B$178,0),MATCH('List2 (2)'!C382,List1!$E$3:$V$3,0))</f>
        <v>0</v>
      </c>
      <c r="G382">
        <f>VLOOKUP(B382,List1!$B$4:$V$178,MATCH(C382,List1!$E$3:$V$3,0)+3,FALSE)</f>
        <v>0</v>
      </c>
      <c r="J382" s="22">
        <f ca="1">INDIRECT(B382&amp;"_") INDIRECT("_"&amp;TEXT(C382,"dd.mm.yyyy"))</f>
        <v>0</v>
      </c>
    </row>
    <row r="383" spans="2:10" x14ac:dyDescent="0.25">
      <c r="B383" s="10" t="s">
        <v>78</v>
      </c>
      <c r="C383" s="17">
        <f t="shared" si="5"/>
        <v>43723</v>
      </c>
      <c r="F383" s="21">
        <f>INDEX(List1!$E$4:$V$178,MATCH('List2 (2)'!B383,List1!$B$4:$B$178,0),MATCH('List2 (2)'!C383,List1!$E$3:$V$3,0))</f>
        <v>0</v>
      </c>
      <c r="G383">
        <f>VLOOKUP(B383,List1!$B$4:$V$178,MATCH(C383,List1!$E$3:$V$3,0)+3,FALSE)</f>
        <v>0</v>
      </c>
      <c r="J383" s="22">
        <f ca="1">INDIRECT(B383&amp;"_") INDIRECT("_"&amp;TEXT(C383,"dd.mm.yyyy"))</f>
        <v>0</v>
      </c>
    </row>
    <row r="384" spans="2:10" x14ac:dyDescent="0.25">
      <c r="B384" s="10" t="s">
        <v>78</v>
      </c>
      <c r="C384" s="17">
        <f t="shared" si="5"/>
        <v>43753</v>
      </c>
      <c r="F384" s="21">
        <f>INDEX(List1!$E$4:$V$178,MATCH('List2 (2)'!B384,List1!$B$4:$B$178,0),MATCH('List2 (2)'!C384,List1!$E$3:$V$3,0))</f>
        <v>250</v>
      </c>
      <c r="G384">
        <f>VLOOKUP(B384,List1!$B$4:$V$178,MATCH(C384,List1!$E$3:$V$3,0)+3,FALSE)</f>
        <v>250</v>
      </c>
      <c r="J384" s="22">
        <f ca="1">INDIRECT(B384&amp;"_") INDIRECT("_"&amp;TEXT(C384,"dd.mm.yyyy"))</f>
        <v>250</v>
      </c>
    </row>
    <row r="385" spans="2:10" x14ac:dyDescent="0.25">
      <c r="B385" s="10" t="s">
        <v>78</v>
      </c>
      <c r="C385" s="17">
        <f t="shared" si="5"/>
        <v>43784</v>
      </c>
      <c r="F385" s="21">
        <f>INDEX(List1!$E$4:$V$178,MATCH('List2 (2)'!B385,List1!$B$4:$B$178,0),MATCH('List2 (2)'!C385,List1!$E$3:$V$3,0))</f>
        <v>0</v>
      </c>
      <c r="G385">
        <f>VLOOKUP(B385,List1!$B$4:$V$178,MATCH(C385,List1!$E$3:$V$3,0)+3,FALSE)</f>
        <v>0</v>
      </c>
      <c r="J385" s="22">
        <f ca="1">INDIRECT(B385&amp;"_") INDIRECT("_"&amp;TEXT(C385,"dd.mm.yyyy"))</f>
        <v>0</v>
      </c>
    </row>
    <row r="386" spans="2:10" x14ac:dyDescent="0.25">
      <c r="B386" s="10" t="s">
        <v>78</v>
      </c>
      <c r="C386" s="17">
        <f t="shared" si="5"/>
        <v>43814</v>
      </c>
      <c r="F386" s="21">
        <f>INDEX(List1!$E$4:$V$178,MATCH('List2 (2)'!B386,List1!$B$4:$B$178,0),MATCH('List2 (2)'!C386,List1!$E$3:$V$3,0))</f>
        <v>0</v>
      </c>
      <c r="G386">
        <f>VLOOKUP(B386,List1!$B$4:$V$178,MATCH(C386,List1!$E$3:$V$3,0)+3,FALSE)</f>
        <v>0</v>
      </c>
      <c r="J386" s="22">
        <f ca="1">INDIRECT(B386&amp;"_") INDIRECT("_"&amp;TEXT(C386,"dd.mm.yyyy"))</f>
        <v>0</v>
      </c>
    </row>
    <row r="387" spans="2:10" x14ac:dyDescent="0.25">
      <c r="B387" s="10" t="s">
        <v>78</v>
      </c>
      <c r="C387" s="17">
        <f t="shared" si="5"/>
        <v>43845</v>
      </c>
      <c r="F387" s="21">
        <f>INDEX(List1!$E$4:$V$178,MATCH('List2 (2)'!B387,List1!$B$4:$B$178,0),MATCH('List2 (2)'!C387,List1!$E$3:$V$3,0))</f>
        <v>0</v>
      </c>
      <c r="G387">
        <f>VLOOKUP(B387,List1!$B$4:$V$178,MATCH(C387,List1!$E$3:$V$3,0)+3,FALSE)</f>
        <v>0</v>
      </c>
      <c r="J387" s="22">
        <f ca="1">INDIRECT(B387&amp;"_") INDIRECT("_"&amp;TEXT(C387,"dd.mm.yyyy"))</f>
        <v>0</v>
      </c>
    </row>
    <row r="388" spans="2:10" x14ac:dyDescent="0.25">
      <c r="B388" s="10" t="s">
        <v>78</v>
      </c>
      <c r="C388" s="17">
        <f t="shared" si="5"/>
        <v>43876</v>
      </c>
      <c r="F388" s="21">
        <f>INDEX(List1!$E$4:$V$178,MATCH('List2 (2)'!B388,List1!$B$4:$B$178,0),MATCH('List2 (2)'!C388,List1!$E$3:$V$3,0))</f>
        <v>0</v>
      </c>
      <c r="G388">
        <f>VLOOKUP(B388,List1!$B$4:$V$178,MATCH(C388,List1!$E$3:$V$3,0)+3,FALSE)</f>
        <v>0</v>
      </c>
      <c r="J388" s="22">
        <f ca="1">INDIRECT(B388&amp;"_") INDIRECT("_"&amp;TEXT(C388,"dd.mm.yyyy"))</f>
        <v>0</v>
      </c>
    </row>
    <row r="389" spans="2:10" x14ac:dyDescent="0.25">
      <c r="B389" s="10" t="s">
        <v>78</v>
      </c>
      <c r="C389" s="17">
        <f t="shared" si="5"/>
        <v>43905</v>
      </c>
      <c r="F389" s="21">
        <f>INDEX(List1!$E$4:$V$178,MATCH('List2 (2)'!B389,List1!$B$4:$B$178,0),MATCH('List2 (2)'!C389,List1!$E$3:$V$3,0))</f>
        <v>0</v>
      </c>
      <c r="G389">
        <f>VLOOKUP(B389,List1!$B$4:$V$178,MATCH(C389,List1!$E$3:$V$3,0)+3,FALSE)</f>
        <v>0</v>
      </c>
      <c r="J389" s="22">
        <f ca="1">INDIRECT(B389&amp;"_") INDIRECT("_"&amp;TEXT(C389,"dd.mm.yyyy"))</f>
        <v>0</v>
      </c>
    </row>
    <row r="390" spans="2:10" x14ac:dyDescent="0.25">
      <c r="B390" s="10" t="s">
        <v>78</v>
      </c>
      <c r="C390" s="17">
        <f t="shared" si="5"/>
        <v>43936</v>
      </c>
      <c r="F390" s="21">
        <f>INDEX(List1!$E$4:$V$178,MATCH('List2 (2)'!B390,List1!$B$4:$B$178,0),MATCH('List2 (2)'!C390,List1!$E$3:$V$3,0))</f>
        <v>0</v>
      </c>
      <c r="G390">
        <f>VLOOKUP(B390,List1!$B$4:$V$178,MATCH(C390,List1!$E$3:$V$3,0)+3,FALSE)</f>
        <v>0</v>
      </c>
      <c r="J390" s="22">
        <f ca="1">INDIRECT(B390&amp;"_") INDIRECT("_"&amp;TEXT(C390,"dd.mm.yyyy"))</f>
        <v>0</v>
      </c>
    </row>
    <row r="391" spans="2:10" x14ac:dyDescent="0.25">
      <c r="B391" s="10" t="s">
        <v>78</v>
      </c>
      <c r="C391" s="17">
        <f t="shared" si="5"/>
        <v>43966</v>
      </c>
      <c r="F391" s="21">
        <f>INDEX(List1!$E$4:$V$178,MATCH('List2 (2)'!B391,List1!$B$4:$B$178,0),MATCH('List2 (2)'!C391,List1!$E$3:$V$3,0))</f>
        <v>0</v>
      </c>
      <c r="G391">
        <f>VLOOKUP(B391,List1!$B$4:$V$178,MATCH(C391,List1!$E$3:$V$3,0)+3,FALSE)</f>
        <v>0</v>
      </c>
      <c r="J391" s="22">
        <f ca="1">INDIRECT(B391&amp;"_") INDIRECT("_"&amp;TEXT(C391,"dd.mm.yyyy"))</f>
        <v>0</v>
      </c>
    </row>
    <row r="392" spans="2:10" x14ac:dyDescent="0.25">
      <c r="B392" s="10" t="s">
        <v>78</v>
      </c>
      <c r="C392" s="17">
        <f t="shared" si="5"/>
        <v>43997</v>
      </c>
      <c r="F392" s="21">
        <f>INDEX(List1!$E$4:$V$178,MATCH('List2 (2)'!B392,List1!$B$4:$B$178,0),MATCH('List2 (2)'!C392,List1!$E$3:$V$3,0))</f>
        <v>0</v>
      </c>
      <c r="G392">
        <f>VLOOKUP(B392,List1!$B$4:$V$178,MATCH(C392,List1!$E$3:$V$3,0)+3,FALSE)</f>
        <v>0</v>
      </c>
      <c r="J392" s="22">
        <f ca="1">INDIRECT(B392&amp;"_") INDIRECT("_"&amp;TEXT(C392,"dd.mm.yyyy"))</f>
        <v>0</v>
      </c>
    </row>
    <row r="393" spans="2:10" x14ac:dyDescent="0.25">
      <c r="B393" s="10" t="s">
        <v>80</v>
      </c>
      <c r="C393" s="17">
        <f t="shared" si="5"/>
        <v>43723</v>
      </c>
      <c r="F393" s="21">
        <f>INDEX(List1!$E$4:$V$178,MATCH('List2 (2)'!B393,List1!$B$4:$B$178,0),MATCH('List2 (2)'!C393,List1!$E$3:$V$3,0))</f>
        <v>0</v>
      </c>
      <c r="G393">
        <f>VLOOKUP(B393,List1!$B$4:$V$178,MATCH(C393,List1!$E$3:$V$3,0)+3,FALSE)</f>
        <v>0</v>
      </c>
      <c r="J393" s="22">
        <f ca="1">INDIRECT(B393&amp;"_") INDIRECT("_"&amp;TEXT(C393,"dd.mm.yyyy"))</f>
        <v>0</v>
      </c>
    </row>
    <row r="394" spans="2:10" x14ac:dyDescent="0.25">
      <c r="B394" s="10" t="s">
        <v>80</v>
      </c>
      <c r="C394" s="17">
        <f t="shared" si="5"/>
        <v>43753</v>
      </c>
      <c r="F394" s="21">
        <f>INDEX(List1!$E$4:$V$178,MATCH('List2 (2)'!B394,List1!$B$4:$B$178,0),MATCH('List2 (2)'!C394,List1!$E$3:$V$3,0))</f>
        <v>300</v>
      </c>
      <c r="G394">
        <f>VLOOKUP(B394,List1!$B$4:$V$178,MATCH(C394,List1!$E$3:$V$3,0)+3,FALSE)</f>
        <v>300</v>
      </c>
      <c r="J394" s="22">
        <f ca="1">INDIRECT(B394&amp;"_") INDIRECT("_"&amp;TEXT(C394,"dd.mm.yyyy"))</f>
        <v>300</v>
      </c>
    </row>
    <row r="395" spans="2:10" x14ac:dyDescent="0.25">
      <c r="B395" s="10" t="s">
        <v>80</v>
      </c>
      <c r="C395" s="17">
        <f t="shared" si="5"/>
        <v>43784</v>
      </c>
      <c r="F395" s="21">
        <f>INDEX(List1!$E$4:$V$178,MATCH('List2 (2)'!B395,List1!$B$4:$B$178,0),MATCH('List2 (2)'!C395,List1!$E$3:$V$3,0))</f>
        <v>0</v>
      </c>
      <c r="G395">
        <f>VLOOKUP(B395,List1!$B$4:$V$178,MATCH(C395,List1!$E$3:$V$3,0)+3,FALSE)</f>
        <v>0</v>
      </c>
      <c r="J395" s="22">
        <f ca="1">INDIRECT(B395&amp;"_") INDIRECT("_"&amp;TEXT(C395,"dd.mm.yyyy"))</f>
        <v>0</v>
      </c>
    </row>
    <row r="396" spans="2:10" x14ac:dyDescent="0.25">
      <c r="B396" s="10" t="s">
        <v>80</v>
      </c>
      <c r="C396" s="17">
        <f t="shared" si="5"/>
        <v>43814</v>
      </c>
      <c r="F396" s="21">
        <f>INDEX(List1!$E$4:$V$178,MATCH('List2 (2)'!B396,List1!$B$4:$B$178,0),MATCH('List2 (2)'!C396,List1!$E$3:$V$3,0))</f>
        <v>300</v>
      </c>
      <c r="G396">
        <f>VLOOKUP(B396,List1!$B$4:$V$178,MATCH(C396,List1!$E$3:$V$3,0)+3,FALSE)</f>
        <v>300</v>
      </c>
      <c r="J396" s="22">
        <f ca="1">INDIRECT(B396&amp;"_") INDIRECT("_"&amp;TEXT(C396,"dd.mm.yyyy"))</f>
        <v>300</v>
      </c>
    </row>
    <row r="397" spans="2:10" x14ac:dyDescent="0.25">
      <c r="B397" s="10" t="s">
        <v>80</v>
      </c>
      <c r="C397" s="17">
        <f t="shared" si="5"/>
        <v>43845</v>
      </c>
      <c r="F397" s="21">
        <f>INDEX(List1!$E$4:$V$178,MATCH('List2 (2)'!B397,List1!$B$4:$B$178,0),MATCH('List2 (2)'!C397,List1!$E$3:$V$3,0))</f>
        <v>0</v>
      </c>
      <c r="G397">
        <f>VLOOKUP(B397,List1!$B$4:$V$178,MATCH(C397,List1!$E$3:$V$3,0)+3,FALSE)</f>
        <v>0</v>
      </c>
      <c r="J397" s="22">
        <f ca="1">INDIRECT(B397&amp;"_") INDIRECT("_"&amp;TEXT(C397,"dd.mm.yyyy"))</f>
        <v>0</v>
      </c>
    </row>
    <row r="398" spans="2:10" x14ac:dyDescent="0.25">
      <c r="B398" s="10" t="s">
        <v>80</v>
      </c>
      <c r="C398" s="17">
        <f t="shared" ref="C398:C461" si="6">$C388</f>
        <v>43876</v>
      </c>
      <c r="F398" s="21">
        <f>INDEX(List1!$E$4:$V$178,MATCH('List2 (2)'!B398,List1!$B$4:$B$178,0),MATCH('List2 (2)'!C398,List1!$E$3:$V$3,0))</f>
        <v>0</v>
      </c>
      <c r="G398">
        <f>VLOOKUP(B398,List1!$B$4:$V$178,MATCH(C398,List1!$E$3:$V$3,0)+3,FALSE)</f>
        <v>0</v>
      </c>
      <c r="J398" s="22">
        <f ca="1">INDIRECT(B398&amp;"_") INDIRECT("_"&amp;TEXT(C398,"dd.mm.yyyy"))</f>
        <v>0</v>
      </c>
    </row>
    <row r="399" spans="2:10" x14ac:dyDescent="0.25">
      <c r="B399" s="10" t="s">
        <v>80</v>
      </c>
      <c r="C399" s="17">
        <f t="shared" si="6"/>
        <v>43905</v>
      </c>
      <c r="F399" s="21">
        <f>INDEX(List1!$E$4:$V$178,MATCH('List2 (2)'!B399,List1!$B$4:$B$178,0),MATCH('List2 (2)'!C399,List1!$E$3:$V$3,0))</f>
        <v>0</v>
      </c>
      <c r="G399">
        <f>VLOOKUP(B399,List1!$B$4:$V$178,MATCH(C399,List1!$E$3:$V$3,0)+3,FALSE)</f>
        <v>0</v>
      </c>
      <c r="J399" s="22">
        <f ca="1">INDIRECT(B399&amp;"_") INDIRECT("_"&amp;TEXT(C399,"dd.mm.yyyy"))</f>
        <v>0</v>
      </c>
    </row>
    <row r="400" spans="2:10" x14ac:dyDescent="0.25">
      <c r="B400" s="10" t="s">
        <v>80</v>
      </c>
      <c r="C400" s="17">
        <f t="shared" si="6"/>
        <v>43936</v>
      </c>
      <c r="F400" s="21">
        <f>INDEX(List1!$E$4:$V$178,MATCH('List2 (2)'!B400,List1!$B$4:$B$178,0),MATCH('List2 (2)'!C400,List1!$E$3:$V$3,0))</f>
        <v>0</v>
      </c>
      <c r="G400">
        <f>VLOOKUP(B400,List1!$B$4:$V$178,MATCH(C400,List1!$E$3:$V$3,0)+3,FALSE)</f>
        <v>0</v>
      </c>
      <c r="J400" s="22">
        <f ca="1">INDIRECT(B400&amp;"_") INDIRECT("_"&amp;TEXT(C400,"dd.mm.yyyy"))</f>
        <v>0</v>
      </c>
    </row>
    <row r="401" spans="2:10" x14ac:dyDescent="0.25">
      <c r="B401" s="10" t="s">
        <v>80</v>
      </c>
      <c r="C401" s="17">
        <f t="shared" si="6"/>
        <v>43966</v>
      </c>
      <c r="F401" s="21">
        <f>INDEX(List1!$E$4:$V$178,MATCH('List2 (2)'!B401,List1!$B$4:$B$178,0),MATCH('List2 (2)'!C401,List1!$E$3:$V$3,0))</f>
        <v>0</v>
      </c>
      <c r="G401">
        <f>VLOOKUP(B401,List1!$B$4:$V$178,MATCH(C401,List1!$E$3:$V$3,0)+3,FALSE)</f>
        <v>0</v>
      </c>
      <c r="J401" s="22">
        <f ca="1">INDIRECT(B401&amp;"_") INDIRECT("_"&amp;TEXT(C401,"dd.mm.yyyy"))</f>
        <v>0</v>
      </c>
    </row>
    <row r="402" spans="2:10" x14ac:dyDescent="0.25">
      <c r="B402" s="10" t="s">
        <v>80</v>
      </c>
      <c r="C402" s="17">
        <f t="shared" si="6"/>
        <v>43997</v>
      </c>
      <c r="F402" s="21">
        <f>INDEX(List1!$E$4:$V$178,MATCH('List2 (2)'!B402,List1!$B$4:$B$178,0),MATCH('List2 (2)'!C402,List1!$E$3:$V$3,0))</f>
        <v>0</v>
      </c>
      <c r="G402">
        <f>VLOOKUP(B402,List1!$B$4:$V$178,MATCH(C402,List1!$E$3:$V$3,0)+3,FALSE)</f>
        <v>0</v>
      </c>
      <c r="J402" s="22">
        <f ca="1">INDIRECT(B402&amp;"_") INDIRECT("_"&amp;TEXT(C402,"dd.mm.yyyy"))</f>
        <v>0</v>
      </c>
    </row>
    <row r="403" spans="2:10" x14ac:dyDescent="0.25">
      <c r="B403" s="10" t="s">
        <v>82</v>
      </c>
      <c r="C403" s="17">
        <f t="shared" si="6"/>
        <v>43723</v>
      </c>
      <c r="F403" s="21">
        <f>INDEX(List1!$E$4:$V$178,MATCH('List2 (2)'!B403,List1!$B$4:$B$178,0),MATCH('List2 (2)'!C403,List1!$E$3:$V$3,0))</f>
        <v>300</v>
      </c>
      <c r="G403">
        <f>VLOOKUP(B403,List1!$B$4:$V$178,MATCH(C403,List1!$E$3:$V$3,0)+3,FALSE)</f>
        <v>300</v>
      </c>
      <c r="J403" s="22">
        <f ca="1">INDIRECT(B403&amp;"_") INDIRECT("_"&amp;TEXT(C403,"dd.mm.yyyy"))</f>
        <v>300</v>
      </c>
    </row>
    <row r="404" spans="2:10" x14ac:dyDescent="0.25">
      <c r="B404" s="10" t="s">
        <v>82</v>
      </c>
      <c r="C404" s="17">
        <f t="shared" si="6"/>
        <v>43753</v>
      </c>
      <c r="F404" s="21">
        <f>INDEX(List1!$E$4:$V$178,MATCH('List2 (2)'!B404,List1!$B$4:$B$178,0),MATCH('List2 (2)'!C404,List1!$E$3:$V$3,0))</f>
        <v>0</v>
      </c>
      <c r="G404">
        <f>VLOOKUP(B404,List1!$B$4:$V$178,MATCH(C404,List1!$E$3:$V$3,0)+3,FALSE)</f>
        <v>0</v>
      </c>
      <c r="J404" s="22">
        <f ca="1">INDIRECT(B404&amp;"_") INDIRECT("_"&amp;TEXT(C404,"dd.mm.yyyy"))</f>
        <v>0</v>
      </c>
    </row>
    <row r="405" spans="2:10" x14ac:dyDescent="0.25">
      <c r="B405" s="10" t="s">
        <v>82</v>
      </c>
      <c r="C405" s="17">
        <f t="shared" si="6"/>
        <v>43784</v>
      </c>
      <c r="F405" s="21">
        <f>INDEX(List1!$E$4:$V$178,MATCH('List2 (2)'!B405,List1!$B$4:$B$178,0),MATCH('List2 (2)'!C405,List1!$E$3:$V$3,0))</f>
        <v>300</v>
      </c>
      <c r="G405">
        <f>VLOOKUP(B405,List1!$B$4:$V$178,MATCH(C405,List1!$E$3:$V$3,0)+3,FALSE)</f>
        <v>300</v>
      </c>
      <c r="J405" s="22">
        <f ca="1">INDIRECT(B405&amp;"_") INDIRECT("_"&amp;TEXT(C405,"dd.mm.yyyy"))</f>
        <v>300</v>
      </c>
    </row>
    <row r="406" spans="2:10" x14ac:dyDescent="0.25">
      <c r="B406" s="10" t="s">
        <v>82</v>
      </c>
      <c r="C406" s="17">
        <f t="shared" si="6"/>
        <v>43814</v>
      </c>
      <c r="F406" s="21">
        <f>INDEX(List1!$E$4:$V$178,MATCH('List2 (2)'!B406,List1!$B$4:$B$178,0),MATCH('List2 (2)'!C406,List1!$E$3:$V$3,0))</f>
        <v>300</v>
      </c>
      <c r="G406">
        <f>VLOOKUP(B406,List1!$B$4:$V$178,MATCH(C406,List1!$E$3:$V$3,0)+3,FALSE)</f>
        <v>300</v>
      </c>
      <c r="J406" s="22">
        <f ca="1">INDIRECT(B406&amp;"_") INDIRECT("_"&amp;TEXT(C406,"dd.mm.yyyy"))</f>
        <v>300</v>
      </c>
    </row>
    <row r="407" spans="2:10" x14ac:dyDescent="0.25">
      <c r="B407" s="10" t="s">
        <v>82</v>
      </c>
      <c r="C407" s="17">
        <f t="shared" si="6"/>
        <v>43845</v>
      </c>
      <c r="F407" s="21">
        <f>INDEX(List1!$E$4:$V$178,MATCH('List2 (2)'!B407,List1!$B$4:$B$178,0),MATCH('List2 (2)'!C407,List1!$E$3:$V$3,0))</f>
        <v>0</v>
      </c>
      <c r="G407">
        <f>VLOOKUP(B407,List1!$B$4:$V$178,MATCH(C407,List1!$E$3:$V$3,0)+3,FALSE)</f>
        <v>0</v>
      </c>
      <c r="J407" s="22">
        <f ca="1">INDIRECT(B407&amp;"_") INDIRECT("_"&amp;TEXT(C407,"dd.mm.yyyy"))</f>
        <v>0</v>
      </c>
    </row>
    <row r="408" spans="2:10" x14ac:dyDescent="0.25">
      <c r="B408" s="10" t="s">
        <v>82</v>
      </c>
      <c r="C408" s="17">
        <f t="shared" si="6"/>
        <v>43876</v>
      </c>
      <c r="F408" s="21">
        <f>INDEX(List1!$E$4:$V$178,MATCH('List2 (2)'!B408,List1!$B$4:$B$178,0),MATCH('List2 (2)'!C408,List1!$E$3:$V$3,0))</f>
        <v>0</v>
      </c>
      <c r="G408">
        <f>VLOOKUP(B408,List1!$B$4:$V$178,MATCH(C408,List1!$E$3:$V$3,0)+3,FALSE)</f>
        <v>0</v>
      </c>
      <c r="J408" s="22">
        <f ca="1">INDIRECT(B408&amp;"_") INDIRECT("_"&amp;TEXT(C408,"dd.mm.yyyy"))</f>
        <v>0</v>
      </c>
    </row>
    <row r="409" spans="2:10" x14ac:dyDescent="0.25">
      <c r="B409" s="10" t="s">
        <v>82</v>
      </c>
      <c r="C409" s="17">
        <f t="shared" si="6"/>
        <v>43905</v>
      </c>
      <c r="F409" s="21">
        <f>INDEX(List1!$E$4:$V$178,MATCH('List2 (2)'!B409,List1!$B$4:$B$178,0),MATCH('List2 (2)'!C409,List1!$E$3:$V$3,0))</f>
        <v>0</v>
      </c>
      <c r="G409">
        <f>VLOOKUP(B409,List1!$B$4:$V$178,MATCH(C409,List1!$E$3:$V$3,0)+3,FALSE)</f>
        <v>0</v>
      </c>
      <c r="J409" s="22">
        <f ca="1">INDIRECT(B409&amp;"_") INDIRECT("_"&amp;TEXT(C409,"dd.mm.yyyy"))</f>
        <v>0</v>
      </c>
    </row>
    <row r="410" spans="2:10" x14ac:dyDescent="0.25">
      <c r="B410" s="10" t="s">
        <v>82</v>
      </c>
      <c r="C410" s="17">
        <f t="shared" si="6"/>
        <v>43936</v>
      </c>
      <c r="F410" s="21">
        <f>INDEX(List1!$E$4:$V$178,MATCH('List2 (2)'!B410,List1!$B$4:$B$178,0),MATCH('List2 (2)'!C410,List1!$E$3:$V$3,0))</f>
        <v>0</v>
      </c>
      <c r="G410">
        <f>VLOOKUP(B410,List1!$B$4:$V$178,MATCH(C410,List1!$E$3:$V$3,0)+3,FALSE)</f>
        <v>0</v>
      </c>
      <c r="J410" s="22">
        <f ca="1">INDIRECT(B410&amp;"_") INDIRECT("_"&amp;TEXT(C410,"dd.mm.yyyy"))</f>
        <v>0</v>
      </c>
    </row>
    <row r="411" spans="2:10" x14ac:dyDescent="0.25">
      <c r="B411" s="10" t="s">
        <v>82</v>
      </c>
      <c r="C411" s="17">
        <f t="shared" si="6"/>
        <v>43966</v>
      </c>
      <c r="F411" s="21">
        <f>INDEX(List1!$E$4:$V$178,MATCH('List2 (2)'!B411,List1!$B$4:$B$178,0),MATCH('List2 (2)'!C411,List1!$E$3:$V$3,0))</f>
        <v>0</v>
      </c>
      <c r="G411">
        <f>VLOOKUP(B411,List1!$B$4:$V$178,MATCH(C411,List1!$E$3:$V$3,0)+3,FALSE)</f>
        <v>0</v>
      </c>
      <c r="J411" s="22">
        <f ca="1">INDIRECT(B411&amp;"_") INDIRECT("_"&amp;TEXT(C411,"dd.mm.yyyy"))</f>
        <v>0</v>
      </c>
    </row>
    <row r="412" spans="2:10" x14ac:dyDescent="0.25">
      <c r="B412" s="10" t="s">
        <v>82</v>
      </c>
      <c r="C412" s="17">
        <f t="shared" si="6"/>
        <v>43997</v>
      </c>
      <c r="F412" s="21">
        <f>INDEX(List1!$E$4:$V$178,MATCH('List2 (2)'!B412,List1!$B$4:$B$178,0),MATCH('List2 (2)'!C412,List1!$E$3:$V$3,0))</f>
        <v>0</v>
      </c>
      <c r="G412">
        <f>VLOOKUP(B412,List1!$B$4:$V$178,MATCH(C412,List1!$E$3:$V$3,0)+3,FALSE)</f>
        <v>0</v>
      </c>
      <c r="J412" s="22">
        <f ca="1">INDIRECT(B412&amp;"_") INDIRECT("_"&amp;TEXT(C412,"dd.mm.yyyy"))</f>
        <v>0</v>
      </c>
    </row>
    <row r="413" spans="2:10" x14ac:dyDescent="0.25">
      <c r="B413" s="10" t="s">
        <v>84</v>
      </c>
      <c r="C413" s="17">
        <f t="shared" si="6"/>
        <v>43723</v>
      </c>
      <c r="F413" s="21">
        <f>INDEX(List1!$E$4:$V$178,MATCH('List2 (2)'!B413,List1!$B$4:$B$178,0),MATCH('List2 (2)'!C413,List1!$E$3:$V$3,0))</f>
        <v>0</v>
      </c>
      <c r="G413">
        <f>VLOOKUP(B413,List1!$B$4:$V$178,MATCH(C413,List1!$E$3:$V$3,0)+3,FALSE)</f>
        <v>0</v>
      </c>
      <c r="J413" s="22">
        <f ca="1">INDIRECT(B413&amp;"_") INDIRECT("_"&amp;TEXT(C413,"dd.mm.yyyy"))</f>
        <v>0</v>
      </c>
    </row>
    <row r="414" spans="2:10" x14ac:dyDescent="0.25">
      <c r="B414" s="10" t="s">
        <v>84</v>
      </c>
      <c r="C414" s="17">
        <f t="shared" si="6"/>
        <v>43753</v>
      </c>
      <c r="F414" s="21">
        <f>INDEX(List1!$E$4:$V$178,MATCH('List2 (2)'!B414,List1!$B$4:$B$178,0),MATCH('List2 (2)'!C414,List1!$E$3:$V$3,0))</f>
        <v>0</v>
      </c>
      <c r="G414">
        <f>VLOOKUP(B414,List1!$B$4:$V$178,MATCH(C414,List1!$E$3:$V$3,0)+3,FALSE)</f>
        <v>0</v>
      </c>
      <c r="J414" s="22">
        <f ca="1">INDIRECT(B414&amp;"_") INDIRECT("_"&amp;TEXT(C414,"dd.mm.yyyy"))</f>
        <v>0</v>
      </c>
    </row>
    <row r="415" spans="2:10" x14ac:dyDescent="0.25">
      <c r="B415" s="10" t="s">
        <v>84</v>
      </c>
      <c r="C415" s="17">
        <f t="shared" si="6"/>
        <v>43784</v>
      </c>
      <c r="F415" s="21">
        <f>INDEX(List1!$E$4:$V$178,MATCH('List2 (2)'!B415,List1!$B$4:$B$178,0),MATCH('List2 (2)'!C415,List1!$E$3:$V$3,0))</f>
        <v>0</v>
      </c>
      <c r="G415">
        <f>VLOOKUP(B415,List1!$B$4:$V$178,MATCH(C415,List1!$E$3:$V$3,0)+3,FALSE)</f>
        <v>0</v>
      </c>
      <c r="J415" s="22">
        <f ca="1">INDIRECT(B415&amp;"_") INDIRECT("_"&amp;TEXT(C415,"dd.mm.yyyy"))</f>
        <v>0</v>
      </c>
    </row>
    <row r="416" spans="2:10" x14ac:dyDescent="0.25">
      <c r="B416" s="10" t="s">
        <v>84</v>
      </c>
      <c r="C416" s="17">
        <f t="shared" si="6"/>
        <v>43814</v>
      </c>
      <c r="F416" s="21">
        <f>INDEX(List1!$E$4:$V$178,MATCH('List2 (2)'!B416,List1!$B$4:$B$178,0),MATCH('List2 (2)'!C416,List1!$E$3:$V$3,0))</f>
        <v>0</v>
      </c>
      <c r="G416">
        <f>VLOOKUP(B416,List1!$B$4:$V$178,MATCH(C416,List1!$E$3:$V$3,0)+3,FALSE)</f>
        <v>0</v>
      </c>
      <c r="J416" s="22">
        <f ca="1">INDIRECT(B416&amp;"_") INDIRECT("_"&amp;TEXT(C416,"dd.mm.yyyy"))</f>
        <v>0</v>
      </c>
    </row>
    <row r="417" spans="2:10" x14ac:dyDescent="0.25">
      <c r="B417" s="10" t="s">
        <v>84</v>
      </c>
      <c r="C417" s="17">
        <f t="shared" si="6"/>
        <v>43845</v>
      </c>
      <c r="F417" s="21">
        <f>INDEX(List1!$E$4:$V$178,MATCH('List2 (2)'!B417,List1!$B$4:$B$178,0),MATCH('List2 (2)'!C417,List1!$E$3:$V$3,0))</f>
        <v>0</v>
      </c>
      <c r="G417">
        <f>VLOOKUP(B417,List1!$B$4:$V$178,MATCH(C417,List1!$E$3:$V$3,0)+3,FALSE)</f>
        <v>0</v>
      </c>
      <c r="J417" s="22">
        <f ca="1">INDIRECT(B417&amp;"_") INDIRECT("_"&amp;TEXT(C417,"dd.mm.yyyy"))</f>
        <v>0</v>
      </c>
    </row>
    <row r="418" spans="2:10" x14ac:dyDescent="0.25">
      <c r="B418" s="10" t="s">
        <v>84</v>
      </c>
      <c r="C418" s="17">
        <f t="shared" si="6"/>
        <v>43876</v>
      </c>
      <c r="F418" s="21">
        <f>INDEX(List1!$E$4:$V$178,MATCH('List2 (2)'!B418,List1!$B$4:$B$178,0),MATCH('List2 (2)'!C418,List1!$E$3:$V$3,0))</f>
        <v>0</v>
      </c>
      <c r="G418">
        <f>VLOOKUP(B418,List1!$B$4:$V$178,MATCH(C418,List1!$E$3:$V$3,0)+3,FALSE)</f>
        <v>0</v>
      </c>
      <c r="J418" s="22">
        <f ca="1">INDIRECT(B418&amp;"_") INDIRECT("_"&amp;TEXT(C418,"dd.mm.yyyy"))</f>
        <v>0</v>
      </c>
    </row>
    <row r="419" spans="2:10" x14ac:dyDescent="0.25">
      <c r="B419" s="10" t="s">
        <v>84</v>
      </c>
      <c r="C419" s="17">
        <f t="shared" si="6"/>
        <v>43905</v>
      </c>
      <c r="F419" s="21">
        <f>INDEX(List1!$E$4:$V$178,MATCH('List2 (2)'!B419,List1!$B$4:$B$178,0),MATCH('List2 (2)'!C419,List1!$E$3:$V$3,0))</f>
        <v>0</v>
      </c>
      <c r="G419">
        <f>VLOOKUP(B419,List1!$B$4:$V$178,MATCH(C419,List1!$E$3:$V$3,0)+3,FALSE)</f>
        <v>0</v>
      </c>
      <c r="J419" s="22">
        <f ca="1">INDIRECT(B419&amp;"_") INDIRECT("_"&amp;TEXT(C419,"dd.mm.yyyy"))</f>
        <v>0</v>
      </c>
    </row>
    <row r="420" spans="2:10" x14ac:dyDescent="0.25">
      <c r="B420" s="10" t="s">
        <v>84</v>
      </c>
      <c r="C420" s="17">
        <f t="shared" si="6"/>
        <v>43936</v>
      </c>
      <c r="F420" s="21">
        <f>INDEX(List1!$E$4:$V$178,MATCH('List2 (2)'!B420,List1!$B$4:$B$178,0),MATCH('List2 (2)'!C420,List1!$E$3:$V$3,0))</f>
        <v>0</v>
      </c>
      <c r="G420">
        <f>VLOOKUP(B420,List1!$B$4:$V$178,MATCH(C420,List1!$E$3:$V$3,0)+3,FALSE)</f>
        <v>0</v>
      </c>
      <c r="J420" s="22">
        <f ca="1">INDIRECT(B420&amp;"_") INDIRECT("_"&amp;TEXT(C420,"dd.mm.yyyy"))</f>
        <v>0</v>
      </c>
    </row>
    <row r="421" spans="2:10" x14ac:dyDescent="0.25">
      <c r="B421" s="10" t="s">
        <v>84</v>
      </c>
      <c r="C421" s="17">
        <f t="shared" si="6"/>
        <v>43966</v>
      </c>
      <c r="F421" s="21">
        <f>INDEX(List1!$E$4:$V$178,MATCH('List2 (2)'!B421,List1!$B$4:$B$178,0),MATCH('List2 (2)'!C421,List1!$E$3:$V$3,0))</f>
        <v>0</v>
      </c>
      <c r="G421">
        <f>VLOOKUP(B421,List1!$B$4:$V$178,MATCH(C421,List1!$E$3:$V$3,0)+3,FALSE)</f>
        <v>0</v>
      </c>
      <c r="J421" s="22">
        <f ca="1">INDIRECT(B421&amp;"_") INDIRECT("_"&amp;TEXT(C421,"dd.mm.yyyy"))</f>
        <v>0</v>
      </c>
    </row>
    <row r="422" spans="2:10" x14ac:dyDescent="0.25">
      <c r="B422" s="10" t="s">
        <v>84</v>
      </c>
      <c r="C422" s="17">
        <f t="shared" si="6"/>
        <v>43997</v>
      </c>
      <c r="F422" s="21">
        <f>INDEX(List1!$E$4:$V$178,MATCH('List2 (2)'!B422,List1!$B$4:$B$178,0),MATCH('List2 (2)'!C422,List1!$E$3:$V$3,0))</f>
        <v>0</v>
      </c>
      <c r="G422">
        <f>VLOOKUP(B422,List1!$B$4:$V$178,MATCH(C422,List1!$E$3:$V$3,0)+3,FALSE)</f>
        <v>0</v>
      </c>
      <c r="J422" s="22">
        <f ca="1">INDIRECT(B422&amp;"_") INDIRECT("_"&amp;TEXT(C422,"dd.mm.yyyy"))</f>
        <v>0</v>
      </c>
    </row>
    <row r="423" spans="2:10" x14ac:dyDescent="0.25">
      <c r="B423" s="10" t="s">
        <v>86</v>
      </c>
      <c r="C423" s="17">
        <f t="shared" si="6"/>
        <v>43723</v>
      </c>
      <c r="F423" s="21">
        <f>INDEX(List1!$E$4:$V$178,MATCH('List2 (2)'!B423,List1!$B$4:$B$178,0),MATCH('List2 (2)'!C423,List1!$E$3:$V$3,0))</f>
        <v>0</v>
      </c>
      <c r="G423">
        <f>VLOOKUP(B423,List1!$B$4:$V$178,MATCH(C423,List1!$E$3:$V$3,0)+3,FALSE)</f>
        <v>0</v>
      </c>
      <c r="J423" s="22">
        <f ca="1">INDIRECT(B423&amp;"_") INDIRECT("_"&amp;TEXT(C423,"dd.mm.yyyy"))</f>
        <v>0</v>
      </c>
    </row>
    <row r="424" spans="2:10" x14ac:dyDescent="0.25">
      <c r="B424" s="10" t="s">
        <v>86</v>
      </c>
      <c r="C424" s="17">
        <f t="shared" si="6"/>
        <v>43753</v>
      </c>
      <c r="F424" s="21">
        <f>INDEX(List1!$E$4:$V$178,MATCH('List2 (2)'!B424,List1!$B$4:$B$178,0),MATCH('List2 (2)'!C424,List1!$E$3:$V$3,0))</f>
        <v>0</v>
      </c>
      <c r="G424">
        <f>VLOOKUP(B424,List1!$B$4:$V$178,MATCH(C424,List1!$E$3:$V$3,0)+3,FALSE)</f>
        <v>0</v>
      </c>
      <c r="J424" s="22">
        <f ca="1">INDIRECT(B424&amp;"_") INDIRECT("_"&amp;TEXT(C424,"dd.mm.yyyy"))</f>
        <v>0</v>
      </c>
    </row>
    <row r="425" spans="2:10" x14ac:dyDescent="0.25">
      <c r="B425" s="10" t="s">
        <v>86</v>
      </c>
      <c r="C425" s="17">
        <f t="shared" si="6"/>
        <v>43784</v>
      </c>
      <c r="F425" s="21">
        <f>INDEX(List1!$E$4:$V$178,MATCH('List2 (2)'!B425,List1!$B$4:$B$178,0),MATCH('List2 (2)'!C425,List1!$E$3:$V$3,0))</f>
        <v>0</v>
      </c>
      <c r="G425">
        <f>VLOOKUP(B425,List1!$B$4:$V$178,MATCH(C425,List1!$E$3:$V$3,0)+3,FALSE)</f>
        <v>0</v>
      </c>
      <c r="J425" s="22">
        <f ca="1">INDIRECT(B425&amp;"_") INDIRECT("_"&amp;TEXT(C425,"dd.mm.yyyy"))</f>
        <v>0</v>
      </c>
    </row>
    <row r="426" spans="2:10" x14ac:dyDescent="0.25">
      <c r="B426" s="10" t="s">
        <v>86</v>
      </c>
      <c r="C426" s="17">
        <f t="shared" si="6"/>
        <v>43814</v>
      </c>
      <c r="F426" s="21">
        <f>INDEX(List1!$E$4:$V$178,MATCH('List2 (2)'!B426,List1!$B$4:$B$178,0),MATCH('List2 (2)'!C426,List1!$E$3:$V$3,0))</f>
        <v>0</v>
      </c>
      <c r="G426">
        <f>VLOOKUP(B426,List1!$B$4:$V$178,MATCH(C426,List1!$E$3:$V$3,0)+3,FALSE)</f>
        <v>0</v>
      </c>
      <c r="J426" s="22">
        <f ca="1">INDIRECT(B426&amp;"_") INDIRECT("_"&amp;TEXT(C426,"dd.mm.yyyy"))</f>
        <v>0</v>
      </c>
    </row>
    <row r="427" spans="2:10" x14ac:dyDescent="0.25">
      <c r="B427" s="10" t="s">
        <v>86</v>
      </c>
      <c r="C427" s="17">
        <f t="shared" si="6"/>
        <v>43845</v>
      </c>
      <c r="F427" s="21">
        <f>INDEX(List1!$E$4:$V$178,MATCH('List2 (2)'!B427,List1!$B$4:$B$178,0),MATCH('List2 (2)'!C427,List1!$E$3:$V$3,0))</f>
        <v>0</v>
      </c>
      <c r="G427">
        <f>VLOOKUP(B427,List1!$B$4:$V$178,MATCH(C427,List1!$E$3:$V$3,0)+3,FALSE)</f>
        <v>0</v>
      </c>
      <c r="J427" s="22">
        <f ca="1">INDIRECT(B427&amp;"_") INDIRECT("_"&amp;TEXT(C427,"dd.mm.yyyy"))</f>
        <v>0</v>
      </c>
    </row>
    <row r="428" spans="2:10" x14ac:dyDescent="0.25">
      <c r="B428" s="10" t="s">
        <v>86</v>
      </c>
      <c r="C428" s="17">
        <f t="shared" si="6"/>
        <v>43876</v>
      </c>
      <c r="F428" s="21">
        <f>INDEX(List1!$E$4:$V$178,MATCH('List2 (2)'!B428,List1!$B$4:$B$178,0),MATCH('List2 (2)'!C428,List1!$E$3:$V$3,0))</f>
        <v>0</v>
      </c>
      <c r="G428">
        <f>VLOOKUP(B428,List1!$B$4:$V$178,MATCH(C428,List1!$E$3:$V$3,0)+3,FALSE)</f>
        <v>0</v>
      </c>
      <c r="J428" s="22">
        <f ca="1">INDIRECT(B428&amp;"_") INDIRECT("_"&amp;TEXT(C428,"dd.mm.yyyy"))</f>
        <v>0</v>
      </c>
    </row>
    <row r="429" spans="2:10" x14ac:dyDescent="0.25">
      <c r="B429" s="10" t="s">
        <v>86</v>
      </c>
      <c r="C429" s="17">
        <f t="shared" si="6"/>
        <v>43905</v>
      </c>
      <c r="F429" s="21">
        <f>INDEX(List1!$E$4:$V$178,MATCH('List2 (2)'!B429,List1!$B$4:$B$178,0),MATCH('List2 (2)'!C429,List1!$E$3:$V$3,0))</f>
        <v>0</v>
      </c>
      <c r="G429">
        <f>VLOOKUP(B429,List1!$B$4:$V$178,MATCH(C429,List1!$E$3:$V$3,0)+3,FALSE)</f>
        <v>0</v>
      </c>
      <c r="J429" s="22">
        <f ca="1">INDIRECT(B429&amp;"_") INDIRECT("_"&amp;TEXT(C429,"dd.mm.yyyy"))</f>
        <v>0</v>
      </c>
    </row>
    <row r="430" spans="2:10" x14ac:dyDescent="0.25">
      <c r="B430" s="10" t="s">
        <v>86</v>
      </c>
      <c r="C430" s="17">
        <f t="shared" si="6"/>
        <v>43936</v>
      </c>
      <c r="F430" s="21">
        <f>INDEX(List1!$E$4:$V$178,MATCH('List2 (2)'!B430,List1!$B$4:$B$178,0),MATCH('List2 (2)'!C430,List1!$E$3:$V$3,0))</f>
        <v>0</v>
      </c>
      <c r="G430">
        <f>VLOOKUP(B430,List1!$B$4:$V$178,MATCH(C430,List1!$E$3:$V$3,0)+3,FALSE)</f>
        <v>0</v>
      </c>
      <c r="J430" s="22">
        <f ca="1">INDIRECT(B430&amp;"_") INDIRECT("_"&amp;TEXT(C430,"dd.mm.yyyy"))</f>
        <v>0</v>
      </c>
    </row>
    <row r="431" spans="2:10" x14ac:dyDescent="0.25">
      <c r="B431" s="10" t="s">
        <v>86</v>
      </c>
      <c r="C431" s="17">
        <f t="shared" si="6"/>
        <v>43966</v>
      </c>
      <c r="F431" s="21">
        <f>INDEX(List1!$E$4:$V$178,MATCH('List2 (2)'!B431,List1!$B$4:$B$178,0),MATCH('List2 (2)'!C431,List1!$E$3:$V$3,0))</f>
        <v>0</v>
      </c>
      <c r="G431">
        <f>VLOOKUP(B431,List1!$B$4:$V$178,MATCH(C431,List1!$E$3:$V$3,0)+3,FALSE)</f>
        <v>0</v>
      </c>
      <c r="J431" s="22">
        <f ca="1">INDIRECT(B431&amp;"_") INDIRECT("_"&amp;TEXT(C431,"dd.mm.yyyy"))</f>
        <v>0</v>
      </c>
    </row>
    <row r="432" spans="2:10" x14ac:dyDescent="0.25">
      <c r="B432" s="10" t="s">
        <v>86</v>
      </c>
      <c r="C432" s="17">
        <f t="shared" si="6"/>
        <v>43997</v>
      </c>
      <c r="F432" s="21">
        <f>INDEX(List1!$E$4:$V$178,MATCH('List2 (2)'!B432,List1!$B$4:$B$178,0),MATCH('List2 (2)'!C432,List1!$E$3:$V$3,0))</f>
        <v>0</v>
      </c>
      <c r="G432">
        <f>VLOOKUP(B432,List1!$B$4:$V$178,MATCH(C432,List1!$E$3:$V$3,0)+3,FALSE)</f>
        <v>0</v>
      </c>
      <c r="J432" s="22">
        <f ca="1">INDIRECT(B432&amp;"_") INDIRECT("_"&amp;TEXT(C432,"dd.mm.yyyy"))</f>
        <v>0</v>
      </c>
    </row>
    <row r="433" spans="2:10" x14ac:dyDescent="0.25">
      <c r="B433" s="10" t="s">
        <v>88</v>
      </c>
      <c r="C433" s="17">
        <f t="shared" si="6"/>
        <v>43723</v>
      </c>
      <c r="F433" s="21">
        <f>INDEX(List1!$E$4:$V$178,MATCH('List2 (2)'!B433,List1!$B$4:$B$178,0),MATCH('List2 (2)'!C433,List1!$E$3:$V$3,0))</f>
        <v>32000</v>
      </c>
      <c r="G433">
        <f>VLOOKUP(B433,List1!$B$4:$V$178,MATCH(C433,List1!$E$3:$V$3,0)+3,FALSE)</f>
        <v>32000</v>
      </c>
      <c r="J433" s="22">
        <f ca="1">INDIRECT(B433&amp;"_") INDIRECT("_"&amp;TEXT(C433,"dd.mm.yyyy"))</f>
        <v>32000</v>
      </c>
    </row>
    <row r="434" spans="2:10" x14ac:dyDescent="0.25">
      <c r="B434" s="10" t="s">
        <v>88</v>
      </c>
      <c r="C434" s="17">
        <f t="shared" si="6"/>
        <v>43753</v>
      </c>
      <c r="F434" s="21">
        <f>INDEX(List1!$E$4:$V$178,MATCH('List2 (2)'!B434,List1!$B$4:$B$178,0),MATCH('List2 (2)'!C434,List1!$E$3:$V$3,0))</f>
        <v>26000</v>
      </c>
      <c r="G434">
        <f>VLOOKUP(B434,List1!$B$4:$V$178,MATCH(C434,List1!$E$3:$V$3,0)+3,FALSE)</f>
        <v>26000</v>
      </c>
      <c r="J434" s="22">
        <f ca="1">INDIRECT(B434&amp;"_") INDIRECT("_"&amp;TEXT(C434,"dd.mm.yyyy"))</f>
        <v>26000</v>
      </c>
    </row>
    <row r="435" spans="2:10" x14ac:dyDescent="0.25">
      <c r="B435" s="10" t="s">
        <v>88</v>
      </c>
      <c r="C435" s="17">
        <f t="shared" si="6"/>
        <v>43784</v>
      </c>
      <c r="F435" s="21">
        <f>INDEX(List1!$E$4:$V$178,MATCH('List2 (2)'!B435,List1!$B$4:$B$178,0),MATCH('List2 (2)'!C435,List1!$E$3:$V$3,0))</f>
        <v>22000</v>
      </c>
      <c r="G435">
        <f>VLOOKUP(B435,List1!$B$4:$V$178,MATCH(C435,List1!$E$3:$V$3,0)+3,FALSE)</f>
        <v>22000</v>
      </c>
      <c r="J435" s="22">
        <f ca="1">INDIRECT(B435&amp;"_") INDIRECT("_"&amp;TEXT(C435,"dd.mm.yyyy"))</f>
        <v>22000</v>
      </c>
    </row>
    <row r="436" spans="2:10" x14ac:dyDescent="0.25">
      <c r="B436" s="10" t="s">
        <v>88</v>
      </c>
      <c r="C436" s="17">
        <f t="shared" si="6"/>
        <v>43814</v>
      </c>
      <c r="F436" s="21">
        <f>INDEX(List1!$E$4:$V$178,MATCH('List2 (2)'!B436,List1!$B$4:$B$178,0),MATCH('List2 (2)'!C436,List1!$E$3:$V$3,0))</f>
        <v>6000</v>
      </c>
      <c r="G436">
        <f>VLOOKUP(B436,List1!$B$4:$V$178,MATCH(C436,List1!$E$3:$V$3,0)+3,FALSE)</f>
        <v>6000</v>
      </c>
      <c r="J436" s="22">
        <f ca="1">INDIRECT(B436&amp;"_") INDIRECT("_"&amp;TEXT(C436,"dd.mm.yyyy"))</f>
        <v>6000</v>
      </c>
    </row>
    <row r="437" spans="2:10" x14ac:dyDescent="0.25">
      <c r="B437" s="10" t="s">
        <v>88</v>
      </c>
      <c r="C437" s="17">
        <f t="shared" si="6"/>
        <v>43845</v>
      </c>
      <c r="F437" s="21">
        <f>INDEX(List1!$E$4:$V$178,MATCH('List2 (2)'!B437,List1!$B$4:$B$178,0),MATCH('List2 (2)'!C437,List1!$E$3:$V$3,0))</f>
        <v>52109.849025851276</v>
      </c>
      <c r="G437">
        <f>VLOOKUP(B437,List1!$B$4:$V$178,MATCH(C437,List1!$E$3:$V$3,0)+3,FALSE)</f>
        <v>52109.849025851276</v>
      </c>
      <c r="J437" s="22">
        <f ca="1">INDIRECT(B437&amp;"_") INDIRECT("_"&amp;TEXT(C437,"dd.mm.yyyy"))</f>
        <v>52109.849025851276</v>
      </c>
    </row>
    <row r="438" spans="2:10" x14ac:dyDescent="0.25">
      <c r="B438" s="10" t="s">
        <v>88</v>
      </c>
      <c r="C438" s="17">
        <f t="shared" si="6"/>
        <v>43876</v>
      </c>
      <c r="F438" s="21">
        <f>INDEX(List1!$E$4:$V$178,MATCH('List2 (2)'!B438,List1!$B$4:$B$178,0),MATCH('List2 (2)'!C438,List1!$E$3:$V$3,0))</f>
        <v>52109.849025851276</v>
      </c>
      <c r="G438">
        <f>VLOOKUP(B438,List1!$B$4:$V$178,MATCH(C438,List1!$E$3:$V$3,0)+3,FALSE)</f>
        <v>52109.849025851276</v>
      </c>
      <c r="J438" s="22">
        <f ca="1">INDIRECT(B438&amp;"_") INDIRECT("_"&amp;TEXT(C438,"dd.mm.yyyy"))</f>
        <v>52109.849025851276</v>
      </c>
    </row>
    <row r="439" spans="2:10" x14ac:dyDescent="0.25">
      <c r="B439" s="10" t="s">
        <v>88</v>
      </c>
      <c r="C439" s="17">
        <f t="shared" si="6"/>
        <v>43905</v>
      </c>
      <c r="F439" s="21">
        <f>INDEX(List1!$E$4:$V$178,MATCH('List2 (2)'!B439,List1!$B$4:$B$178,0),MATCH('List2 (2)'!C439,List1!$E$3:$V$3,0))</f>
        <v>31719.038537474691</v>
      </c>
      <c r="G439">
        <f>VLOOKUP(B439,List1!$B$4:$V$178,MATCH(C439,List1!$E$3:$V$3,0)+3,FALSE)</f>
        <v>31719.038537474691</v>
      </c>
      <c r="J439" s="22">
        <f ca="1">INDIRECT(B439&amp;"_") INDIRECT("_"&amp;TEXT(C439,"dd.mm.yyyy"))</f>
        <v>31719.038537474691</v>
      </c>
    </row>
    <row r="440" spans="2:10" x14ac:dyDescent="0.25">
      <c r="B440" s="10" t="s">
        <v>88</v>
      </c>
      <c r="C440" s="17">
        <f t="shared" si="6"/>
        <v>43936</v>
      </c>
      <c r="F440" s="21">
        <f>INDEX(List1!$E$4:$V$178,MATCH('List2 (2)'!B440,List1!$B$4:$B$178,0),MATCH('List2 (2)'!C440,List1!$E$3:$V$3,0))</f>
        <v>43047.266586572798</v>
      </c>
      <c r="G440">
        <f>VLOOKUP(B440,List1!$B$4:$V$178,MATCH(C440,List1!$E$3:$V$3,0)+3,FALSE)</f>
        <v>43047.266586572798</v>
      </c>
      <c r="J440" s="22">
        <f ca="1">INDIRECT(B440&amp;"_") INDIRECT("_"&amp;TEXT(C440,"dd.mm.yyyy"))</f>
        <v>43047.266586572798</v>
      </c>
    </row>
    <row r="441" spans="2:10" x14ac:dyDescent="0.25">
      <c r="B441" s="10" t="s">
        <v>88</v>
      </c>
      <c r="C441" s="17">
        <f t="shared" si="6"/>
        <v>43966</v>
      </c>
      <c r="F441" s="21">
        <f>INDEX(List1!$E$4:$V$178,MATCH('List2 (2)'!B441,List1!$B$4:$B$178,0),MATCH('List2 (2)'!C441,List1!$E$3:$V$3,0))</f>
        <v>43105.040549623198</v>
      </c>
      <c r="G441">
        <f>VLOOKUP(B441,List1!$B$4:$V$178,MATCH(C441,List1!$E$3:$V$3,0)+3,FALSE)</f>
        <v>43105.040549623198</v>
      </c>
      <c r="J441" s="22">
        <f ca="1">INDIRECT(B441&amp;"_") INDIRECT("_"&amp;TEXT(C441,"dd.mm.yyyy"))</f>
        <v>43105.040549623198</v>
      </c>
    </row>
    <row r="442" spans="2:10" x14ac:dyDescent="0.25">
      <c r="B442" s="10" t="s">
        <v>88</v>
      </c>
      <c r="C442" s="17">
        <f t="shared" si="6"/>
        <v>43997</v>
      </c>
      <c r="F442" s="21">
        <f>INDEX(List1!$E$4:$V$178,MATCH('List2 (2)'!B442,List1!$B$4:$B$178,0),MATCH('List2 (2)'!C442,List1!$E$3:$V$3,0))</f>
        <v>29453.39292765507</v>
      </c>
      <c r="G442">
        <f>VLOOKUP(B442,List1!$B$4:$V$178,MATCH(C442,List1!$E$3:$V$3,0)+3,FALSE)</f>
        <v>29453.39292765507</v>
      </c>
      <c r="J442" s="22">
        <f ca="1">INDIRECT(B442&amp;"_") INDIRECT("_"&amp;TEXT(C442,"dd.mm.yyyy"))</f>
        <v>29453.39292765507</v>
      </c>
    </row>
    <row r="443" spans="2:10" x14ac:dyDescent="0.25">
      <c r="B443" s="10" t="s">
        <v>90</v>
      </c>
      <c r="C443" s="17">
        <f t="shared" si="6"/>
        <v>43723</v>
      </c>
      <c r="F443" s="21">
        <f>INDEX(List1!$E$4:$V$178,MATCH('List2 (2)'!B443,List1!$B$4:$B$178,0),MATCH('List2 (2)'!C443,List1!$E$3:$V$3,0))</f>
        <v>36000</v>
      </c>
      <c r="G443">
        <f>VLOOKUP(B443,List1!$B$4:$V$178,MATCH(C443,List1!$E$3:$V$3,0)+3,FALSE)</f>
        <v>36000</v>
      </c>
      <c r="J443" s="22">
        <f ca="1">INDIRECT(B443&amp;"_") INDIRECT("_"&amp;TEXT(C443,"dd.mm.yyyy"))</f>
        <v>36000</v>
      </c>
    </row>
    <row r="444" spans="2:10" x14ac:dyDescent="0.25">
      <c r="B444" s="10" t="s">
        <v>90</v>
      </c>
      <c r="C444" s="17">
        <f t="shared" si="6"/>
        <v>43753</v>
      </c>
      <c r="F444" s="21">
        <f>INDEX(List1!$E$4:$V$178,MATCH('List2 (2)'!B444,List1!$B$4:$B$178,0),MATCH('List2 (2)'!C444,List1!$E$3:$V$3,0))</f>
        <v>39000</v>
      </c>
      <c r="G444">
        <f>VLOOKUP(B444,List1!$B$4:$V$178,MATCH(C444,List1!$E$3:$V$3,0)+3,FALSE)</f>
        <v>39000</v>
      </c>
      <c r="J444" s="22">
        <f ca="1">INDIRECT(B444&amp;"_") INDIRECT("_"&amp;TEXT(C444,"dd.mm.yyyy"))</f>
        <v>39000</v>
      </c>
    </row>
    <row r="445" spans="2:10" x14ac:dyDescent="0.25">
      <c r="B445" s="10" t="s">
        <v>90</v>
      </c>
      <c r="C445" s="17">
        <f t="shared" si="6"/>
        <v>43784</v>
      </c>
      <c r="F445" s="21">
        <f>INDEX(List1!$E$4:$V$178,MATCH('List2 (2)'!B445,List1!$B$4:$B$178,0),MATCH('List2 (2)'!C445,List1!$E$3:$V$3,0))</f>
        <v>28500</v>
      </c>
      <c r="G445">
        <f>VLOOKUP(B445,List1!$B$4:$V$178,MATCH(C445,List1!$E$3:$V$3,0)+3,FALSE)</f>
        <v>28500</v>
      </c>
      <c r="J445" s="22">
        <f ca="1">INDIRECT(B445&amp;"_") INDIRECT("_"&amp;TEXT(C445,"dd.mm.yyyy"))</f>
        <v>28500</v>
      </c>
    </row>
    <row r="446" spans="2:10" x14ac:dyDescent="0.25">
      <c r="B446" s="10" t="s">
        <v>90</v>
      </c>
      <c r="C446" s="17">
        <f t="shared" si="6"/>
        <v>43814</v>
      </c>
      <c r="F446" s="21">
        <f>INDEX(List1!$E$4:$V$178,MATCH('List2 (2)'!B446,List1!$B$4:$B$178,0),MATCH('List2 (2)'!C446,List1!$E$3:$V$3,0))</f>
        <v>27000</v>
      </c>
      <c r="G446">
        <f>VLOOKUP(B446,List1!$B$4:$V$178,MATCH(C446,List1!$E$3:$V$3,0)+3,FALSE)</f>
        <v>27000</v>
      </c>
      <c r="J446" s="22">
        <f ca="1">INDIRECT(B446&amp;"_") INDIRECT("_"&amp;TEXT(C446,"dd.mm.yyyy"))</f>
        <v>27000</v>
      </c>
    </row>
    <row r="447" spans="2:10" x14ac:dyDescent="0.25">
      <c r="B447" s="10" t="s">
        <v>90</v>
      </c>
      <c r="C447" s="17">
        <f t="shared" si="6"/>
        <v>43845</v>
      </c>
      <c r="F447" s="21">
        <f>INDEX(List1!$E$4:$V$178,MATCH('List2 (2)'!B447,List1!$B$4:$B$178,0),MATCH('List2 (2)'!C447,List1!$E$3:$V$3,0))</f>
        <v>26711.600541654825</v>
      </c>
      <c r="G447">
        <f>VLOOKUP(B447,List1!$B$4:$V$178,MATCH(C447,List1!$E$3:$V$3,0)+3,FALSE)</f>
        <v>26711.600541654825</v>
      </c>
      <c r="J447" s="22">
        <f ca="1">INDIRECT(B447&amp;"_") INDIRECT("_"&amp;TEXT(C447,"dd.mm.yyyy"))</f>
        <v>26711.600541654825</v>
      </c>
    </row>
    <row r="448" spans="2:10" x14ac:dyDescent="0.25">
      <c r="B448" s="10" t="s">
        <v>90</v>
      </c>
      <c r="C448" s="17">
        <f t="shared" si="6"/>
        <v>43876</v>
      </c>
      <c r="F448" s="21">
        <f>INDEX(List1!$E$4:$V$178,MATCH('List2 (2)'!B448,List1!$B$4:$B$178,0),MATCH('List2 (2)'!C448,List1!$E$3:$V$3,0))</f>
        <v>27983.581519828862</v>
      </c>
      <c r="G448">
        <f>VLOOKUP(B448,List1!$B$4:$V$178,MATCH(C448,List1!$E$3:$V$3,0)+3,FALSE)</f>
        <v>27983.581519828862</v>
      </c>
      <c r="J448" s="22">
        <f ca="1">INDIRECT(B448&amp;"_") INDIRECT("_"&amp;TEXT(C448,"dd.mm.yyyy"))</f>
        <v>27983.581519828862</v>
      </c>
    </row>
    <row r="449" spans="2:10" x14ac:dyDescent="0.25">
      <c r="B449" s="10" t="s">
        <v>90</v>
      </c>
      <c r="C449" s="17">
        <f t="shared" si="6"/>
        <v>43905</v>
      </c>
      <c r="F449" s="21">
        <f>INDEX(List1!$E$4:$V$178,MATCH('List2 (2)'!B449,List1!$B$4:$B$178,0),MATCH('List2 (2)'!C449,List1!$E$3:$V$3,0))</f>
        <v>26711.600541654825</v>
      </c>
      <c r="G449">
        <f>VLOOKUP(B449,List1!$B$4:$V$178,MATCH(C449,List1!$E$3:$V$3,0)+3,FALSE)</f>
        <v>26711.600541654825</v>
      </c>
      <c r="J449" s="22">
        <f ca="1">INDIRECT(B449&amp;"_") INDIRECT("_"&amp;TEXT(C449,"dd.mm.yyyy"))</f>
        <v>26711.600541654825</v>
      </c>
    </row>
    <row r="450" spans="2:10" x14ac:dyDescent="0.25">
      <c r="B450" s="10" t="s">
        <v>90</v>
      </c>
      <c r="C450" s="17">
        <f t="shared" si="6"/>
        <v>43936</v>
      </c>
      <c r="F450" s="21">
        <f>INDEX(List1!$E$4:$V$178,MATCH('List2 (2)'!B450,List1!$B$4:$B$178,0),MATCH('List2 (2)'!C450,List1!$E$3:$V$3,0))</f>
        <v>26711.600541654825</v>
      </c>
      <c r="G450">
        <f>VLOOKUP(B450,List1!$B$4:$V$178,MATCH(C450,List1!$E$3:$V$3,0)+3,FALSE)</f>
        <v>26711.600541654825</v>
      </c>
      <c r="J450" s="22">
        <f ca="1">INDIRECT(B450&amp;"_") INDIRECT("_"&amp;TEXT(C450,"dd.mm.yyyy"))</f>
        <v>26711.600541654825</v>
      </c>
    </row>
    <row r="451" spans="2:10" x14ac:dyDescent="0.25">
      <c r="B451" s="10" t="s">
        <v>90</v>
      </c>
      <c r="C451" s="17">
        <f t="shared" si="6"/>
        <v>43966</v>
      </c>
      <c r="F451" s="21">
        <f>INDEX(List1!$E$4:$V$178,MATCH('List2 (2)'!B451,List1!$B$4:$B$178,0),MATCH('List2 (2)'!C451,List1!$E$3:$V$3,0))</f>
        <v>31799.52445435098</v>
      </c>
      <c r="G451">
        <f>VLOOKUP(B451,List1!$B$4:$V$178,MATCH(C451,List1!$E$3:$V$3,0)+3,FALSE)</f>
        <v>31799.52445435098</v>
      </c>
      <c r="J451" s="22">
        <f ca="1">INDIRECT(B451&amp;"_") INDIRECT("_"&amp;TEXT(C451,"dd.mm.yyyy"))</f>
        <v>31799.52445435098</v>
      </c>
    </row>
    <row r="452" spans="2:10" x14ac:dyDescent="0.25">
      <c r="B452" s="10" t="s">
        <v>90</v>
      </c>
      <c r="C452" s="17">
        <f t="shared" si="6"/>
        <v>43997</v>
      </c>
      <c r="F452" s="21">
        <f>INDEX(List1!$E$4:$V$178,MATCH('List2 (2)'!B452,List1!$B$4:$B$178,0),MATCH('List2 (2)'!C452,List1!$E$3:$V$3,0))</f>
        <v>25439.619563480785</v>
      </c>
      <c r="G452">
        <f>VLOOKUP(B452,List1!$B$4:$V$178,MATCH(C452,List1!$E$3:$V$3,0)+3,FALSE)</f>
        <v>25439.619563480785</v>
      </c>
      <c r="J452" s="22">
        <f ca="1">INDIRECT(B452&amp;"_") INDIRECT("_"&amp;TEXT(C452,"dd.mm.yyyy"))</f>
        <v>25439.619563480785</v>
      </c>
    </row>
    <row r="453" spans="2:10" x14ac:dyDescent="0.25">
      <c r="B453" s="10" t="s">
        <v>92</v>
      </c>
      <c r="C453" s="17">
        <f t="shared" si="6"/>
        <v>43723</v>
      </c>
      <c r="F453" s="21">
        <f>INDEX(List1!$E$4:$V$178,MATCH('List2 (2)'!B453,List1!$B$4:$B$178,0),MATCH('List2 (2)'!C453,List1!$E$3:$V$3,0))</f>
        <v>20000</v>
      </c>
      <c r="G453">
        <f>VLOOKUP(B453,List1!$B$4:$V$178,MATCH(C453,List1!$E$3:$V$3,0)+3,FALSE)</f>
        <v>20000</v>
      </c>
      <c r="J453" s="22">
        <f ca="1">INDIRECT(B453&amp;"_") INDIRECT("_"&amp;TEXT(C453,"dd.mm.yyyy"))</f>
        <v>20000</v>
      </c>
    </row>
    <row r="454" spans="2:10" x14ac:dyDescent="0.25">
      <c r="B454" s="10" t="s">
        <v>92</v>
      </c>
      <c r="C454" s="17">
        <f t="shared" si="6"/>
        <v>43753</v>
      </c>
      <c r="F454" s="21">
        <f>INDEX(List1!$E$4:$V$178,MATCH('List2 (2)'!B454,List1!$B$4:$B$178,0),MATCH('List2 (2)'!C454,List1!$E$3:$V$3,0))</f>
        <v>20000</v>
      </c>
      <c r="G454">
        <f>VLOOKUP(B454,List1!$B$4:$V$178,MATCH(C454,List1!$E$3:$V$3,0)+3,FALSE)</f>
        <v>20000</v>
      </c>
      <c r="J454" s="22">
        <f ca="1">INDIRECT(B454&amp;"_") INDIRECT("_"&amp;TEXT(C454,"dd.mm.yyyy"))</f>
        <v>20000</v>
      </c>
    </row>
    <row r="455" spans="2:10" x14ac:dyDescent="0.25">
      <c r="B455" s="10" t="s">
        <v>92</v>
      </c>
      <c r="C455" s="17">
        <f t="shared" si="6"/>
        <v>43784</v>
      </c>
      <c r="F455" s="21">
        <f>INDEX(List1!$E$4:$V$178,MATCH('List2 (2)'!B455,List1!$B$4:$B$178,0),MATCH('List2 (2)'!C455,List1!$E$3:$V$3,0))</f>
        <v>15000</v>
      </c>
      <c r="G455">
        <f>VLOOKUP(B455,List1!$B$4:$V$178,MATCH(C455,List1!$E$3:$V$3,0)+3,FALSE)</f>
        <v>15000</v>
      </c>
      <c r="J455" s="22">
        <f ca="1">INDIRECT(B455&amp;"_") INDIRECT("_"&amp;TEXT(C455,"dd.mm.yyyy"))</f>
        <v>15000</v>
      </c>
    </row>
    <row r="456" spans="2:10" x14ac:dyDescent="0.25">
      <c r="B456" s="10" t="s">
        <v>92</v>
      </c>
      <c r="C456" s="17">
        <f t="shared" si="6"/>
        <v>43814</v>
      </c>
      <c r="F456" s="21">
        <f>INDEX(List1!$E$4:$V$178,MATCH('List2 (2)'!B456,List1!$B$4:$B$178,0),MATCH('List2 (2)'!C456,List1!$E$3:$V$3,0))</f>
        <v>15000</v>
      </c>
      <c r="G456">
        <f>VLOOKUP(B456,List1!$B$4:$V$178,MATCH(C456,List1!$E$3:$V$3,0)+3,FALSE)</f>
        <v>15000</v>
      </c>
      <c r="J456" s="22">
        <f ca="1">INDIRECT(B456&amp;"_") INDIRECT("_"&amp;TEXT(C456,"dd.mm.yyyy"))</f>
        <v>15000</v>
      </c>
    </row>
    <row r="457" spans="2:10" x14ac:dyDescent="0.25">
      <c r="B457" s="10" t="s">
        <v>92</v>
      </c>
      <c r="C457" s="17">
        <f t="shared" si="6"/>
        <v>43845</v>
      </c>
      <c r="F457" s="21">
        <f>INDEX(List1!$E$4:$V$178,MATCH('List2 (2)'!B457,List1!$B$4:$B$178,0),MATCH('List2 (2)'!C457,List1!$E$3:$V$3,0))</f>
        <v>12719.809781740392</v>
      </c>
      <c r="G457">
        <f>VLOOKUP(B457,List1!$B$4:$V$178,MATCH(C457,List1!$E$3:$V$3,0)+3,FALSE)</f>
        <v>12719.809781740392</v>
      </c>
      <c r="J457" s="22">
        <f ca="1">INDIRECT(B457&amp;"_") INDIRECT("_"&amp;TEXT(C457,"dd.mm.yyyy"))</f>
        <v>12719.809781740392</v>
      </c>
    </row>
    <row r="458" spans="2:10" x14ac:dyDescent="0.25">
      <c r="B458" s="10" t="s">
        <v>92</v>
      </c>
      <c r="C458" s="17">
        <f t="shared" si="6"/>
        <v>43876</v>
      </c>
      <c r="F458" s="21">
        <f>INDEX(List1!$E$4:$V$178,MATCH('List2 (2)'!B458,List1!$B$4:$B$178,0),MATCH('List2 (2)'!C458,List1!$E$3:$V$3,0))</f>
        <v>12719.809781740392</v>
      </c>
      <c r="G458">
        <f>VLOOKUP(B458,List1!$B$4:$V$178,MATCH(C458,List1!$E$3:$V$3,0)+3,FALSE)</f>
        <v>12719.809781740392</v>
      </c>
      <c r="J458" s="22">
        <f ca="1">INDIRECT(B458&amp;"_") INDIRECT("_"&amp;TEXT(C458,"dd.mm.yyyy"))</f>
        <v>12719.809781740392</v>
      </c>
    </row>
    <row r="459" spans="2:10" x14ac:dyDescent="0.25">
      <c r="B459" s="10" t="s">
        <v>92</v>
      </c>
      <c r="C459" s="17">
        <f t="shared" si="6"/>
        <v>43905</v>
      </c>
      <c r="F459" s="21">
        <f>INDEX(List1!$E$4:$V$178,MATCH('List2 (2)'!B459,List1!$B$4:$B$178,0),MATCH('List2 (2)'!C459,List1!$E$3:$V$3,0))</f>
        <v>12719.809781740392</v>
      </c>
      <c r="G459">
        <f>VLOOKUP(B459,List1!$B$4:$V$178,MATCH(C459,List1!$E$3:$V$3,0)+3,FALSE)</f>
        <v>12719.809781740392</v>
      </c>
      <c r="J459" s="22">
        <f ca="1">INDIRECT(B459&amp;"_") INDIRECT("_"&amp;TEXT(C459,"dd.mm.yyyy"))</f>
        <v>12719.809781740392</v>
      </c>
    </row>
    <row r="460" spans="2:10" x14ac:dyDescent="0.25">
      <c r="B460" s="10" t="s">
        <v>92</v>
      </c>
      <c r="C460" s="17">
        <f t="shared" si="6"/>
        <v>43936</v>
      </c>
      <c r="F460" s="21">
        <f>INDEX(List1!$E$4:$V$178,MATCH('List2 (2)'!B460,List1!$B$4:$B$178,0),MATCH('List2 (2)'!C460,List1!$E$3:$V$3,0))</f>
        <v>12719.809781740392</v>
      </c>
      <c r="G460">
        <f>VLOOKUP(B460,List1!$B$4:$V$178,MATCH(C460,List1!$E$3:$V$3,0)+3,FALSE)</f>
        <v>12719.809781740392</v>
      </c>
      <c r="J460" s="22">
        <f ca="1">INDIRECT(B460&amp;"_") INDIRECT("_"&amp;TEXT(C460,"dd.mm.yyyy"))</f>
        <v>12719.809781740392</v>
      </c>
    </row>
    <row r="461" spans="2:10" x14ac:dyDescent="0.25">
      <c r="B461" s="10" t="s">
        <v>92</v>
      </c>
      <c r="C461" s="17">
        <f t="shared" si="6"/>
        <v>43966</v>
      </c>
      <c r="F461" s="21">
        <f>INDEX(List1!$E$4:$V$178,MATCH('List2 (2)'!B461,List1!$B$4:$B$178,0),MATCH('List2 (2)'!C461,List1!$E$3:$V$3,0))</f>
        <v>16959.746375653856</v>
      </c>
      <c r="G461">
        <f>VLOOKUP(B461,List1!$B$4:$V$178,MATCH(C461,List1!$E$3:$V$3,0)+3,FALSE)</f>
        <v>16959.746375653856</v>
      </c>
      <c r="J461" s="22">
        <f ca="1">INDIRECT(B461&amp;"_") INDIRECT("_"&amp;TEXT(C461,"dd.mm.yyyy"))</f>
        <v>16959.746375653856</v>
      </c>
    </row>
    <row r="462" spans="2:10" x14ac:dyDescent="0.25">
      <c r="B462" s="10" t="s">
        <v>92</v>
      </c>
      <c r="C462" s="17">
        <f t="shared" ref="C462:C525" si="7">$C452</f>
        <v>43997</v>
      </c>
      <c r="F462" s="21">
        <f>INDEX(List1!$E$4:$V$178,MATCH('List2 (2)'!B462,List1!$B$4:$B$178,0),MATCH('List2 (2)'!C462,List1!$E$3:$V$3,0))</f>
        <v>8479.8731878269282</v>
      </c>
      <c r="G462">
        <f>VLOOKUP(B462,List1!$B$4:$V$178,MATCH(C462,List1!$E$3:$V$3,0)+3,FALSE)</f>
        <v>8479.8731878269282</v>
      </c>
      <c r="J462" s="22">
        <f ca="1">INDIRECT(B462&amp;"_") INDIRECT("_"&amp;TEXT(C462,"dd.mm.yyyy"))</f>
        <v>8479.8731878269282</v>
      </c>
    </row>
    <row r="463" spans="2:10" x14ac:dyDescent="0.25">
      <c r="B463" s="10" t="s">
        <v>94</v>
      </c>
      <c r="C463" s="17">
        <f t="shared" si="7"/>
        <v>43723</v>
      </c>
      <c r="F463" s="21">
        <f>INDEX(List1!$E$4:$V$178,MATCH('List2 (2)'!B463,List1!$B$4:$B$178,0),MATCH('List2 (2)'!C463,List1!$E$3:$V$3,0))</f>
        <v>20000</v>
      </c>
      <c r="G463">
        <f>VLOOKUP(B463,List1!$B$4:$V$178,MATCH(C463,List1!$E$3:$V$3,0)+3,FALSE)</f>
        <v>20000</v>
      </c>
      <c r="J463" s="22">
        <f ca="1">INDIRECT(B463&amp;"_") INDIRECT("_"&amp;TEXT(C463,"dd.mm.yyyy"))</f>
        <v>20000</v>
      </c>
    </row>
    <row r="464" spans="2:10" x14ac:dyDescent="0.25">
      <c r="B464" s="10" t="s">
        <v>94</v>
      </c>
      <c r="C464" s="17">
        <f t="shared" si="7"/>
        <v>43753</v>
      </c>
      <c r="F464" s="21">
        <f>INDEX(List1!$E$4:$V$178,MATCH('List2 (2)'!B464,List1!$B$4:$B$178,0),MATCH('List2 (2)'!C464,List1!$E$3:$V$3,0))</f>
        <v>20000</v>
      </c>
      <c r="G464">
        <f>VLOOKUP(B464,List1!$B$4:$V$178,MATCH(C464,List1!$E$3:$V$3,0)+3,FALSE)</f>
        <v>20000</v>
      </c>
      <c r="J464" s="22">
        <f ca="1">INDIRECT(B464&amp;"_") INDIRECT("_"&amp;TEXT(C464,"dd.mm.yyyy"))</f>
        <v>20000</v>
      </c>
    </row>
    <row r="465" spans="2:10" x14ac:dyDescent="0.25">
      <c r="B465" s="10" t="s">
        <v>94</v>
      </c>
      <c r="C465" s="17">
        <f t="shared" si="7"/>
        <v>43784</v>
      </c>
      <c r="F465" s="21">
        <f>INDEX(List1!$E$4:$V$178,MATCH('List2 (2)'!B465,List1!$B$4:$B$178,0),MATCH('List2 (2)'!C465,List1!$E$3:$V$3,0))</f>
        <v>10000</v>
      </c>
      <c r="G465">
        <f>VLOOKUP(B465,List1!$B$4:$V$178,MATCH(C465,List1!$E$3:$V$3,0)+3,FALSE)</f>
        <v>10000</v>
      </c>
      <c r="J465" s="22">
        <f ca="1">INDIRECT(B465&amp;"_") INDIRECT("_"&amp;TEXT(C465,"dd.mm.yyyy"))</f>
        <v>10000</v>
      </c>
    </row>
    <row r="466" spans="2:10" x14ac:dyDescent="0.25">
      <c r="B466" s="10" t="s">
        <v>94</v>
      </c>
      <c r="C466" s="17">
        <f t="shared" si="7"/>
        <v>43814</v>
      </c>
      <c r="F466" s="21">
        <f>INDEX(List1!$E$4:$V$178,MATCH('List2 (2)'!B466,List1!$B$4:$B$178,0),MATCH('List2 (2)'!C466,List1!$E$3:$V$3,0))</f>
        <v>15000</v>
      </c>
      <c r="G466">
        <f>VLOOKUP(B466,List1!$B$4:$V$178,MATCH(C466,List1!$E$3:$V$3,0)+3,FALSE)</f>
        <v>15000</v>
      </c>
      <c r="J466" s="22">
        <f ca="1">INDIRECT(B466&amp;"_") INDIRECT("_"&amp;TEXT(C466,"dd.mm.yyyy"))</f>
        <v>15000</v>
      </c>
    </row>
    <row r="467" spans="2:10" x14ac:dyDescent="0.25">
      <c r="B467" s="10" t="s">
        <v>94</v>
      </c>
      <c r="C467" s="17">
        <f t="shared" si="7"/>
        <v>43845</v>
      </c>
      <c r="F467" s="21">
        <f>INDEX(List1!$E$4:$V$178,MATCH('List2 (2)'!B467,List1!$B$4:$B$178,0),MATCH('List2 (2)'!C467,List1!$E$3:$V$3,0))</f>
        <v>12719.809781740392</v>
      </c>
      <c r="G467">
        <f>VLOOKUP(B467,List1!$B$4:$V$178,MATCH(C467,List1!$E$3:$V$3,0)+3,FALSE)</f>
        <v>12719.809781740392</v>
      </c>
      <c r="J467" s="22">
        <f ca="1">INDIRECT(B467&amp;"_") INDIRECT("_"&amp;TEXT(C467,"dd.mm.yyyy"))</f>
        <v>12719.809781740392</v>
      </c>
    </row>
    <row r="468" spans="2:10" x14ac:dyDescent="0.25">
      <c r="B468" s="10" t="s">
        <v>94</v>
      </c>
      <c r="C468" s="17">
        <f t="shared" si="7"/>
        <v>43876</v>
      </c>
      <c r="F468" s="21">
        <f>INDEX(List1!$E$4:$V$178,MATCH('List2 (2)'!B468,List1!$B$4:$B$178,0),MATCH('List2 (2)'!C468,List1!$E$3:$V$3,0))</f>
        <v>16959.746375653856</v>
      </c>
      <c r="G468">
        <f>VLOOKUP(B468,List1!$B$4:$V$178,MATCH(C468,List1!$E$3:$V$3,0)+3,FALSE)</f>
        <v>16959.746375653856</v>
      </c>
      <c r="J468" s="22">
        <f ca="1">INDIRECT(B468&amp;"_") INDIRECT("_"&amp;TEXT(C468,"dd.mm.yyyy"))</f>
        <v>16959.746375653856</v>
      </c>
    </row>
    <row r="469" spans="2:10" x14ac:dyDescent="0.25">
      <c r="B469" s="10" t="s">
        <v>94</v>
      </c>
      <c r="C469" s="17">
        <f t="shared" si="7"/>
        <v>43905</v>
      </c>
      <c r="F469" s="21">
        <f>INDEX(List1!$E$4:$V$178,MATCH('List2 (2)'!B469,List1!$B$4:$B$178,0),MATCH('List2 (2)'!C469,List1!$E$3:$V$3,0))</f>
        <v>12719.809781740392</v>
      </c>
      <c r="G469">
        <f>VLOOKUP(B469,List1!$B$4:$V$178,MATCH(C469,List1!$E$3:$V$3,0)+3,FALSE)</f>
        <v>12719.809781740392</v>
      </c>
      <c r="J469" s="22">
        <f ca="1">INDIRECT(B469&amp;"_") INDIRECT("_"&amp;TEXT(C469,"dd.mm.yyyy"))</f>
        <v>12719.809781740392</v>
      </c>
    </row>
    <row r="470" spans="2:10" x14ac:dyDescent="0.25">
      <c r="B470" s="10" t="s">
        <v>94</v>
      </c>
      <c r="C470" s="17">
        <f t="shared" si="7"/>
        <v>43936</v>
      </c>
      <c r="F470" s="21">
        <f>INDEX(List1!$E$4:$V$178,MATCH('List2 (2)'!B470,List1!$B$4:$B$178,0),MATCH('List2 (2)'!C470,List1!$E$3:$V$3,0))</f>
        <v>12719.809781740392</v>
      </c>
      <c r="G470">
        <f>VLOOKUP(B470,List1!$B$4:$V$178,MATCH(C470,List1!$E$3:$V$3,0)+3,FALSE)</f>
        <v>12719.809781740392</v>
      </c>
      <c r="J470" s="22">
        <f ca="1">INDIRECT(B470&amp;"_") INDIRECT("_"&amp;TEXT(C470,"dd.mm.yyyy"))</f>
        <v>12719.809781740392</v>
      </c>
    </row>
    <row r="471" spans="2:10" x14ac:dyDescent="0.25">
      <c r="B471" s="10" t="s">
        <v>94</v>
      </c>
      <c r="C471" s="17">
        <f t="shared" si="7"/>
        <v>43966</v>
      </c>
      <c r="F471" s="21">
        <f>INDEX(List1!$E$4:$V$178,MATCH('List2 (2)'!B471,List1!$B$4:$B$178,0),MATCH('List2 (2)'!C471,List1!$E$3:$V$3,0))</f>
        <v>12719.809781740392</v>
      </c>
      <c r="G471">
        <f>VLOOKUP(B471,List1!$B$4:$V$178,MATCH(C471,List1!$E$3:$V$3,0)+3,FALSE)</f>
        <v>12719.809781740392</v>
      </c>
      <c r="J471" s="22">
        <f ca="1">INDIRECT(B471&amp;"_") INDIRECT("_"&amp;TEXT(C471,"dd.mm.yyyy"))</f>
        <v>12719.809781740392</v>
      </c>
    </row>
    <row r="472" spans="2:10" x14ac:dyDescent="0.25">
      <c r="B472" s="10" t="s">
        <v>94</v>
      </c>
      <c r="C472" s="17">
        <f t="shared" si="7"/>
        <v>43997</v>
      </c>
      <c r="F472" s="21">
        <f>INDEX(List1!$E$4:$V$178,MATCH('List2 (2)'!B472,List1!$B$4:$B$178,0),MATCH('List2 (2)'!C472,List1!$E$3:$V$3,0))</f>
        <v>12719.809781740392</v>
      </c>
      <c r="G472">
        <f>VLOOKUP(B472,List1!$B$4:$V$178,MATCH(C472,List1!$E$3:$V$3,0)+3,FALSE)</f>
        <v>12719.809781740392</v>
      </c>
      <c r="J472" s="22">
        <f ca="1">INDIRECT(B472&amp;"_") INDIRECT("_"&amp;TEXT(C472,"dd.mm.yyyy"))</f>
        <v>12719.809781740392</v>
      </c>
    </row>
    <row r="473" spans="2:10" x14ac:dyDescent="0.25">
      <c r="B473" s="10" t="s">
        <v>96</v>
      </c>
      <c r="C473" s="17">
        <f t="shared" si="7"/>
        <v>43723</v>
      </c>
      <c r="F473" s="21">
        <f>INDEX(List1!$E$4:$V$178,MATCH('List2 (2)'!B473,List1!$B$4:$B$178,0),MATCH('List2 (2)'!C473,List1!$E$3:$V$3,0))</f>
        <v>15000</v>
      </c>
      <c r="G473">
        <f>VLOOKUP(B473,List1!$B$4:$V$178,MATCH(C473,List1!$E$3:$V$3,0)+3,FALSE)</f>
        <v>15000</v>
      </c>
      <c r="J473" s="22">
        <f ca="1">INDIRECT(B473&amp;"_") INDIRECT("_"&amp;TEXT(C473,"dd.mm.yyyy"))</f>
        <v>15000</v>
      </c>
    </row>
    <row r="474" spans="2:10" x14ac:dyDescent="0.25">
      <c r="B474" s="10" t="s">
        <v>96</v>
      </c>
      <c r="C474" s="17">
        <f t="shared" si="7"/>
        <v>43753</v>
      </c>
      <c r="F474" s="21">
        <f>INDEX(List1!$E$4:$V$178,MATCH('List2 (2)'!B474,List1!$B$4:$B$178,0),MATCH('List2 (2)'!C474,List1!$E$3:$V$3,0))</f>
        <v>20000</v>
      </c>
      <c r="G474">
        <f>VLOOKUP(B474,List1!$B$4:$V$178,MATCH(C474,List1!$E$3:$V$3,0)+3,FALSE)</f>
        <v>20000</v>
      </c>
      <c r="J474" s="22">
        <f ca="1">INDIRECT(B474&amp;"_") INDIRECT("_"&amp;TEXT(C474,"dd.mm.yyyy"))</f>
        <v>20000</v>
      </c>
    </row>
    <row r="475" spans="2:10" x14ac:dyDescent="0.25">
      <c r="B475" s="10" t="s">
        <v>96</v>
      </c>
      <c r="C475" s="17">
        <f t="shared" si="7"/>
        <v>43784</v>
      </c>
      <c r="F475" s="21">
        <f>INDEX(List1!$E$4:$V$178,MATCH('List2 (2)'!B475,List1!$B$4:$B$178,0),MATCH('List2 (2)'!C475,List1!$E$3:$V$3,0))</f>
        <v>15000</v>
      </c>
      <c r="G475">
        <f>VLOOKUP(B475,List1!$B$4:$V$178,MATCH(C475,List1!$E$3:$V$3,0)+3,FALSE)</f>
        <v>15000</v>
      </c>
      <c r="J475" s="22">
        <f ca="1">INDIRECT(B475&amp;"_") INDIRECT("_"&amp;TEXT(C475,"dd.mm.yyyy"))</f>
        <v>15000</v>
      </c>
    </row>
    <row r="476" spans="2:10" x14ac:dyDescent="0.25">
      <c r="B476" s="10" t="s">
        <v>96</v>
      </c>
      <c r="C476" s="17">
        <f t="shared" si="7"/>
        <v>43814</v>
      </c>
      <c r="F476" s="21">
        <f>INDEX(List1!$E$4:$V$178,MATCH('List2 (2)'!B476,List1!$B$4:$B$178,0),MATCH('List2 (2)'!C476,List1!$E$3:$V$3,0))</f>
        <v>10000</v>
      </c>
      <c r="G476">
        <f>VLOOKUP(B476,List1!$B$4:$V$178,MATCH(C476,List1!$E$3:$V$3,0)+3,FALSE)</f>
        <v>10000</v>
      </c>
      <c r="J476" s="22">
        <f ca="1">INDIRECT(B476&amp;"_") INDIRECT("_"&amp;TEXT(C476,"dd.mm.yyyy"))</f>
        <v>10000</v>
      </c>
    </row>
    <row r="477" spans="2:10" x14ac:dyDescent="0.25">
      <c r="B477" s="10" t="s">
        <v>96</v>
      </c>
      <c r="C477" s="17">
        <f t="shared" si="7"/>
        <v>43845</v>
      </c>
      <c r="F477" s="21">
        <f>INDEX(List1!$E$4:$V$178,MATCH('List2 (2)'!B477,List1!$B$4:$B$178,0),MATCH('List2 (2)'!C477,List1!$E$3:$V$3,0))</f>
        <v>16959.746375653856</v>
      </c>
      <c r="G477">
        <f>VLOOKUP(B477,List1!$B$4:$V$178,MATCH(C477,List1!$E$3:$V$3,0)+3,FALSE)</f>
        <v>16959.746375653856</v>
      </c>
      <c r="J477" s="22">
        <f ca="1">INDIRECT(B477&amp;"_") INDIRECT("_"&amp;TEXT(C477,"dd.mm.yyyy"))</f>
        <v>16959.746375653856</v>
      </c>
    </row>
    <row r="478" spans="2:10" x14ac:dyDescent="0.25">
      <c r="B478" s="10" t="s">
        <v>96</v>
      </c>
      <c r="C478" s="17">
        <f t="shared" si="7"/>
        <v>43876</v>
      </c>
      <c r="F478" s="21">
        <f>INDEX(List1!$E$4:$V$178,MATCH('List2 (2)'!B478,List1!$B$4:$B$178,0),MATCH('List2 (2)'!C478,List1!$E$3:$V$3,0))</f>
        <v>12719.809781740392</v>
      </c>
      <c r="G478">
        <f>VLOOKUP(B478,List1!$B$4:$V$178,MATCH(C478,List1!$E$3:$V$3,0)+3,FALSE)</f>
        <v>12719.809781740392</v>
      </c>
      <c r="J478" s="22">
        <f ca="1">INDIRECT(B478&amp;"_") INDIRECT("_"&amp;TEXT(C478,"dd.mm.yyyy"))</f>
        <v>12719.809781740392</v>
      </c>
    </row>
    <row r="479" spans="2:10" x14ac:dyDescent="0.25">
      <c r="B479" s="10" t="s">
        <v>96</v>
      </c>
      <c r="C479" s="17">
        <f t="shared" si="7"/>
        <v>43905</v>
      </c>
      <c r="F479" s="21">
        <f>INDEX(List1!$E$4:$V$178,MATCH('List2 (2)'!B479,List1!$B$4:$B$178,0),MATCH('List2 (2)'!C479,List1!$E$3:$V$3,0))</f>
        <v>12719.809781740392</v>
      </c>
      <c r="G479">
        <f>VLOOKUP(B479,List1!$B$4:$V$178,MATCH(C479,List1!$E$3:$V$3,0)+3,FALSE)</f>
        <v>12719.809781740392</v>
      </c>
      <c r="J479" s="22">
        <f ca="1">INDIRECT(B479&amp;"_") INDIRECT("_"&amp;TEXT(C479,"dd.mm.yyyy"))</f>
        <v>12719.809781740392</v>
      </c>
    </row>
    <row r="480" spans="2:10" x14ac:dyDescent="0.25">
      <c r="B480" s="10" t="s">
        <v>96</v>
      </c>
      <c r="C480" s="17">
        <f t="shared" si="7"/>
        <v>43936</v>
      </c>
      <c r="F480" s="21">
        <f>INDEX(List1!$E$4:$V$178,MATCH('List2 (2)'!B480,List1!$B$4:$B$178,0),MATCH('List2 (2)'!C480,List1!$E$3:$V$3,0))</f>
        <v>12719.809781740392</v>
      </c>
      <c r="G480">
        <f>VLOOKUP(B480,List1!$B$4:$V$178,MATCH(C480,List1!$E$3:$V$3,0)+3,FALSE)</f>
        <v>12719.809781740392</v>
      </c>
      <c r="J480" s="22">
        <f ca="1">INDIRECT(B480&amp;"_") INDIRECT("_"&amp;TEXT(C480,"dd.mm.yyyy"))</f>
        <v>12719.809781740392</v>
      </c>
    </row>
    <row r="481" spans="2:10" x14ac:dyDescent="0.25">
      <c r="B481" s="10" t="s">
        <v>96</v>
      </c>
      <c r="C481" s="17">
        <f t="shared" si="7"/>
        <v>43966</v>
      </c>
      <c r="F481" s="21">
        <f>INDEX(List1!$E$4:$V$178,MATCH('List2 (2)'!B481,List1!$B$4:$B$178,0),MATCH('List2 (2)'!C481,List1!$E$3:$V$3,0))</f>
        <v>12719.809781740392</v>
      </c>
      <c r="G481">
        <f>VLOOKUP(B481,List1!$B$4:$V$178,MATCH(C481,List1!$E$3:$V$3,0)+3,FALSE)</f>
        <v>12719.809781740392</v>
      </c>
      <c r="J481" s="22">
        <f ca="1">INDIRECT(B481&amp;"_") INDIRECT("_"&amp;TEXT(C481,"dd.mm.yyyy"))</f>
        <v>12719.809781740392</v>
      </c>
    </row>
    <row r="482" spans="2:10" x14ac:dyDescent="0.25">
      <c r="B482" s="10" t="s">
        <v>96</v>
      </c>
      <c r="C482" s="17">
        <f t="shared" si="7"/>
        <v>43997</v>
      </c>
      <c r="F482" s="21">
        <f>INDEX(List1!$E$4:$V$178,MATCH('List2 (2)'!B482,List1!$B$4:$B$178,0),MATCH('List2 (2)'!C482,List1!$E$3:$V$3,0))</f>
        <v>12719.809781740392</v>
      </c>
      <c r="G482">
        <f>VLOOKUP(B482,List1!$B$4:$V$178,MATCH(C482,List1!$E$3:$V$3,0)+3,FALSE)</f>
        <v>12719.809781740392</v>
      </c>
      <c r="J482" s="22">
        <f ca="1">INDIRECT(B482&amp;"_") INDIRECT("_"&amp;TEXT(C482,"dd.mm.yyyy"))</f>
        <v>12719.809781740392</v>
      </c>
    </row>
    <row r="483" spans="2:10" x14ac:dyDescent="0.25">
      <c r="B483" s="10" t="s">
        <v>98</v>
      </c>
      <c r="C483" s="17">
        <f t="shared" si="7"/>
        <v>43723</v>
      </c>
      <c r="F483" s="21">
        <f>INDEX(List1!$E$4:$V$178,MATCH('List2 (2)'!B483,List1!$B$4:$B$178,0),MATCH('List2 (2)'!C483,List1!$E$3:$V$3,0))</f>
        <v>20000</v>
      </c>
      <c r="G483">
        <f>VLOOKUP(B483,List1!$B$4:$V$178,MATCH(C483,List1!$E$3:$V$3,0)+3,FALSE)</f>
        <v>20000</v>
      </c>
      <c r="J483" s="22">
        <f ca="1">INDIRECT(B483&amp;"_") INDIRECT("_"&amp;TEXT(C483,"dd.mm.yyyy"))</f>
        <v>20000</v>
      </c>
    </row>
    <row r="484" spans="2:10" x14ac:dyDescent="0.25">
      <c r="B484" s="10" t="s">
        <v>98</v>
      </c>
      <c r="C484" s="17">
        <f t="shared" si="7"/>
        <v>43753</v>
      </c>
      <c r="F484" s="21">
        <f>INDEX(List1!$E$4:$V$178,MATCH('List2 (2)'!B484,List1!$B$4:$B$178,0),MATCH('List2 (2)'!C484,List1!$E$3:$V$3,0))</f>
        <v>20000</v>
      </c>
      <c r="G484">
        <f>VLOOKUP(B484,List1!$B$4:$V$178,MATCH(C484,List1!$E$3:$V$3,0)+3,FALSE)</f>
        <v>20000</v>
      </c>
      <c r="J484" s="22">
        <f ca="1">INDIRECT(B484&amp;"_") INDIRECT("_"&amp;TEXT(C484,"dd.mm.yyyy"))</f>
        <v>20000</v>
      </c>
    </row>
    <row r="485" spans="2:10" x14ac:dyDescent="0.25">
      <c r="B485" s="10" t="s">
        <v>98</v>
      </c>
      <c r="C485" s="17">
        <f t="shared" si="7"/>
        <v>43784</v>
      </c>
      <c r="F485" s="21">
        <f>INDEX(List1!$E$4:$V$178,MATCH('List2 (2)'!B485,List1!$B$4:$B$178,0),MATCH('List2 (2)'!C485,List1!$E$3:$V$3,0))</f>
        <v>10000</v>
      </c>
      <c r="G485">
        <f>VLOOKUP(B485,List1!$B$4:$V$178,MATCH(C485,List1!$E$3:$V$3,0)+3,FALSE)</f>
        <v>10000</v>
      </c>
      <c r="J485" s="22">
        <f ca="1">INDIRECT(B485&amp;"_") INDIRECT("_"&amp;TEXT(C485,"dd.mm.yyyy"))</f>
        <v>10000</v>
      </c>
    </row>
    <row r="486" spans="2:10" x14ac:dyDescent="0.25">
      <c r="B486" s="10" t="s">
        <v>98</v>
      </c>
      <c r="C486" s="17">
        <f t="shared" si="7"/>
        <v>43814</v>
      </c>
      <c r="F486" s="21">
        <f>INDEX(List1!$E$4:$V$178,MATCH('List2 (2)'!B486,List1!$B$4:$B$178,0),MATCH('List2 (2)'!C486,List1!$E$3:$V$3,0))</f>
        <v>15000</v>
      </c>
      <c r="G486">
        <f>VLOOKUP(B486,List1!$B$4:$V$178,MATCH(C486,List1!$E$3:$V$3,0)+3,FALSE)</f>
        <v>15000</v>
      </c>
      <c r="J486" s="22">
        <f ca="1">INDIRECT(B486&amp;"_") INDIRECT("_"&amp;TEXT(C486,"dd.mm.yyyy"))</f>
        <v>15000</v>
      </c>
    </row>
    <row r="487" spans="2:10" x14ac:dyDescent="0.25">
      <c r="B487" s="10" t="s">
        <v>98</v>
      </c>
      <c r="C487" s="17">
        <f t="shared" si="7"/>
        <v>43845</v>
      </c>
      <c r="F487" s="21">
        <f>INDEX(List1!$E$4:$V$178,MATCH('List2 (2)'!B487,List1!$B$4:$B$178,0),MATCH('List2 (2)'!C487,List1!$E$3:$V$3,0))</f>
        <v>12719.809781740392</v>
      </c>
      <c r="G487">
        <f>VLOOKUP(B487,List1!$B$4:$V$178,MATCH(C487,List1!$E$3:$V$3,0)+3,FALSE)</f>
        <v>12719.809781740392</v>
      </c>
      <c r="J487" s="22">
        <f ca="1">INDIRECT(B487&amp;"_") INDIRECT("_"&amp;TEXT(C487,"dd.mm.yyyy"))</f>
        <v>12719.809781740392</v>
      </c>
    </row>
    <row r="488" spans="2:10" x14ac:dyDescent="0.25">
      <c r="B488" s="10" t="s">
        <v>98</v>
      </c>
      <c r="C488" s="17">
        <f t="shared" si="7"/>
        <v>43876</v>
      </c>
      <c r="F488" s="21">
        <f>INDEX(List1!$E$4:$V$178,MATCH('List2 (2)'!B488,List1!$B$4:$B$178,0),MATCH('List2 (2)'!C488,List1!$E$3:$V$3,0))</f>
        <v>12719.809781740392</v>
      </c>
      <c r="G488">
        <f>VLOOKUP(B488,List1!$B$4:$V$178,MATCH(C488,List1!$E$3:$V$3,0)+3,FALSE)</f>
        <v>12719.809781740392</v>
      </c>
      <c r="J488" s="22">
        <f ca="1">INDIRECT(B488&amp;"_") INDIRECT("_"&amp;TEXT(C488,"dd.mm.yyyy"))</f>
        <v>12719.809781740392</v>
      </c>
    </row>
    <row r="489" spans="2:10" x14ac:dyDescent="0.25">
      <c r="B489" s="10" t="s">
        <v>98</v>
      </c>
      <c r="C489" s="17">
        <f t="shared" si="7"/>
        <v>43905</v>
      </c>
      <c r="F489" s="21">
        <f>INDEX(List1!$E$4:$V$178,MATCH('List2 (2)'!B489,List1!$B$4:$B$178,0),MATCH('List2 (2)'!C489,List1!$E$3:$V$3,0))</f>
        <v>16959.746375653856</v>
      </c>
      <c r="G489">
        <f>VLOOKUP(B489,List1!$B$4:$V$178,MATCH(C489,List1!$E$3:$V$3,0)+3,FALSE)</f>
        <v>16959.746375653856</v>
      </c>
      <c r="J489" s="22">
        <f ca="1">INDIRECT(B489&amp;"_") INDIRECT("_"&amp;TEXT(C489,"dd.mm.yyyy"))</f>
        <v>16959.746375653856</v>
      </c>
    </row>
    <row r="490" spans="2:10" x14ac:dyDescent="0.25">
      <c r="B490" s="10" t="s">
        <v>98</v>
      </c>
      <c r="C490" s="17">
        <f t="shared" si="7"/>
        <v>43936</v>
      </c>
      <c r="F490" s="21">
        <f>INDEX(List1!$E$4:$V$178,MATCH('List2 (2)'!B490,List1!$B$4:$B$178,0),MATCH('List2 (2)'!C490,List1!$E$3:$V$3,0))</f>
        <v>8479.8731878269282</v>
      </c>
      <c r="G490">
        <f>VLOOKUP(B490,List1!$B$4:$V$178,MATCH(C490,List1!$E$3:$V$3,0)+3,FALSE)</f>
        <v>8479.8731878269282</v>
      </c>
      <c r="J490" s="22">
        <f ca="1">INDIRECT(B490&amp;"_") INDIRECT("_"&amp;TEXT(C490,"dd.mm.yyyy"))</f>
        <v>8479.8731878269282</v>
      </c>
    </row>
    <row r="491" spans="2:10" x14ac:dyDescent="0.25">
      <c r="B491" s="10" t="s">
        <v>98</v>
      </c>
      <c r="C491" s="17">
        <f t="shared" si="7"/>
        <v>43966</v>
      </c>
      <c r="F491" s="21">
        <f>INDEX(List1!$E$4:$V$178,MATCH('List2 (2)'!B491,List1!$B$4:$B$178,0),MATCH('List2 (2)'!C491,List1!$E$3:$V$3,0))</f>
        <v>16959.746375653856</v>
      </c>
      <c r="G491">
        <f>VLOOKUP(B491,List1!$B$4:$V$178,MATCH(C491,List1!$E$3:$V$3,0)+3,FALSE)</f>
        <v>16959.746375653856</v>
      </c>
      <c r="J491" s="22">
        <f ca="1">INDIRECT(B491&amp;"_") INDIRECT("_"&amp;TEXT(C491,"dd.mm.yyyy"))</f>
        <v>16959.746375653856</v>
      </c>
    </row>
    <row r="492" spans="2:10" x14ac:dyDescent="0.25">
      <c r="B492" s="10" t="s">
        <v>98</v>
      </c>
      <c r="C492" s="17">
        <f t="shared" si="7"/>
        <v>43997</v>
      </c>
      <c r="F492" s="21">
        <f>INDEX(List1!$E$4:$V$178,MATCH('List2 (2)'!B492,List1!$B$4:$B$178,0),MATCH('List2 (2)'!C492,List1!$E$3:$V$3,0))</f>
        <v>12719.809781740392</v>
      </c>
      <c r="G492">
        <f>VLOOKUP(B492,List1!$B$4:$V$178,MATCH(C492,List1!$E$3:$V$3,0)+3,FALSE)</f>
        <v>12719.809781740392</v>
      </c>
      <c r="J492" s="22">
        <f ca="1">INDIRECT(B492&amp;"_") INDIRECT("_"&amp;TEXT(C492,"dd.mm.yyyy"))</f>
        <v>12719.809781740392</v>
      </c>
    </row>
    <row r="493" spans="2:10" x14ac:dyDescent="0.25">
      <c r="B493" s="10" t="s">
        <v>100</v>
      </c>
      <c r="C493" s="17">
        <f t="shared" si="7"/>
        <v>43723</v>
      </c>
      <c r="F493" s="21">
        <f>INDEX(List1!$E$4:$V$178,MATCH('List2 (2)'!B493,List1!$B$4:$B$178,0),MATCH('List2 (2)'!C493,List1!$E$3:$V$3,0))</f>
        <v>15000</v>
      </c>
      <c r="G493">
        <f>VLOOKUP(B493,List1!$B$4:$V$178,MATCH(C493,List1!$E$3:$V$3,0)+3,FALSE)</f>
        <v>15000</v>
      </c>
      <c r="J493" s="22">
        <f ca="1">INDIRECT(B493&amp;"_") INDIRECT("_"&amp;TEXT(C493,"dd.mm.yyyy"))</f>
        <v>15000</v>
      </c>
    </row>
    <row r="494" spans="2:10" x14ac:dyDescent="0.25">
      <c r="B494" s="10" t="s">
        <v>100</v>
      </c>
      <c r="C494" s="17">
        <f t="shared" si="7"/>
        <v>43753</v>
      </c>
      <c r="F494" s="21">
        <f>INDEX(List1!$E$4:$V$178,MATCH('List2 (2)'!B494,List1!$B$4:$B$178,0),MATCH('List2 (2)'!C494,List1!$E$3:$V$3,0))</f>
        <v>20000</v>
      </c>
      <c r="G494">
        <f>VLOOKUP(B494,List1!$B$4:$V$178,MATCH(C494,List1!$E$3:$V$3,0)+3,FALSE)</f>
        <v>20000</v>
      </c>
      <c r="J494" s="22">
        <f ca="1">INDIRECT(B494&amp;"_") INDIRECT("_"&amp;TEXT(C494,"dd.mm.yyyy"))</f>
        <v>20000</v>
      </c>
    </row>
    <row r="495" spans="2:10" x14ac:dyDescent="0.25">
      <c r="B495" s="10" t="s">
        <v>100</v>
      </c>
      <c r="C495" s="17">
        <f t="shared" si="7"/>
        <v>43784</v>
      </c>
      <c r="F495" s="21">
        <f>INDEX(List1!$E$4:$V$178,MATCH('List2 (2)'!B495,List1!$B$4:$B$178,0),MATCH('List2 (2)'!C495,List1!$E$3:$V$3,0))</f>
        <v>15000</v>
      </c>
      <c r="G495">
        <f>VLOOKUP(B495,List1!$B$4:$V$178,MATCH(C495,List1!$E$3:$V$3,0)+3,FALSE)</f>
        <v>15000</v>
      </c>
      <c r="J495" s="22">
        <f ca="1">INDIRECT(B495&amp;"_") INDIRECT("_"&amp;TEXT(C495,"dd.mm.yyyy"))</f>
        <v>15000</v>
      </c>
    </row>
    <row r="496" spans="2:10" x14ac:dyDescent="0.25">
      <c r="B496" s="10" t="s">
        <v>100</v>
      </c>
      <c r="C496" s="17">
        <f t="shared" si="7"/>
        <v>43814</v>
      </c>
      <c r="F496" s="21">
        <f>INDEX(List1!$E$4:$V$178,MATCH('List2 (2)'!B496,List1!$B$4:$B$178,0),MATCH('List2 (2)'!C496,List1!$E$3:$V$3,0))</f>
        <v>15000</v>
      </c>
      <c r="G496">
        <f>VLOOKUP(B496,List1!$B$4:$V$178,MATCH(C496,List1!$E$3:$V$3,0)+3,FALSE)</f>
        <v>15000</v>
      </c>
      <c r="J496" s="22">
        <f ca="1">INDIRECT(B496&amp;"_") INDIRECT("_"&amp;TEXT(C496,"dd.mm.yyyy"))</f>
        <v>15000</v>
      </c>
    </row>
    <row r="497" spans="2:10" x14ac:dyDescent="0.25">
      <c r="B497" s="10" t="s">
        <v>100</v>
      </c>
      <c r="C497" s="17">
        <f t="shared" si="7"/>
        <v>43845</v>
      </c>
      <c r="F497" s="21">
        <f>INDEX(List1!$E$4:$V$178,MATCH('List2 (2)'!B497,List1!$B$4:$B$178,0),MATCH('List2 (2)'!C497,List1!$E$3:$V$3,0))</f>
        <v>12719.809781740392</v>
      </c>
      <c r="G497">
        <f>VLOOKUP(B497,List1!$B$4:$V$178,MATCH(C497,List1!$E$3:$V$3,0)+3,FALSE)</f>
        <v>12719.809781740392</v>
      </c>
      <c r="J497" s="22">
        <f ca="1">INDIRECT(B497&amp;"_") INDIRECT("_"&amp;TEXT(C497,"dd.mm.yyyy"))</f>
        <v>12719.809781740392</v>
      </c>
    </row>
    <row r="498" spans="2:10" x14ac:dyDescent="0.25">
      <c r="B498" s="10" t="s">
        <v>100</v>
      </c>
      <c r="C498" s="17">
        <f t="shared" si="7"/>
        <v>43876</v>
      </c>
      <c r="F498" s="21">
        <f>INDEX(List1!$E$4:$V$178,MATCH('List2 (2)'!B498,List1!$B$4:$B$178,0),MATCH('List2 (2)'!C498,List1!$E$3:$V$3,0))</f>
        <v>12719.809781740392</v>
      </c>
      <c r="G498">
        <f>VLOOKUP(B498,List1!$B$4:$V$178,MATCH(C498,List1!$E$3:$V$3,0)+3,FALSE)</f>
        <v>12719.809781740392</v>
      </c>
      <c r="J498" s="22">
        <f ca="1">INDIRECT(B498&amp;"_") INDIRECT("_"&amp;TEXT(C498,"dd.mm.yyyy"))</f>
        <v>12719.809781740392</v>
      </c>
    </row>
    <row r="499" spans="2:10" x14ac:dyDescent="0.25">
      <c r="B499" s="10" t="s">
        <v>100</v>
      </c>
      <c r="C499" s="17">
        <f t="shared" si="7"/>
        <v>43905</v>
      </c>
      <c r="F499" s="21">
        <f>INDEX(List1!$E$4:$V$178,MATCH('List2 (2)'!B499,List1!$B$4:$B$178,0),MATCH('List2 (2)'!C499,List1!$E$3:$V$3,0))</f>
        <v>12719.809781740392</v>
      </c>
      <c r="G499">
        <f>VLOOKUP(B499,List1!$B$4:$V$178,MATCH(C499,List1!$E$3:$V$3,0)+3,FALSE)</f>
        <v>12719.809781740392</v>
      </c>
      <c r="J499" s="22">
        <f ca="1">INDIRECT(B499&amp;"_") INDIRECT("_"&amp;TEXT(C499,"dd.mm.yyyy"))</f>
        <v>12719.809781740392</v>
      </c>
    </row>
    <row r="500" spans="2:10" x14ac:dyDescent="0.25">
      <c r="B500" s="10" t="s">
        <v>100</v>
      </c>
      <c r="C500" s="17">
        <f t="shared" si="7"/>
        <v>43936</v>
      </c>
      <c r="F500" s="21">
        <f>INDEX(List1!$E$4:$V$178,MATCH('List2 (2)'!B500,List1!$B$4:$B$178,0),MATCH('List2 (2)'!C500,List1!$E$3:$V$3,0))</f>
        <v>12719.809781740392</v>
      </c>
      <c r="G500">
        <f>VLOOKUP(B500,List1!$B$4:$V$178,MATCH(C500,List1!$E$3:$V$3,0)+3,FALSE)</f>
        <v>12719.809781740392</v>
      </c>
      <c r="J500" s="22">
        <f ca="1">INDIRECT(B500&amp;"_") INDIRECT("_"&amp;TEXT(C500,"dd.mm.yyyy"))</f>
        <v>12719.809781740392</v>
      </c>
    </row>
    <row r="501" spans="2:10" x14ac:dyDescent="0.25">
      <c r="B501" s="10" t="s">
        <v>100</v>
      </c>
      <c r="C501" s="17">
        <f t="shared" si="7"/>
        <v>43966</v>
      </c>
      <c r="F501" s="21">
        <f>INDEX(List1!$E$4:$V$178,MATCH('List2 (2)'!B501,List1!$B$4:$B$178,0),MATCH('List2 (2)'!C501,List1!$E$3:$V$3,0))</f>
        <v>16959.746375653856</v>
      </c>
      <c r="G501">
        <f>VLOOKUP(B501,List1!$B$4:$V$178,MATCH(C501,List1!$E$3:$V$3,0)+3,FALSE)</f>
        <v>16959.746375653856</v>
      </c>
      <c r="J501" s="22">
        <f ca="1">INDIRECT(B501&amp;"_") INDIRECT("_"&amp;TEXT(C501,"dd.mm.yyyy"))</f>
        <v>16959.746375653856</v>
      </c>
    </row>
    <row r="502" spans="2:10" x14ac:dyDescent="0.25">
      <c r="B502" s="10" t="s">
        <v>100</v>
      </c>
      <c r="C502" s="17">
        <f t="shared" si="7"/>
        <v>43997</v>
      </c>
      <c r="F502" s="21">
        <f>INDEX(List1!$E$4:$V$178,MATCH('List2 (2)'!B502,List1!$B$4:$B$178,0),MATCH('List2 (2)'!C502,List1!$E$3:$V$3,0))</f>
        <v>8479.8731878269282</v>
      </c>
      <c r="G502">
        <f>VLOOKUP(B502,List1!$B$4:$V$178,MATCH(C502,List1!$E$3:$V$3,0)+3,FALSE)</f>
        <v>8479.8731878269282</v>
      </c>
      <c r="J502" s="22">
        <f ca="1">INDIRECT(B502&amp;"_") INDIRECT("_"&amp;TEXT(C502,"dd.mm.yyyy"))</f>
        <v>8479.8731878269282</v>
      </c>
    </row>
    <row r="503" spans="2:10" x14ac:dyDescent="0.25">
      <c r="B503" s="10" t="s">
        <v>102</v>
      </c>
      <c r="C503" s="17">
        <f t="shared" si="7"/>
        <v>43723</v>
      </c>
      <c r="F503" s="21">
        <f>INDEX(List1!$E$4:$V$178,MATCH('List2 (2)'!B503,List1!$B$4:$B$178,0),MATCH('List2 (2)'!C503,List1!$E$3:$V$3,0))</f>
        <v>20000</v>
      </c>
      <c r="G503">
        <f>VLOOKUP(B503,List1!$B$4:$V$178,MATCH(C503,List1!$E$3:$V$3,0)+3,FALSE)</f>
        <v>20000</v>
      </c>
      <c r="J503" s="22">
        <f ca="1">INDIRECT(B503&amp;"_") INDIRECT("_"&amp;TEXT(C503,"dd.mm.yyyy"))</f>
        <v>20000</v>
      </c>
    </row>
    <row r="504" spans="2:10" x14ac:dyDescent="0.25">
      <c r="B504" s="10" t="s">
        <v>102</v>
      </c>
      <c r="C504" s="17">
        <f t="shared" si="7"/>
        <v>43753</v>
      </c>
      <c r="F504" s="21">
        <f>INDEX(List1!$E$4:$V$178,MATCH('List2 (2)'!B504,List1!$B$4:$B$178,0),MATCH('List2 (2)'!C504,List1!$E$3:$V$3,0))</f>
        <v>20000</v>
      </c>
      <c r="G504">
        <f>VLOOKUP(B504,List1!$B$4:$V$178,MATCH(C504,List1!$E$3:$V$3,0)+3,FALSE)</f>
        <v>20000</v>
      </c>
      <c r="J504" s="22">
        <f ca="1">INDIRECT(B504&amp;"_") INDIRECT("_"&amp;TEXT(C504,"dd.mm.yyyy"))</f>
        <v>20000</v>
      </c>
    </row>
    <row r="505" spans="2:10" x14ac:dyDescent="0.25">
      <c r="B505" s="10" t="s">
        <v>102</v>
      </c>
      <c r="C505" s="17">
        <f t="shared" si="7"/>
        <v>43784</v>
      </c>
      <c r="F505" s="21">
        <f>INDEX(List1!$E$4:$V$178,MATCH('List2 (2)'!B505,List1!$B$4:$B$178,0),MATCH('List2 (2)'!C505,List1!$E$3:$V$3,0))</f>
        <v>15000</v>
      </c>
      <c r="G505">
        <f>VLOOKUP(B505,List1!$B$4:$V$178,MATCH(C505,List1!$E$3:$V$3,0)+3,FALSE)</f>
        <v>15000</v>
      </c>
      <c r="J505" s="22">
        <f ca="1">INDIRECT(B505&amp;"_") INDIRECT("_"&amp;TEXT(C505,"dd.mm.yyyy"))</f>
        <v>15000</v>
      </c>
    </row>
    <row r="506" spans="2:10" x14ac:dyDescent="0.25">
      <c r="B506" s="10" t="s">
        <v>102</v>
      </c>
      <c r="C506" s="17">
        <f t="shared" si="7"/>
        <v>43814</v>
      </c>
      <c r="F506" s="21">
        <f>INDEX(List1!$E$4:$V$178,MATCH('List2 (2)'!B506,List1!$B$4:$B$178,0),MATCH('List2 (2)'!C506,List1!$E$3:$V$3,0))</f>
        <v>10000</v>
      </c>
      <c r="G506">
        <f>VLOOKUP(B506,List1!$B$4:$V$178,MATCH(C506,List1!$E$3:$V$3,0)+3,FALSE)</f>
        <v>10000</v>
      </c>
      <c r="J506" s="22">
        <f ca="1">INDIRECT(B506&amp;"_") INDIRECT("_"&amp;TEXT(C506,"dd.mm.yyyy"))</f>
        <v>10000</v>
      </c>
    </row>
    <row r="507" spans="2:10" x14ac:dyDescent="0.25">
      <c r="B507" s="10" t="s">
        <v>102</v>
      </c>
      <c r="C507" s="17">
        <f t="shared" si="7"/>
        <v>43845</v>
      </c>
      <c r="F507" s="21">
        <f>INDEX(List1!$E$4:$V$178,MATCH('List2 (2)'!B507,List1!$B$4:$B$178,0),MATCH('List2 (2)'!C507,List1!$E$3:$V$3,0))</f>
        <v>12719.809781740392</v>
      </c>
      <c r="G507">
        <f>VLOOKUP(B507,List1!$B$4:$V$178,MATCH(C507,List1!$E$3:$V$3,0)+3,FALSE)</f>
        <v>12719.809781740392</v>
      </c>
      <c r="J507" s="22">
        <f ca="1">INDIRECT(B507&amp;"_") INDIRECT("_"&amp;TEXT(C507,"dd.mm.yyyy"))</f>
        <v>12719.809781740392</v>
      </c>
    </row>
    <row r="508" spans="2:10" x14ac:dyDescent="0.25">
      <c r="B508" s="10" t="s">
        <v>102</v>
      </c>
      <c r="C508" s="17">
        <f t="shared" si="7"/>
        <v>43876</v>
      </c>
      <c r="F508" s="21">
        <f>INDEX(List1!$E$4:$V$178,MATCH('List2 (2)'!B508,List1!$B$4:$B$178,0),MATCH('List2 (2)'!C508,List1!$E$3:$V$3,0))</f>
        <v>12719.809781740392</v>
      </c>
      <c r="G508">
        <f>VLOOKUP(B508,List1!$B$4:$V$178,MATCH(C508,List1!$E$3:$V$3,0)+3,FALSE)</f>
        <v>12719.809781740392</v>
      </c>
      <c r="J508" s="22">
        <f ca="1">INDIRECT(B508&amp;"_") INDIRECT("_"&amp;TEXT(C508,"dd.mm.yyyy"))</f>
        <v>12719.809781740392</v>
      </c>
    </row>
    <row r="509" spans="2:10" x14ac:dyDescent="0.25">
      <c r="B509" s="10" t="s">
        <v>102</v>
      </c>
      <c r="C509" s="17">
        <f t="shared" si="7"/>
        <v>43905</v>
      </c>
      <c r="F509" s="21">
        <f>INDEX(List1!$E$4:$V$178,MATCH('List2 (2)'!B509,List1!$B$4:$B$178,0),MATCH('List2 (2)'!C509,List1!$E$3:$V$3,0))</f>
        <v>12719.809781740392</v>
      </c>
      <c r="G509">
        <f>VLOOKUP(B509,List1!$B$4:$V$178,MATCH(C509,List1!$E$3:$V$3,0)+3,FALSE)</f>
        <v>12719.809781740392</v>
      </c>
      <c r="J509" s="22">
        <f ca="1">INDIRECT(B509&amp;"_") INDIRECT("_"&amp;TEXT(C509,"dd.mm.yyyy"))</f>
        <v>12719.809781740392</v>
      </c>
    </row>
    <row r="510" spans="2:10" x14ac:dyDescent="0.25">
      <c r="B510" s="10" t="s">
        <v>102</v>
      </c>
      <c r="C510" s="17">
        <f t="shared" si="7"/>
        <v>43936</v>
      </c>
      <c r="F510" s="21">
        <f>INDEX(List1!$E$4:$V$178,MATCH('List2 (2)'!B510,List1!$B$4:$B$178,0),MATCH('List2 (2)'!C510,List1!$E$3:$V$3,0))</f>
        <v>16959.746375653856</v>
      </c>
      <c r="G510">
        <f>VLOOKUP(B510,List1!$B$4:$V$178,MATCH(C510,List1!$E$3:$V$3,0)+3,FALSE)</f>
        <v>16959.746375653856</v>
      </c>
      <c r="J510" s="22">
        <f ca="1">INDIRECT(B510&amp;"_") INDIRECT("_"&amp;TEXT(C510,"dd.mm.yyyy"))</f>
        <v>16959.746375653856</v>
      </c>
    </row>
    <row r="511" spans="2:10" x14ac:dyDescent="0.25">
      <c r="B511" s="10" t="s">
        <v>102</v>
      </c>
      <c r="C511" s="17">
        <f t="shared" si="7"/>
        <v>43966</v>
      </c>
      <c r="F511" s="21">
        <f>INDEX(List1!$E$4:$V$178,MATCH('List2 (2)'!B511,List1!$B$4:$B$178,0),MATCH('List2 (2)'!C511,List1!$E$3:$V$3,0))</f>
        <v>12719.809781740392</v>
      </c>
      <c r="G511">
        <f>VLOOKUP(B511,List1!$B$4:$V$178,MATCH(C511,List1!$E$3:$V$3,0)+3,FALSE)</f>
        <v>12719.809781740392</v>
      </c>
      <c r="J511" s="22">
        <f ca="1">INDIRECT(B511&amp;"_") INDIRECT("_"&amp;TEXT(C511,"dd.mm.yyyy"))</f>
        <v>12719.809781740392</v>
      </c>
    </row>
    <row r="512" spans="2:10" x14ac:dyDescent="0.25">
      <c r="B512" s="10" t="s">
        <v>102</v>
      </c>
      <c r="C512" s="17">
        <f t="shared" si="7"/>
        <v>43997</v>
      </c>
      <c r="F512" s="21">
        <f>INDEX(List1!$E$4:$V$178,MATCH('List2 (2)'!B512,List1!$B$4:$B$178,0),MATCH('List2 (2)'!C512,List1!$E$3:$V$3,0))</f>
        <v>12719.809781740392</v>
      </c>
      <c r="G512">
        <f>VLOOKUP(B512,List1!$B$4:$V$178,MATCH(C512,List1!$E$3:$V$3,0)+3,FALSE)</f>
        <v>12719.809781740392</v>
      </c>
      <c r="J512" s="22">
        <f ca="1">INDIRECT(B512&amp;"_") INDIRECT("_"&amp;TEXT(C512,"dd.mm.yyyy"))</f>
        <v>12719.809781740392</v>
      </c>
    </row>
    <row r="513" spans="2:10" x14ac:dyDescent="0.25">
      <c r="B513" s="10" t="s">
        <v>104</v>
      </c>
      <c r="C513" s="17">
        <f t="shared" si="7"/>
        <v>43723</v>
      </c>
      <c r="F513" s="21">
        <f>INDEX(List1!$E$4:$V$178,MATCH('List2 (2)'!B513,List1!$B$4:$B$178,0),MATCH('List2 (2)'!C513,List1!$E$3:$V$3,0))</f>
        <v>3120</v>
      </c>
      <c r="G513">
        <f>VLOOKUP(B513,List1!$B$4:$V$178,MATCH(C513,List1!$E$3:$V$3,0)+3,FALSE)</f>
        <v>3120</v>
      </c>
      <c r="J513" s="22">
        <f ca="1">INDIRECT(B513&amp;"_") INDIRECT("_"&amp;TEXT(C513,"dd.mm.yyyy"))</f>
        <v>3120</v>
      </c>
    </row>
    <row r="514" spans="2:10" x14ac:dyDescent="0.25">
      <c r="B514" s="10" t="s">
        <v>104</v>
      </c>
      <c r="C514" s="17">
        <f t="shared" si="7"/>
        <v>43753</v>
      </c>
      <c r="F514" s="21">
        <f>INDEX(List1!$E$4:$V$178,MATCH('List2 (2)'!B514,List1!$B$4:$B$178,0),MATCH('List2 (2)'!C514,List1!$E$3:$V$3,0))</f>
        <v>2640</v>
      </c>
      <c r="G514">
        <f>VLOOKUP(B514,List1!$B$4:$V$178,MATCH(C514,List1!$E$3:$V$3,0)+3,FALSE)</f>
        <v>2640</v>
      </c>
      <c r="J514" s="22">
        <f ca="1">INDIRECT(B514&amp;"_") INDIRECT("_"&amp;TEXT(C514,"dd.mm.yyyy"))</f>
        <v>2640</v>
      </c>
    </row>
    <row r="515" spans="2:10" x14ac:dyDescent="0.25">
      <c r="B515" s="10" t="s">
        <v>104</v>
      </c>
      <c r="C515" s="17">
        <f t="shared" si="7"/>
        <v>43784</v>
      </c>
      <c r="F515" s="21">
        <f>INDEX(List1!$E$4:$V$178,MATCH('List2 (2)'!B515,List1!$B$4:$B$178,0),MATCH('List2 (2)'!C515,List1!$E$3:$V$3,0))</f>
        <v>1520</v>
      </c>
      <c r="G515">
        <f>VLOOKUP(B515,List1!$B$4:$V$178,MATCH(C515,List1!$E$3:$V$3,0)+3,FALSE)</f>
        <v>1520</v>
      </c>
      <c r="J515" s="22">
        <f ca="1">INDIRECT(B515&amp;"_") INDIRECT("_"&amp;TEXT(C515,"dd.mm.yyyy"))</f>
        <v>1520</v>
      </c>
    </row>
    <row r="516" spans="2:10" x14ac:dyDescent="0.25">
      <c r="B516" s="10" t="s">
        <v>104</v>
      </c>
      <c r="C516" s="17">
        <f t="shared" si="7"/>
        <v>43814</v>
      </c>
      <c r="F516" s="21">
        <f>INDEX(List1!$E$4:$V$178,MATCH('List2 (2)'!B516,List1!$B$4:$B$178,0),MATCH('List2 (2)'!C516,List1!$E$3:$V$3,0))</f>
        <v>4640</v>
      </c>
      <c r="G516">
        <f>VLOOKUP(B516,List1!$B$4:$V$178,MATCH(C516,List1!$E$3:$V$3,0)+3,FALSE)</f>
        <v>4640</v>
      </c>
      <c r="J516" s="22">
        <f ca="1">INDIRECT(B516&amp;"_") INDIRECT("_"&amp;TEXT(C516,"dd.mm.yyyy"))</f>
        <v>4640</v>
      </c>
    </row>
    <row r="517" spans="2:10" x14ac:dyDescent="0.25">
      <c r="B517" s="10" t="s">
        <v>104</v>
      </c>
      <c r="C517" s="17">
        <f t="shared" si="7"/>
        <v>43845</v>
      </c>
      <c r="F517" s="21">
        <f>INDEX(List1!$E$4:$V$178,MATCH('List2 (2)'!B517,List1!$B$4:$B$178,0),MATCH('List2 (2)'!C517,List1!$E$3:$V$3,0))</f>
        <v>1364.8655737704919</v>
      </c>
      <c r="G517">
        <f>VLOOKUP(B517,List1!$B$4:$V$178,MATCH(C517,List1!$E$3:$V$3,0)+3,FALSE)</f>
        <v>1364.8655737704919</v>
      </c>
      <c r="J517" s="22">
        <f ca="1">INDIRECT(B517&amp;"_") INDIRECT("_"&amp;TEXT(C517,"dd.mm.yyyy"))</f>
        <v>1364.8655737704919</v>
      </c>
    </row>
    <row r="518" spans="2:10" x14ac:dyDescent="0.25">
      <c r="B518" s="10" t="s">
        <v>104</v>
      </c>
      <c r="C518" s="17">
        <f t="shared" si="7"/>
        <v>43876</v>
      </c>
      <c r="F518" s="21">
        <f>INDEX(List1!$E$4:$V$178,MATCH('List2 (2)'!B518,List1!$B$4:$B$178,0),MATCH('List2 (2)'!C518,List1!$E$3:$V$3,0))</f>
        <v>2369.9029508196722</v>
      </c>
      <c r="G518">
        <f>VLOOKUP(B518,List1!$B$4:$V$178,MATCH(C518,List1!$E$3:$V$3,0)+3,FALSE)</f>
        <v>2369.9029508196722</v>
      </c>
      <c r="J518" s="22">
        <f ca="1">INDIRECT(B518&amp;"_") INDIRECT("_"&amp;TEXT(C518,"dd.mm.yyyy"))</f>
        <v>2369.9029508196722</v>
      </c>
    </row>
    <row r="519" spans="2:10" x14ac:dyDescent="0.25">
      <c r="B519" s="10" t="s">
        <v>104</v>
      </c>
      <c r="C519" s="17">
        <f t="shared" si="7"/>
        <v>43905</v>
      </c>
      <c r="F519" s="21">
        <f>INDEX(List1!$E$4:$V$178,MATCH('List2 (2)'!B519,List1!$B$4:$B$178,0),MATCH('List2 (2)'!C519,List1!$E$3:$V$3,0))</f>
        <v>918.18229508196725</v>
      </c>
      <c r="G519">
        <f>VLOOKUP(B519,List1!$B$4:$V$178,MATCH(C519,List1!$E$3:$V$3,0)+3,FALSE)</f>
        <v>918.18229508196725</v>
      </c>
      <c r="J519" s="22">
        <f ca="1">INDIRECT(B519&amp;"_") INDIRECT("_"&amp;TEXT(C519,"dd.mm.yyyy"))</f>
        <v>918.18229508196725</v>
      </c>
    </row>
    <row r="520" spans="2:10" x14ac:dyDescent="0.25">
      <c r="B520" s="10" t="s">
        <v>104</v>
      </c>
      <c r="C520" s="17">
        <f t="shared" si="7"/>
        <v>43936</v>
      </c>
      <c r="F520" s="21">
        <f>INDEX(List1!$E$4:$V$178,MATCH('List2 (2)'!B520,List1!$B$4:$B$178,0),MATCH('List2 (2)'!C520,List1!$E$3:$V$3,0))</f>
        <v>1985.2590163934426</v>
      </c>
      <c r="G520">
        <f>VLOOKUP(B520,List1!$B$4:$V$178,MATCH(C520,List1!$E$3:$V$3,0)+3,FALSE)</f>
        <v>1985.2590163934426</v>
      </c>
      <c r="J520" s="22">
        <f ca="1">INDIRECT(B520&amp;"_") INDIRECT("_"&amp;TEXT(C520,"dd.mm.yyyy"))</f>
        <v>1985.2590163934426</v>
      </c>
    </row>
    <row r="521" spans="2:10" x14ac:dyDescent="0.25">
      <c r="B521" s="10" t="s">
        <v>104</v>
      </c>
      <c r="C521" s="17">
        <f t="shared" si="7"/>
        <v>43966</v>
      </c>
      <c r="F521" s="21">
        <f>INDEX(List1!$E$4:$V$178,MATCH('List2 (2)'!B521,List1!$B$4:$B$178,0),MATCH('List2 (2)'!C521,List1!$E$3:$V$3,0))</f>
        <v>992.6295081967213</v>
      </c>
      <c r="G521">
        <f>VLOOKUP(B521,List1!$B$4:$V$178,MATCH(C521,List1!$E$3:$V$3,0)+3,FALSE)</f>
        <v>992.6295081967213</v>
      </c>
      <c r="J521" s="22">
        <f ca="1">INDIRECT(B521&amp;"_") INDIRECT("_"&amp;TEXT(C521,"dd.mm.yyyy"))</f>
        <v>992.6295081967213</v>
      </c>
    </row>
    <row r="522" spans="2:10" x14ac:dyDescent="0.25">
      <c r="B522" s="10" t="s">
        <v>104</v>
      </c>
      <c r="C522" s="17">
        <f t="shared" si="7"/>
        <v>43997</v>
      </c>
      <c r="F522" s="21">
        <f>INDEX(List1!$E$4:$V$178,MATCH('List2 (2)'!B522,List1!$B$4:$B$178,0),MATCH('List2 (2)'!C522,List1!$E$3:$V$3,0))</f>
        <v>1885.9960655737707</v>
      </c>
      <c r="G522">
        <f>VLOOKUP(B522,List1!$B$4:$V$178,MATCH(C522,List1!$E$3:$V$3,0)+3,FALSE)</f>
        <v>1885.9960655737707</v>
      </c>
      <c r="J522" s="22">
        <f ca="1">INDIRECT(B522&amp;"_") INDIRECT("_"&amp;TEXT(C522,"dd.mm.yyyy"))</f>
        <v>1885.9960655737707</v>
      </c>
    </row>
    <row r="523" spans="2:10" x14ac:dyDescent="0.25">
      <c r="B523" s="10" t="s">
        <v>106</v>
      </c>
      <c r="C523" s="17">
        <f t="shared" si="7"/>
        <v>43723</v>
      </c>
      <c r="F523" s="21">
        <f>INDEX(List1!$E$4:$V$178,MATCH('List2 (2)'!B523,List1!$B$4:$B$178,0),MATCH('List2 (2)'!C523,List1!$E$3:$V$3,0))</f>
        <v>2720</v>
      </c>
      <c r="G523">
        <f>VLOOKUP(B523,List1!$B$4:$V$178,MATCH(C523,List1!$E$3:$V$3,0)+3,FALSE)</f>
        <v>2720</v>
      </c>
      <c r="J523" s="22">
        <f ca="1">INDIRECT(B523&amp;"_") INDIRECT("_"&amp;TEXT(C523,"dd.mm.yyyy"))</f>
        <v>2720</v>
      </c>
    </row>
    <row r="524" spans="2:10" x14ac:dyDescent="0.25">
      <c r="B524" s="10" t="s">
        <v>106</v>
      </c>
      <c r="C524" s="17">
        <f t="shared" si="7"/>
        <v>43753</v>
      </c>
      <c r="F524" s="21">
        <f>INDEX(List1!$E$4:$V$178,MATCH('List2 (2)'!B524,List1!$B$4:$B$178,0),MATCH('List2 (2)'!C524,List1!$E$3:$V$3,0))</f>
        <v>2400</v>
      </c>
      <c r="G524">
        <f>VLOOKUP(B524,List1!$B$4:$V$178,MATCH(C524,List1!$E$3:$V$3,0)+3,FALSE)</f>
        <v>2400</v>
      </c>
      <c r="J524" s="22">
        <f ca="1">INDIRECT(B524&amp;"_") INDIRECT("_"&amp;TEXT(C524,"dd.mm.yyyy"))</f>
        <v>2400</v>
      </c>
    </row>
    <row r="525" spans="2:10" x14ac:dyDescent="0.25">
      <c r="B525" s="10" t="s">
        <v>106</v>
      </c>
      <c r="C525" s="17">
        <f t="shared" si="7"/>
        <v>43784</v>
      </c>
      <c r="F525" s="21">
        <f>INDEX(List1!$E$4:$V$178,MATCH('List2 (2)'!B525,List1!$B$4:$B$178,0),MATCH('List2 (2)'!C525,List1!$E$3:$V$3,0))</f>
        <v>1280</v>
      </c>
      <c r="G525">
        <f>VLOOKUP(B525,List1!$B$4:$V$178,MATCH(C525,List1!$E$3:$V$3,0)+3,FALSE)</f>
        <v>1280</v>
      </c>
      <c r="J525" s="22">
        <f ca="1">INDIRECT(B525&amp;"_") INDIRECT("_"&amp;TEXT(C525,"dd.mm.yyyy"))</f>
        <v>1280</v>
      </c>
    </row>
    <row r="526" spans="2:10" x14ac:dyDescent="0.25">
      <c r="B526" s="10" t="s">
        <v>106</v>
      </c>
      <c r="C526" s="17">
        <f t="shared" ref="C526:C589" si="8">$C516</f>
        <v>43814</v>
      </c>
      <c r="F526" s="21">
        <f>INDEX(List1!$E$4:$V$178,MATCH('List2 (2)'!B526,List1!$B$4:$B$178,0),MATCH('List2 (2)'!C526,List1!$E$3:$V$3,0))</f>
        <v>2320</v>
      </c>
      <c r="G526">
        <f>VLOOKUP(B526,List1!$B$4:$V$178,MATCH(C526,List1!$E$3:$V$3,0)+3,FALSE)</f>
        <v>2320</v>
      </c>
      <c r="J526" s="22">
        <f ca="1">INDIRECT(B526&amp;"_") INDIRECT("_"&amp;TEXT(C526,"dd.mm.yyyy"))</f>
        <v>2320</v>
      </c>
    </row>
    <row r="527" spans="2:10" x14ac:dyDescent="0.25">
      <c r="B527" s="10" t="s">
        <v>106</v>
      </c>
      <c r="C527" s="17">
        <f t="shared" si="8"/>
        <v>43845</v>
      </c>
      <c r="F527" s="21">
        <f>INDEX(List1!$E$4:$V$178,MATCH('List2 (2)'!B527,List1!$B$4:$B$178,0),MATCH('List2 (2)'!C527,List1!$E$3:$V$3,0))</f>
        <v>786.91386861313867</v>
      </c>
      <c r="G527">
        <f>VLOOKUP(B527,List1!$B$4:$V$178,MATCH(C527,List1!$E$3:$V$3,0)+3,FALSE)</f>
        <v>786.91386861313867</v>
      </c>
      <c r="J527" s="22">
        <f ca="1">INDIRECT(B527&amp;"_") INDIRECT("_"&amp;TEXT(C527,"dd.mm.yyyy"))</f>
        <v>786.91386861313867</v>
      </c>
    </row>
    <row r="528" spans="2:10" x14ac:dyDescent="0.25">
      <c r="B528" s="10" t="s">
        <v>106</v>
      </c>
      <c r="C528" s="17">
        <f t="shared" si="8"/>
        <v>43876</v>
      </c>
      <c r="F528" s="21">
        <f>INDEX(List1!$E$4:$V$178,MATCH('List2 (2)'!B528,List1!$B$4:$B$178,0),MATCH('List2 (2)'!C528,List1!$E$3:$V$3,0))</f>
        <v>1816.8452554744526</v>
      </c>
      <c r="G528">
        <f>VLOOKUP(B528,List1!$B$4:$V$178,MATCH(C528,List1!$E$3:$V$3,0)+3,FALSE)</f>
        <v>1816.8452554744526</v>
      </c>
      <c r="J528" s="22">
        <f ca="1">INDIRECT(B528&amp;"_") INDIRECT("_"&amp;TEXT(C528,"dd.mm.yyyy"))</f>
        <v>1816.8452554744526</v>
      </c>
    </row>
    <row r="529" spans="2:10" x14ac:dyDescent="0.25">
      <c r="B529" s="10" t="s">
        <v>106</v>
      </c>
      <c r="C529" s="17">
        <f t="shared" si="8"/>
        <v>43905</v>
      </c>
      <c r="F529" s="21">
        <f>INDEX(List1!$E$4:$V$178,MATCH('List2 (2)'!B529,List1!$B$4:$B$178,0),MATCH('List2 (2)'!C529,List1!$E$3:$V$3,0))</f>
        <v>1099.3649635036495</v>
      </c>
      <c r="G529">
        <f>VLOOKUP(B529,List1!$B$4:$V$178,MATCH(C529,List1!$E$3:$V$3,0)+3,FALSE)</f>
        <v>1099.3649635036495</v>
      </c>
      <c r="J529" s="22">
        <f ca="1">INDIRECT(B529&amp;"_") INDIRECT("_"&amp;TEXT(C529,"dd.mm.yyyy"))</f>
        <v>1099.3649635036495</v>
      </c>
    </row>
    <row r="530" spans="2:10" x14ac:dyDescent="0.25">
      <c r="B530" s="10" t="s">
        <v>106</v>
      </c>
      <c r="C530" s="17">
        <f t="shared" si="8"/>
        <v>43936</v>
      </c>
      <c r="F530" s="21">
        <f>INDEX(List1!$E$4:$V$178,MATCH('List2 (2)'!B530,List1!$B$4:$B$178,0),MATCH('List2 (2)'!C530,List1!$E$3:$V$3,0))</f>
        <v>1157.2262773722628</v>
      </c>
      <c r="G530">
        <f>VLOOKUP(B530,List1!$B$4:$V$178,MATCH(C530,List1!$E$3:$V$3,0)+3,FALSE)</f>
        <v>1157.2262773722628</v>
      </c>
      <c r="J530" s="22">
        <f ca="1">INDIRECT(B530&amp;"_") INDIRECT("_"&amp;TEXT(C530,"dd.mm.yyyy"))</f>
        <v>1157.2262773722628</v>
      </c>
    </row>
    <row r="531" spans="2:10" x14ac:dyDescent="0.25">
      <c r="B531" s="10" t="s">
        <v>106</v>
      </c>
      <c r="C531" s="17">
        <f t="shared" si="8"/>
        <v>43966</v>
      </c>
      <c r="F531" s="21">
        <f>INDEX(List1!$E$4:$V$178,MATCH('List2 (2)'!B531,List1!$B$4:$B$178,0),MATCH('List2 (2)'!C531,List1!$E$3:$V$3,0))</f>
        <v>1076.2204379562043</v>
      </c>
      <c r="G531">
        <f>VLOOKUP(B531,List1!$B$4:$V$178,MATCH(C531,List1!$E$3:$V$3,0)+3,FALSE)</f>
        <v>1076.2204379562043</v>
      </c>
      <c r="J531" s="22">
        <f ca="1">INDIRECT(B531&amp;"_") INDIRECT("_"&amp;TEXT(C531,"dd.mm.yyyy"))</f>
        <v>1076.2204379562043</v>
      </c>
    </row>
    <row r="532" spans="2:10" x14ac:dyDescent="0.25">
      <c r="B532" s="10" t="s">
        <v>106</v>
      </c>
      <c r="C532" s="17">
        <f t="shared" si="8"/>
        <v>43997</v>
      </c>
      <c r="F532" s="21">
        <f>INDEX(List1!$E$4:$V$178,MATCH('List2 (2)'!B532,List1!$B$4:$B$178,0),MATCH('List2 (2)'!C532,List1!$E$3:$V$3,0))</f>
        <v>1365.5270072992701</v>
      </c>
      <c r="G532">
        <f>VLOOKUP(B532,List1!$B$4:$V$178,MATCH(C532,List1!$E$3:$V$3,0)+3,FALSE)</f>
        <v>1365.5270072992701</v>
      </c>
      <c r="J532" s="22">
        <f ca="1">INDIRECT(B532&amp;"_") INDIRECT("_"&amp;TEXT(C532,"dd.mm.yyyy"))</f>
        <v>1365.5270072992701</v>
      </c>
    </row>
    <row r="533" spans="2:10" x14ac:dyDescent="0.25">
      <c r="B533" s="10" t="s">
        <v>108</v>
      </c>
      <c r="C533" s="17">
        <f t="shared" si="8"/>
        <v>43723</v>
      </c>
      <c r="F533" s="21">
        <f>INDEX(List1!$E$4:$V$178,MATCH('List2 (2)'!B533,List1!$B$4:$B$178,0),MATCH('List2 (2)'!C533,List1!$E$3:$V$3,0))</f>
        <v>1250</v>
      </c>
      <c r="G533">
        <f>VLOOKUP(B533,List1!$B$4:$V$178,MATCH(C533,List1!$E$3:$V$3,0)+3,FALSE)</f>
        <v>1250</v>
      </c>
      <c r="J533" s="22">
        <f ca="1">INDIRECT(B533&amp;"_") INDIRECT("_"&amp;TEXT(C533,"dd.mm.yyyy"))</f>
        <v>1250</v>
      </c>
    </row>
    <row r="534" spans="2:10" x14ac:dyDescent="0.25">
      <c r="B534" s="10" t="s">
        <v>108</v>
      </c>
      <c r="C534" s="17">
        <f t="shared" si="8"/>
        <v>43753</v>
      </c>
      <c r="F534" s="21">
        <f>INDEX(List1!$E$4:$V$178,MATCH('List2 (2)'!B534,List1!$B$4:$B$178,0),MATCH('List2 (2)'!C534,List1!$E$3:$V$3,0))</f>
        <v>1250</v>
      </c>
      <c r="G534">
        <f>VLOOKUP(B534,List1!$B$4:$V$178,MATCH(C534,List1!$E$3:$V$3,0)+3,FALSE)</f>
        <v>1250</v>
      </c>
      <c r="J534" s="22">
        <f ca="1">INDIRECT(B534&amp;"_") INDIRECT("_"&amp;TEXT(C534,"dd.mm.yyyy"))</f>
        <v>1250</v>
      </c>
    </row>
    <row r="535" spans="2:10" x14ac:dyDescent="0.25">
      <c r="B535" s="10" t="s">
        <v>108</v>
      </c>
      <c r="C535" s="17">
        <f t="shared" si="8"/>
        <v>43784</v>
      </c>
      <c r="F535" s="21">
        <f>INDEX(List1!$E$4:$V$178,MATCH('List2 (2)'!B535,List1!$B$4:$B$178,0),MATCH('List2 (2)'!C535,List1!$E$3:$V$3,0))</f>
        <v>1250</v>
      </c>
      <c r="G535">
        <f>VLOOKUP(B535,List1!$B$4:$V$178,MATCH(C535,List1!$E$3:$V$3,0)+3,FALSE)</f>
        <v>1250</v>
      </c>
      <c r="J535" s="22">
        <f ca="1">INDIRECT(B535&amp;"_") INDIRECT("_"&amp;TEXT(C535,"dd.mm.yyyy"))</f>
        <v>1250</v>
      </c>
    </row>
    <row r="536" spans="2:10" x14ac:dyDescent="0.25">
      <c r="B536" s="10" t="s">
        <v>108</v>
      </c>
      <c r="C536" s="17">
        <f t="shared" si="8"/>
        <v>43814</v>
      </c>
      <c r="F536" s="21">
        <f>INDEX(List1!$E$4:$V$178,MATCH('List2 (2)'!B536,List1!$B$4:$B$178,0),MATCH('List2 (2)'!C536,List1!$E$3:$V$3,0))</f>
        <v>1250</v>
      </c>
      <c r="G536">
        <f>VLOOKUP(B536,List1!$B$4:$V$178,MATCH(C536,List1!$E$3:$V$3,0)+3,FALSE)</f>
        <v>1250</v>
      </c>
      <c r="J536" s="22">
        <f ca="1">INDIRECT(B536&amp;"_") INDIRECT("_"&amp;TEXT(C536,"dd.mm.yyyy"))</f>
        <v>1250</v>
      </c>
    </row>
    <row r="537" spans="2:10" x14ac:dyDescent="0.25">
      <c r="B537" s="10" t="s">
        <v>108</v>
      </c>
      <c r="C537" s="17">
        <f t="shared" si="8"/>
        <v>43845</v>
      </c>
      <c r="F537" s="21">
        <f>INDEX(List1!$E$4:$V$178,MATCH('List2 (2)'!B537,List1!$B$4:$B$178,0),MATCH('List2 (2)'!C537,List1!$E$3:$V$3,0))</f>
        <v>0</v>
      </c>
      <c r="G537">
        <f>VLOOKUP(B537,List1!$B$4:$V$178,MATCH(C537,List1!$E$3:$V$3,0)+3,FALSE)</f>
        <v>0</v>
      </c>
      <c r="J537" s="22">
        <f ca="1">INDIRECT(B537&amp;"_") INDIRECT("_"&amp;TEXT(C537,"dd.mm.yyyy"))</f>
        <v>0</v>
      </c>
    </row>
    <row r="538" spans="2:10" x14ac:dyDescent="0.25">
      <c r="B538" s="10" t="s">
        <v>108</v>
      </c>
      <c r="C538" s="17">
        <f t="shared" si="8"/>
        <v>43876</v>
      </c>
      <c r="F538" s="21">
        <f>INDEX(List1!$E$4:$V$178,MATCH('List2 (2)'!B538,List1!$B$4:$B$178,0),MATCH('List2 (2)'!C538,List1!$E$3:$V$3,0))</f>
        <v>0</v>
      </c>
      <c r="G538">
        <f>VLOOKUP(B538,List1!$B$4:$V$178,MATCH(C538,List1!$E$3:$V$3,0)+3,FALSE)</f>
        <v>0</v>
      </c>
      <c r="J538" s="22">
        <f ca="1">INDIRECT(B538&amp;"_") INDIRECT("_"&amp;TEXT(C538,"dd.mm.yyyy"))</f>
        <v>0</v>
      </c>
    </row>
    <row r="539" spans="2:10" x14ac:dyDescent="0.25">
      <c r="B539" s="10" t="s">
        <v>108</v>
      </c>
      <c r="C539" s="17">
        <f t="shared" si="8"/>
        <v>43905</v>
      </c>
      <c r="F539" s="21">
        <f>INDEX(List1!$E$4:$V$178,MATCH('List2 (2)'!B539,List1!$B$4:$B$178,0),MATCH('List2 (2)'!C539,List1!$E$3:$V$3,0))</f>
        <v>0</v>
      </c>
      <c r="G539">
        <f>VLOOKUP(B539,List1!$B$4:$V$178,MATCH(C539,List1!$E$3:$V$3,0)+3,FALSE)</f>
        <v>0</v>
      </c>
      <c r="J539" s="22">
        <f ca="1">INDIRECT(B539&amp;"_") INDIRECT("_"&amp;TEXT(C539,"dd.mm.yyyy"))</f>
        <v>0</v>
      </c>
    </row>
    <row r="540" spans="2:10" x14ac:dyDescent="0.25">
      <c r="B540" s="10" t="s">
        <v>108</v>
      </c>
      <c r="C540" s="17">
        <f t="shared" si="8"/>
        <v>43936</v>
      </c>
      <c r="F540" s="21">
        <f>INDEX(List1!$E$4:$V$178,MATCH('List2 (2)'!B540,List1!$B$4:$B$178,0),MATCH('List2 (2)'!C540,List1!$E$3:$V$3,0))</f>
        <v>0</v>
      </c>
      <c r="G540">
        <f>VLOOKUP(B540,List1!$B$4:$V$178,MATCH(C540,List1!$E$3:$V$3,0)+3,FALSE)</f>
        <v>0</v>
      </c>
      <c r="J540" s="22">
        <f ca="1">INDIRECT(B540&amp;"_") INDIRECT("_"&amp;TEXT(C540,"dd.mm.yyyy"))</f>
        <v>0</v>
      </c>
    </row>
    <row r="541" spans="2:10" x14ac:dyDescent="0.25">
      <c r="B541" s="10" t="s">
        <v>108</v>
      </c>
      <c r="C541" s="17">
        <f t="shared" si="8"/>
        <v>43966</v>
      </c>
      <c r="F541" s="21">
        <f>INDEX(List1!$E$4:$V$178,MATCH('List2 (2)'!B541,List1!$B$4:$B$178,0),MATCH('List2 (2)'!C541,List1!$E$3:$V$3,0))</f>
        <v>0</v>
      </c>
      <c r="G541">
        <f>VLOOKUP(B541,List1!$B$4:$V$178,MATCH(C541,List1!$E$3:$V$3,0)+3,FALSE)</f>
        <v>0</v>
      </c>
      <c r="J541" s="22">
        <f ca="1">INDIRECT(B541&amp;"_") INDIRECT("_"&amp;TEXT(C541,"dd.mm.yyyy"))</f>
        <v>0</v>
      </c>
    </row>
    <row r="542" spans="2:10" x14ac:dyDescent="0.25">
      <c r="B542" s="10" t="s">
        <v>108</v>
      </c>
      <c r="C542" s="17">
        <f t="shared" si="8"/>
        <v>43997</v>
      </c>
      <c r="F542" s="21">
        <f>INDEX(List1!$E$4:$V$178,MATCH('List2 (2)'!B542,List1!$B$4:$B$178,0),MATCH('List2 (2)'!C542,List1!$E$3:$V$3,0))</f>
        <v>0</v>
      </c>
      <c r="G542">
        <f>VLOOKUP(B542,List1!$B$4:$V$178,MATCH(C542,List1!$E$3:$V$3,0)+3,FALSE)</f>
        <v>0</v>
      </c>
      <c r="J542" s="22">
        <f ca="1">INDIRECT(B542&amp;"_") INDIRECT("_"&amp;TEXT(C542,"dd.mm.yyyy"))</f>
        <v>0</v>
      </c>
    </row>
    <row r="543" spans="2:10" x14ac:dyDescent="0.25">
      <c r="B543" s="10" t="s">
        <v>110</v>
      </c>
      <c r="C543" s="17">
        <f t="shared" si="8"/>
        <v>43723</v>
      </c>
      <c r="F543" s="21">
        <f>INDEX(List1!$E$4:$V$178,MATCH('List2 (2)'!B543,List1!$B$4:$B$178,0),MATCH('List2 (2)'!C543,List1!$E$3:$V$3,0))</f>
        <v>1173.3333333333333</v>
      </c>
      <c r="G543">
        <f>VLOOKUP(B543,List1!$B$4:$V$178,MATCH(C543,List1!$E$3:$V$3,0)+3,FALSE)</f>
        <v>1173.3333333333333</v>
      </c>
      <c r="J543" s="22">
        <f ca="1">INDIRECT(B543&amp;"_") INDIRECT("_"&amp;TEXT(C543,"dd.mm.yyyy"))</f>
        <v>1173.3333333333333</v>
      </c>
    </row>
    <row r="544" spans="2:10" x14ac:dyDescent="0.25">
      <c r="B544" s="10" t="s">
        <v>110</v>
      </c>
      <c r="C544" s="17">
        <f t="shared" si="8"/>
        <v>43753</v>
      </c>
      <c r="F544" s="21">
        <f>INDEX(List1!$E$4:$V$178,MATCH('List2 (2)'!B544,List1!$B$4:$B$178,0),MATCH('List2 (2)'!C544,List1!$E$3:$V$3,0))</f>
        <v>1173.3333333333333</v>
      </c>
      <c r="G544">
        <f>VLOOKUP(B544,List1!$B$4:$V$178,MATCH(C544,List1!$E$3:$V$3,0)+3,FALSE)</f>
        <v>1173.3333333333333</v>
      </c>
      <c r="J544" s="22">
        <f ca="1">INDIRECT(B544&amp;"_") INDIRECT("_"&amp;TEXT(C544,"dd.mm.yyyy"))</f>
        <v>1173.3333333333333</v>
      </c>
    </row>
    <row r="545" spans="2:10" x14ac:dyDescent="0.25">
      <c r="B545" s="10" t="s">
        <v>110</v>
      </c>
      <c r="C545" s="17">
        <f t="shared" si="8"/>
        <v>43784</v>
      </c>
      <c r="F545" s="21">
        <f>INDEX(List1!$E$4:$V$178,MATCH('List2 (2)'!B545,List1!$B$4:$B$178,0),MATCH('List2 (2)'!C545,List1!$E$3:$V$3,0))</f>
        <v>1173.3333333333333</v>
      </c>
      <c r="G545">
        <f>VLOOKUP(B545,List1!$B$4:$V$178,MATCH(C545,List1!$E$3:$V$3,0)+3,FALSE)</f>
        <v>1173.3333333333333</v>
      </c>
      <c r="J545" s="22">
        <f ca="1">INDIRECT(B545&amp;"_") INDIRECT("_"&amp;TEXT(C545,"dd.mm.yyyy"))</f>
        <v>1173.3333333333333</v>
      </c>
    </row>
    <row r="546" spans="2:10" x14ac:dyDescent="0.25">
      <c r="B546" s="10" t="s">
        <v>110</v>
      </c>
      <c r="C546" s="17">
        <f t="shared" si="8"/>
        <v>43814</v>
      </c>
      <c r="F546" s="21">
        <f>INDEX(List1!$E$4:$V$178,MATCH('List2 (2)'!B546,List1!$B$4:$B$178,0),MATCH('List2 (2)'!C546,List1!$E$3:$V$3,0))</f>
        <v>1173.3333333333333</v>
      </c>
      <c r="G546">
        <f>VLOOKUP(B546,List1!$B$4:$V$178,MATCH(C546,List1!$E$3:$V$3,0)+3,FALSE)</f>
        <v>1173.3333333333333</v>
      </c>
      <c r="J546" s="22">
        <f ca="1">INDIRECT(B546&amp;"_") INDIRECT("_"&amp;TEXT(C546,"dd.mm.yyyy"))</f>
        <v>1173.3333333333333</v>
      </c>
    </row>
    <row r="547" spans="2:10" x14ac:dyDescent="0.25">
      <c r="B547" s="10" t="s">
        <v>110</v>
      </c>
      <c r="C547" s="17">
        <f t="shared" si="8"/>
        <v>43845</v>
      </c>
      <c r="F547" s="21">
        <f>INDEX(List1!$E$4:$V$178,MATCH('List2 (2)'!B547,List1!$B$4:$B$178,0),MATCH('List2 (2)'!C547,List1!$E$3:$V$3,0))</f>
        <v>0</v>
      </c>
      <c r="G547">
        <f>VLOOKUP(B547,List1!$B$4:$V$178,MATCH(C547,List1!$E$3:$V$3,0)+3,FALSE)</f>
        <v>0</v>
      </c>
      <c r="J547" s="22">
        <f ca="1">INDIRECT(B547&amp;"_") INDIRECT("_"&amp;TEXT(C547,"dd.mm.yyyy"))</f>
        <v>0</v>
      </c>
    </row>
    <row r="548" spans="2:10" x14ac:dyDescent="0.25">
      <c r="B548" s="10" t="s">
        <v>110</v>
      </c>
      <c r="C548" s="17">
        <f t="shared" si="8"/>
        <v>43876</v>
      </c>
      <c r="F548" s="21">
        <f>INDEX(List1!$E$4:$V$178,MATCH('List2 (2)'!B548,List1!$B$4:$B$178,0),MATCH('List2 (2)'!C548,List1!$E$3:$V$3,0))</f>
        <v>0</v>
      </c>
      <c r="G548">
        <f>VLOOKUP(B548,List1!$B$4:$V$178,MATCH(C548,List1!$E$3:$V$3,0)+3,FALSE)</f>
        <v>0</v>
      </c>
      <c r="J548" s="22">
        <f ca="1">INDIRECT(B548&amp;"_") INDIRECT("_"&amp;TEXT(C548,"dd.mm.yyyy"))</f>
        <v>0</v>
      </c>
    </row>
    <row r="549" spans="2:10" x14ac:dyDescent="0.25">
      <c r="B549" s="10" t="s">
        <v>110</v>
      </c>
      <c r="C549" s="17">
        <f t="shared" si="8"/>
        <v>43905</v>
      </c>
      <c r="F549" s="21">
        <f>INDEX(List1!$E$4:$V$178,MATCH('List2 (2)'!B549,List1!$B$4:$B$178,0),MATCH('List2 (2)'!C549,List1!$E$3:$V$3,0))</f>
        <v>0</v>
      </c>
      <c r="G549">
        <f>VLOOKUP(B549,List1!$B$4:$V$178,MATCH(C549,List1!$E$3:$V$3,0)+3,FALSE)</f>
        <v>0</v>
      </c>
      <c r="J549" s="22">
        <f ca="1">INDIRECT(B549&amp;"_") INDIRECT("_"&amp;TEXT(C549,"dd.mm.yyyy"))</f>
        <v>0</v>
      </c>
    </row>
    <row r="550" spans="2:10" x14ac:dyDescent="0.25">
      <c r="B550" s="10" t="s">
        <v>110</v>
      </c>
      <c r="C550" s="17">
        <f t="shared" si="8"/>
        <v>43936</v>
      </c>
      <c r="F550" s="21">
        <f>INDEX(List1!$E$4:$V$178,MATCH('List2 (2)'!B550,List1!$B$4:$B$178,0),MATCH('List2 (2)'!C550,List1!$E$3:$V$3,0))</f>
        <v>0</v>
      </c>
      <c r="G550">
        <f>VLOOKUP(B550,List1!$B$4:$V$178,MATCH(C550,List1!$E$3:$V$3,0)+3,FALSE)</f>
        <v>0</v>
      </c>
      <c r="J550" s="22">
        <f ca="1">INDIRECT(B550&amp;"_") INDIRECT("_"&amp;TEXT(C550,"dd.mm.yyyy"))</f>
        <v>0</v>
      </c>
    </row>
    <row r="551" spans="2:10" x14ac:dyDescent="0.25">
      <c r="B551" s="10" t="s">
        <v>110</v>
      </c>
      <c r="C551" s="17">
        <f t="shared" si="8"/>
        <v>43966</v>
      </c>
      <c r="F551" s="21">
        <f>INDEX(List1!$E$4:$V$178,MATCH('List2 (2)'!B551,List1!$B$4:$B$178,0),MATCH('List2 (2)'!C551,List1!$E$3:$V$3,0))</f>
        <v>0</v>
      </c>
      <c r="G551">
        <f>VLOOKUP(B551,List1!$B$4:$V$178,MATCH(C551,List1!$E$3:$V$3,0)+3,FALSE)</f>
        <v>0</v>
      </c>
      <c r="J551" s="22">
        <f ca="1">INDIRECT(B551&amp;"_") INDIRECT("_"&amp;TEXT(C551,"dd.mm.yyyy"))</f>
        <v>0</v>
      </c>
    </row>
    <row r="552" spans="2:10" x14ac:dyDescent="0.25">
      <c r="B552" s="10" t="s">
        <v>110</v>
      </c>
      <c r="C552" s="17">
        <f t="shared" si="8"/>
        <v>43997</v>
      </c>
      <c r="F552" s="21">
        <f>INDEX(List1!$E$4:$V$178,MATCH('List2 (2)'!B552,List1!$B$4:$B$178,0),MATCH('List2 (2)'!C552,List1!$E$3:$V$3,0))</f>
        <v>0</v>
      </c>
      <c r="G552">
        <f>VLOOKUP(B552,List1!$B$4:$V$178,MATCH(C552,List1!$E$3:$V$3,0)+3,FALSE)</f>
        <v>0</v>
      </c>
      <c r="J552" s="22">
        <f ca="1">INDIRECT(B552&amp;"_") INDIRECT("_"&amp;TEXT(C552,"dd.mm.yyyy"))</f>
        <v>0</v>
      </c>
    </row>
    <row r="553" spans="2:10" x14ac:dyDescent="0.25">
      <c r="B553" s="10" t="s">
        <v>112</v>
      </c>
      <c r="C553" s="17">
        <f t="shared" si="8"/>
        <v>43723</v>
      </c>
      <c r="F553" s="21">
        <f>INDEX(List1!$E$4:$V$178,MATCH('List2 (2)'!B553,List1!$B$4:$B$178,0),MATCH('List2 (2)'!C553,List1!$E$3:$V$3,0))</f>
        <v>29000</v>
      </c>
      <c r="G553">
        <f>VLOOKUP(B553,List1!$B$4:$V$178,MATCH(C553,List1!$E$3:$V$3,0)+3,FALSE)</f>
        <v>29000</v>
      </c>
      <c r="J553" s="22">
        <f ca="1">INDIRECT(B553&amp;"_") INDIRECT("_"&amp;TEXT(C553,"dd.mm.yyyy"))</f>
        <v>29000</v>
      </c>
    </row>
    <row r="554" spans="2:10" x14ac:dyDescent="0.25">
      <c r="B554" s="10" t="s">
        <v>112</v>
      </c>
      <c r="C554" s="17">
        <f t="shared" si="8"/>
        <v>43753</v>
      </c>
      <c r="F554" s="21">
        <f>INDEX(List1!$E$4:$V$178,MATCH('List2 (2)'!B554,List1!$B$4:$B$178,0),MATCH('List2 (2)'!C554,List1!$E$3:$V$3,0))</f>
        <v>21000</v>
      </c>
      <c r="G554">
        <f>VLOOKUP(B554,List1!$B$4:$V$178,MATCH(C554,List1!$E$3:$V$3,0)+3,FALSE)</f>
        <v>21000</v>
      </c>
      <c r="J554" s="22">
        <f ca="1">INDIRECT(B554&amp;"_") INDIRECT("_"&amp;TEXT(C554,"dd.mm.yyyy"))</f>
        <v>21000</v>
      </c>
    </row>
    <row r="555" spans="2:10" x14ac:dyDescent="0.25">
      <c r="B555" s="10" t="s">
        <v>112</v>
      </c>
      <c r="C555" s="17">
        <f t="shared" si="8"/>
        <v>43784</v>
      </c>
      <c r="F555" s="21">
        <f>INDEX(List1!$E$4:$V$178,MATCH('List2 (2)'!B555,List1!$B$4:$B$178,0),MATCH('List2 (2)'!C555,List1!$E$3:$V$3,0))</f>
        <v>21000</v>
      </c>
      <c r="G555">
        <f>VLOOKUP(B555,List1!$B$4:$V$178,MATCH(C555,List1!$E$3:$V$3,0)+3,FALSE)</f>
        <v>21000</v>
      </c>
      <c r="J555" s="22">
        <f ca="1">INDIRECT(B555&amp;"_") INDIRECT("_"&amp;TEXT(C555,"dd.mm.yyyy"))</f>
        <v>21000</v>
      </c>
    </row>
    <row r="556" spans="2:10" x14ac:dyDescent="0.25">
      <c r="B556" s="10" t="s">
        <v>112</v>
      </c>
      <c r="C556" s="17">
        <f t="shared" si="8"/>
        <v>43814</v>
      </c>
      <c r="F556" s="21">
        <f>INDEX(List1!$E$4:$V$178,MATCH('List2 (2)'!B556,List1!$B$4:$B$178,0),MATCH('List2 (2)'!C556,List1!$E$3:$V$3,0))</f>
        <v>31000</v>
      </c>
      <c r="G556">
        <f>VLOOKUP(B556,List1!$B$4:$V$178,MATCH(C556,List1!$E$3:$V$3,0)+3,FALSE)</f>
        <v>31000</v>
      </c>
      <c r="J556" s="22">
        <f ca="1">INDIRECT(B556&amp;"_") INDIRECT("_"&amp;TEXT(C556,"dd.mm.yyyy"))</f>
        <v>31000</v>
      </c>
    </row>
    <row r="557" spans="2:10" x14ac:dyDescent="0.25">
      <c r="B557" s="10" t="s">
        <v>112</v>
      </c>
      <c r="C557" s="17">
        <f t="shared" si="8"/>
        <v>43845</v>
      </c>
      <c r="F557" s="21">
        <f>INDEX(List1!$E$4:$V$178,MATCH('List2 (2)'!B557,List1!$B$4:$B$178,0),MATCH('List2 (2)'!C557,List1!$E$3:$V$3,0))</f>
        <v>51011.211987916344</v>
      </c>
      <c r="G557">
        <f>VLOOKUP(B557,List1!$B$4:$V$178,MATCH(C557,List1!$E$3:$V$3,0)+3,FALSE)</f>
        <v>51011.211987916344</v>
      </c>
      <c r="J557" s="22">
        <f ca="1">INDIRECT(B557&amp;"_") INDIRECT("_"&amp;TEXT(C557,"dd.mm.yyyy"))</f>
        <v>51011.211987916344</v>
      </c>
    </row>
    <row r="558" spans="2:10" x14ac:dyDescent="0.25">
      <c r="B558" s="10" t="s">
        <v>112</v>
      </c>
      <c r="C558" s="17">
        <f t="shared" si="8"/>
        <v>43876</v>
      </c>
      <c r="F558" s="21">
        <f>INDEX(List1!$E$4:$V$178,MATCH('List2 (2)'!B558,List1!$B$4:$B$178,0),MATCH('List2 (2)'!C558,List1!$E$3:$V$3,0))</f>
        <v>42783.597151155649</v>
      </c>
      <c r="G558">
        <f>VLOOKUP(B558,List1!$B$4:$V$178,MATCH(C558,List1!$E$3:$V$3,0)+3,FALSE)</f>
        <v>42783.597151155649</v>
      </c>
      <c r="J558" s="22">
        <f ca="1">INDIRECT(B558&amp;"_") INDIRECT("_"&amp;TEXT(C558,"dd.mm.yyyy"))</f>
        <v>42783.597151155649</v>
      </c>
    </row>
    <row r="559" spans="2:10" x14ac:dyDescent="0.25">
      <c r="B559" s="10" t="s">
        <v>112</v>
      </c>
      <c r="C559" s="17">
        <f t="shared" si="8"/>
        <v>43905</v>
      </c>
      <c r="F559" s="21">
        <f>INDEX(List1!$E$4:$V$178,MATCH('List2 (2)'!B559,List1!$B$4:$B$178,0),MATCH('List2 (2)'!C559,List1!$E$3:$V$3,0))</f>
        <v>26328.367477634245</v>
      </c>
      <c r="G559">
        <f>VLOOKUP(B559,List1!$B$4:$V$178,MATCH(C559,List1!$E$3:$V$3,0)+3,FALSE)</f>
        <v>26328.367477634245</v>
      </c>
      <c r="J559" s="22">
        <f ca="1">INDIRECT(B559&amp;"_") INDIRECT("_"&amp;TEXT(C559,"dd.mm.yyyy"))</f>
        <v>26328.367477634245</v>
      </c>
    </row>
    <row r="560" spans="2:10" x14ac:dyDescent="0.25">
      <c r="B560" s="10" t="s">
        <v>112</v>
      </c>
      <c r="C560" s="17">
        <f t="shared" si="8"/>
        <v>43936</v>
      </c>
      <c r="F560" s="21">
        <f>INDEX(List1!$E$4:$V$178,MATCH('List2 (2)'!B560,List1!$B$4:$B$178,0),MATCH('List2 (2)'!C560,List1!$E$3:$V$3,0))</f>
        <v>41138.074183803503</v>
      </c>
      <c r="G560">
        <f>VLOOKUP(B560,List1!$B$4:$V$178,MATCH(C560,List1!$E$3:$V$3,0)+3,FALSE)</f>
        <v>41138.074183803503</v>
      </c>
      <c r="J560" s="22">
        <f ca="1">INDIRECT(B560&amp;"_") INDIRECT("_"&amp;TEXT(C560,"dd.mm.yyyy"))</f>
        <v>41138.074183803503</v>
      </c>
    </row>
    <row r="561" spans="2:10" x14ac:dyDescent="0.25">
      <c r="B561" s="10" t="s">
        <v>112</v>
      </c>
      <c r="C561" s="17">
        <f t="shared" si="8"/>
        <v>43966</v>
      </c>
      <c r="F561" s="21">
        <f>INDEX(List1!$E$4:$V$178,MATCH('List2 (2)'!B561,List1!$B$4:$B$178,0),MATCH('List2 (2)'!C561,List1!$E$3:$V$3,0))</f>
        <v>44429.120118507788</v>
      </c>
      <c r="G561">
        <f>VLOOKUP(B561,List1!$B$4:$V$178,MATCH(C561,List1!$E$3:$V$3,0)+3,FALSE)</f>
        <v>44429.120118507788</v>
      </c>
      <c r="J561" s="22">
        <f ca="1">INDIRECT(B561&amp;"_") INDIRECT("_"&amp;TEXT(C561,"dd.mm.yyyy"))</f>
        <v>44429.120118507788</v>
      </c>
    </row>
    <row r="562" spans="2:10" x14ac:dyDescent="0.25">
      <c r="B562" s="10" t="s">
        <v>112</v>
      </c>
      <c r="C562" s="17">
        <f t="shared" si="8"/>
        <v>43997</v>
      </c>
      <c r="F562" s="21">
        <f>INDEX(List1!$E$4:$V$178,MATCH('List2 (2)'!B562,List1!$B$4:$B$178,0),MATCH('List2 (2)'!C562,List1!$E$3:$V$3,0))</f>
        <v>42783.597151155649</v>
      </c>
      <c r="G562">
        <f>VLOOKUP(B562,List1!$B$4:$V$178,MATCH(C562,List1!$E$3:$V$3,0)+3,FALSE)</f>
        <v>42783.597151155649</v>
      </c>
      <c r="J562" s="22">
        <f ca="1">INDIRECT(B562&amp;"_") INDIRECT("_"&amp;TEXT(C562,"dd.mm.yyyy"))</f>
        <v>42783.597151155649</v>
      </c>
    </row>
    <row r="563" spans="2:10" x14ac:dyDescent="0.25">
      <c r="B563" s="10" t="s">
        <v>114</v>
      </c>
      <c r="C563" s="17">
        <f t="shared" si="8"/>
        <v>43723</v>
      </c>
      <c r="F563" s="21">
        <f>INDEX(List1!$E$4:$V$178,MATCH('List2 (2)'!B563,List1!$B$4:$B$178,0),MATCH('List2 (2)'!C563,List1!$E$3:$V$3,0))</f>
        <v>9000</v>
      </c>
      <c r="G563">
        <f>VLOOKUP(B563,List1!$B$4:$V$178,MATCH(C563,List1!$E$3:$V$3,0)+3,FALSE)</f>
        <v>9000</v>
      </c>
      <c r="J563" s="22">
        <f ca="1">INDIRECT(B563&amp;"_") INDIRECT("_"&amp;TEXT(C563,"dd.mm.yyyy"))</f>
        <v>9000</v>
      </c>
    </row>
    <row r="564" spans="2:10" x14ac:dyDescent="0.25">
      <c r="B564" s="10" t="s">
        <v>114</v>
      </c>
      <c r="C564" s="17">
        <f t="shared" si="8"/>
        <v>43753</v>
      </c>
      <c r="F564" s="21">
        <f>INDEX(List1!$E$4:$V$178,MATCH('List2 (2)'!B564,List1!$B$4:$B$178,0),MATCH('List2 (2)'!C564,List1!$E$3:$V$3,0))</f>
        <v>1000</v>
      </c>
      <c r="G564">
        <f>VLOOKUP(B564,List1!$B$4:$V$178,MATCH(C564,List1!$E$3:$V$3,0)+3,FALSE)</f>
        <v>1000</v>
      </c>
      <c r="J564" s="22">
        <f ca="1">INDIRECT(B564&amp;"_") INDIRECT("_"&amp;TEXT(C564,"dd.mm.yyyy"))</f>
        <v>1000</v>
      </c>
    </row>
    <row r="565" spans="2:10" x14ac:dyDescent="0.25">
      <c r="B565" s="10" t="s">
        <v>114</v>
      </c>
      <c r="C565" s="17">
        <f t="shared" si="8"/>
        <v>43784</v>
      </c>
      <c r="F565" s="21">
        <f>INDEX(List1!$E$4:$V$178,MATCH('List2 (2)'!B565,List1!$B$4:$B$178,0),MATCH('List2 (2)'!C565,List1!$E$3:$V$3,0))</f>
        <v>1000</v>
      </c>
      <c r="G565">
        <f>VLOOKUP(B565,List1!$B$4:$V$178,MATCH(C565,List1!$E$3:$V$3,0)+3,FALSE)</f>
        <v>1000</v>
      </c>
      <c r="J565" s="22">
        <f ca="1">INDIRECT(B565&amp;"_") INDIRECT("_"&amp;TEXT(C565,"dd.mm.yyyy"))</f>
        <v>1000</v>
      </c>
    </row>
    <row r="566" spans="2:10" x14ac:dyDescent="0.25">
      <c r="B566" s="10" t="s">
        <v>114</v>
      </c>
      <c r="C566" s="17">
        <f t="shared" si="8"/>
        <v>43814</v>
      </c>
      <c r="F566" s="21">
        <f>INDEX(List1!$E$4:$V$178,MATCH('List2 (2)'!B566,List1!$B$4:$B$178,0),MATCH('List2 (2)'!C566,List1!$E$3:$V$3,0))</f>
        <v>1000</v>
      </c>
      <c r="G566">
        <f>VLOOKUP(B566,List1!$B$4:$V$178,MATCH(C566,List1!$E$3:$V$3,0)+3,FALSE)</f>
        <v>1000</v>
      </c>
      <c r="J566" s="22">
        <f ca="1">INDIRECT(B566&amp;"_") INDIRECT("_"&amp;TEXT(C566,"dd.mm.yyyy"))</f>
        <v>1000</v>
      </c>
    </row>
    <row r="567" spans="2:10" x14ac:dyDescent="0.25">
      <c r="B567" s="10" t="s">
        <v>114</v>
      </c>
      <c r="C567" s="17">
        <f t="shared" si="8"/>
        <v>43845</v>
      </c>
      <c r="F567" s="21">
        <f>INDEX(List1!$E$4:$V$178,MATCH('List2 (2)'!B567,List1!$B$4:$B$178,0),MATCH('List2 (2)'!C567,List1!$E$3:$V$3,0))</f>
        <v>16349.059954233409</v>
      </c>
      <c r="G567">
        <f>VLOOKUP(B567,List1!$B$4:$V$178,MATCH(C567,List1!$E$3:$V$3,0)+3,FALSE)</f>
        <v>16349.059954233409</v>
      </c>
      <c r="J567" s="22">
        <f ca="1">INDIRECT(B567&amp;"_") INDIRECT("_"&amp;TEXT(C567,"dd.mm.yyyy"))</f>
        <v>16349.059954233409</v>
      </c>
    </row>
    <row r="568" spans="2:10" x14ac:dyDescent="0.25">
      <c r="B568" s="10" t="s">
        <v>114</v>
      </c>
      <c r="C568" s="17">
        <f t="shared" si="8"/>
        <v>43876</v>
      </c>
      <c r="F568" s="21">
        <f>INDEX(List1!$E$4:$V$178,MATCH('List2 (2)'!B568,List1!$B$4:$B$178,0),MATCH('List2 (2)'!C568,List1!$E$3:$V$3,0))</f>
        <v>13437.583524027459</v>
      </c>
      <c r="G568">
        <f>VLOOKUP(B568,List1!$B$4:$V$178,MATCH(C568,List1!$E$3:$V$3,0)+3,FALSE)</f>
        <v>13437.583524027459</v>
      </c>
      <c r="J568" s="22">
        <f ca="1">INDIRECT(B568&amp;"_") INDIRECT("_"&amp;TEXT(C568,"dd.mm.yyyy"))</f>
        <v>13437.583524027459</v>
      </c>
    </row>
    <row r="569" spans="2:10" x14ac:dyDescent="0.25">
      <c r="B569" s="10" t="s">
        <v>114</v>
      </c>
      <c r="C569" s="17">
        <f t="shared" si="8"/>
        <v>43905</v>
      </c>
      <c r="F569" s="21">
        <f>INDEX(List1!$E$4:$V$178,MATCH('List2 (2)'!B569,List1!$B$4:$B$178,0),MATCH('List2 (2)'!C569,List1!$E$3:$V$3,0))</f>
        <v>2127.6173913043481</v>
      </c>
      <c r="G569">
        <f>VLOOKUP(B569,List1!$B$4:$V$178,MATCH(C569,List1!$E$3:$V$3,0)+3,FALSE)</f>
        <v>2127.6173913043481</v>
      </c>
      <c r="J569" s="22">
        <f ca="1">INDIRECT(B569&amp;"_") INDIRECT("_"&amp;TEXT(C569,"dd.mm.yyyy"))</f>
        <v>2127.6173913043481</v>
      </c>
    </row>
    <row r="570" spans="2:10" x14ac:dyDescent="0.25">
      <c r="B570" s="10" t="s">
        <v>114</v>
      </c>
      <c r="C570" s="17">
        <f t="shared" si="8"/>
        <v>43936</v>
      </c>
      <c r="F570" s="21">
        <f>INDEX(List1!$E$4:$V$178,MATCH('List2 (2)'!B570,List1!$B$4:$B$178,0),MATCH('List2 (2)'!C570,List1!$E$3:$V$3,0))</f>
        <v>15341.241189931348</v>
      </c>
      <c r="G570">
        <f>VLOOKUP(B570,List1!$B$4:$V$178,MATCH(C570,List1!$E$3:$V$3,0)+3,FALSE)</f>
        <v>15341.241189931348</v>
      </c>
      <c r="J570" s="22">
        <f ca="1">INDIRECT(B570&amp;"_") INDIRECT("_"&amp;TEXT(C570,"dd.mm.yyyy"))</f>
        <v>15341.241189931348</v>
      </c>
    </row>
    <row r="571" spans="2:10" x14ac:dyDescent="0.25">
      <c r="B571" s="10" t="s">
        <v>114</v>
      </c>
      <c r="C571" s="17">
        <f t="shared" si="8"/>
        <v>43966</v>
      </c>
      <c r="F571" s="21">
        <f>INDEX(List1!$E$4:$V$178,MATCH('List2 (2)'!B571,List1!$B$4:$B$178,0),MATCH('List2 (2)'!C571,List1!$E$3:$V$3,0))</f>
        <v>11197.986270022882</v>
      </c>
      <c r="G571">
        <f>VLOOKUP(B571,List1!$B$4:$V$178,MATCH(C571,List1!$E$3:$V$3,0)+3,FALSE)</f>
        <v>11197.986270022882</v>
      </c>
      <c r="J571" s="22">
        <f ca="1">INDIRECT(B571&amp;"_") INDIRECT("_"&amp;TEXT(C571,"dd.mm.yyyy"))</f>
        <v>11197.986270022882</v>
      </c>
    </row>
    <row r="572" spans="2:10" x14ac:dyDescent="0.25">
      <c r="B572" s="10" t="s">
        <v>114</v>
      </c>
      <c r="C572" s="17">
        <f t="shared" si="8"/>
        <v>43997</v>
      </c>
      <c r="F572" s="21">
        <f>INDEX(List1!$E$4:$V$178,MATCH('List2 (2)'!B572,List1!$B$4:$B$178,0),MATCH('List2 (2)'!C572,List1!$E$3:$V$3,0))</f>
        <v>4255.2347826086962</v>
      </c>
      <c r="G572">
        <f>VLOOKUP(B572,List1!$B$4:$V$178,MATCH(C572,List1!$E$3:$V$3,0)+3,FALSE)</f>
        <v>4255.2347826086962</v>
      </c>
      <c r="J572" s="22">
        <f ca="1">INDIRECT(B572&amp;"_") INDIRECT("_"&amp;TEXT(C572,"dd.mm.yyyy"))</f>
        <v>4255.2347826086962</v>
      </c>
    </row>
    <row r="573" spans="2:10" x14ac:dyDescent="0.25">
      <c r="B573" s="10" t="s">
        <v>116</v>
      </c>
      <c r="C573" s="17">
        <f t="shared" si="8"/>
        <v>43723</v>
      </c>
      <c r="F573" s="21">
        <f>INDEX(List1!$E$4:$V$178,MATCH('List2 (2)'!B573,List1!$B$4:$B$178,0),MATCH('List2 (2)'!C573,List1!$E$3:$V$3,0))</f>
        <v>20000</v>
      </c>
      <c r="G573">
        <f>VLOOKUP(B573,List1!$B$4:$V$178,MATCH(C573,List1!$E$3:$V$3,0)+3,FALSE)</f>
        <v>20000</v>
      </c>
      <c r="J573" s="22">
        <f ca="1">INDIRECT(B573&amp;"_") INDIRECT("_"&amp;TEXT(C573,"dd.mm.yyyy"))</f>
        <v>20000</v>
      </c>
    </row>
    <row r="574" spans="2:10" x14ac:dyDescent="0.25">
      <c r="B574" s="10" t="s">
        <v>116</v>
      </c>
      <c r="C574" s="17">
        <f t="shared" si="8"/>
        <v>43753</v>
      </c>
      <c r="F574" s="21">
        <f>INDEX(List1!$E$4:$V$178,MATCH('List2 (2)'!B574,List1!$B$4:$B$178,0),MATCH('List2 (2)'!C574,List1!$E$3:$V$3,0))</f>
        <v>16666.666666666668</v>
      </c>
      <c r="G574">
        <f>VLOOKUP(B574,List1!$B$4:$V$178,MATCH(C574,List1!$E$3:$V$3,0)+3,FALSE)</f>
        <v>16666.666666666668</v>
      </c>
      <c r="J574" s="22">
        <f ca="1">INDIRECT(B574&amp;"_") INDIRECT("_"&amp;TEXT(C574,"dd.mm.yyyy"))</f>
        <v>16666.666666666668</v>
      </c>
    </row>
    <row r="575" spans="2:10" x14ac:dyDescent="0.25">
      <c r="B575" s="10" t="s">
        <v>116</v>
      </c>
      <c r="C575" s="17">
        <f t="shared" si="8"/>
        <v>43784</v>
      </c>
      <c r="F575" s="21">
        <f>INDEX(List1!$E$4:$V$178,MATCH('List2 (2)'!B575,List1!$B$4:$B$178,0),MATCH('List2 (2)'!C575,List1!$E$3:$V$3,0))</f>
        <v>16666.666666666668</v>
      </c>
      <c r="G575">
        <f>VLOOKUP(B575,List1!$B$4:$V$178,MATCH(C575,List1!$E$3:$V$3,0)+3,FALSE)</f>
        <v>16666.666666666668</v>
      </c>
      <c r="J575" s="22">
        <f ca="1">INDIRECT(B575&amp;"_") INDIRECT("_"&amp;TEXT(C575,"dd.mm.yyyy"))</f>
        <v>16666.666666666668</v>
      </c>
    </row>
    <row r="576" spans="2:10" x14ac:dyDescent="0.25">
      <c r="B576" s="10" t="s">
        <v>116</v>
      </c>
      <c r="C576" s="17">
        <f t="shared" si="8"/>
        <v>43814</v>
      </c>
      <c r="F576" s="21">
        <f>INDEX(List1!$E$4:$V$178,MATCH('List2 (2)'!B576,List1!$B$4:$B$178,0),MATCH('List2 (2)'!C576,List1!$E$3:$V$3,0))</f>
        <v>16666.666666666668</v>
      </c>
      <c r="G576">
        <f>VLOOKUP(B576,List1!$B$4:$V$178,MATCH(C576,List1!$E$3:$V$3,0)+3,FALSE)</f>
        <v>16666.666666666668</v>
      </c>
      <c r="J576" s="22">
        <f ca="1">INDIRECT(B576&amp;"_") INDIRECT("_"&amp;TEXT(C576,"dd.mm.yyyy"))</f>
        <v>16666.666666666668</v>
      </c>
    </row>
    <row r="577" spans="2:10" x14ac:dyDescent="0.25">
      <c r="B577" s="10" t="s">
        <v>116</v>
      </c>
      <c r="C577" s="17">
        <f t="shared" si="8"/>
        <v>43845</v>
      </c>
      <c r="F577" s="21">
        <f>INDEX(List1!$E$4:$V$178,MATCH('List2 (2)'!B577,List1!$B$4:$B$178,0),MATCH('List2 (2)'!C577,List1!$E$3:$V$3,0))</f>
        <v>0</v>
      </c>
      <c r="G577">
        <f>VLOOKUP(B577,List1!$B$4:$V$178,MATCH(C577,List1!$E$3:$V$3,0)+3,FALSE)</f>
        <v>0</v>
      </c>
      <c r="J577" s="22">
        <f ca="1">INDIRECT(B577&amp;"_") INDIRECT("_"&amp;TEXT(C577,"dd.mm.yyyy"))</f>
        <v>0</v>
      </c>
    </row>
    <row r="578" spans="2:10" x14ac:dyDescent="0.25">
      <c r="B578" s="10" t="s">
        <v>116</v>
      </c>
      <c r="C578" s="17">
        <f t="shared" si="8"/>
        <v>43876</v>
      </c>
      <c r="F578" s="21">
        <f>INDEX(List1!$E$4:$V$178,MATCH('List2 (2)'!B578,List1!$B$4:$B$178,0),MATCH('List2 (2)'!C578,List1!$E$3:$V$3,0))</f>
        <v>18245.416078984483</v>
      </c>
      <c r="G578">
        <f>VLOOKUP(B578,List1!$B$4:$V$178,MATCH(C578,List1!$E$3:$V$3,0)+3,FALSE)</f>
        <v>18245.416078984483</v>
      </c>
      <c r="J578" s="22">
        <f ca="1">INDIRECT(B578&amp;"_") INDIRECT("_"&amp;TEXT(C578,"dd.mm.yyyy"))</f>
        <v>18245.416078984483</v>
      </c>
    </row>
    <row r="579" spans="2:10" x14ac:dyDescent="0.25">
      <c r="B579" s="10" t="s">
        <v>116</v>
      </c>
      <c r="C579" s="17">
        <f t="shared" si="8"/>
        <v>43905</v>
      </c>
      <c r="F579" s="21">
        <f>INDEX(List1!$E$4:$V$178,MATCH('List2 (2)'!B579,List1!$B$4:$B$178,0),MATCH('List2 (2)'!C579,List1!$E$3:$V$3,0))</f>
        <v>18245.416078984483</v>
      </c>
      <c r="G579">
        <f>VLOOKUP(B579,List1!$B$4:$V$178,MATCH(C579,List1!$E$3:$V$3,0)+3,FALSE)</f>
        <v>18245.416078984483</v>
      </c>
      <c r="J579" s="22">
        <f ca="1">INDIRECT(B579&amp;"_") INDIRECT("_"&amp;TEXT(C579,"dd.mm.yyyy"))</f>
        <v>18245.416078984483</v>
      </c>
    </row>
    <row r="580" spans="2:10" x14ac:dyDescent="0.25">
      <c r="B580" s="10" t="s">
        <v>116</v>
      </c>
      <c r="C580" s="17">
        <f t="shared" si="8"/>
        <v>43936</v>
      </c>
      <c r="F580" s="21">
        <f>INDEX(List1!$E$4:$V$178,MATCH('List2 (2)'!B580,List1!$B$4:$B$178,0),MATCH('List2 (2)'!C580,List1!$E$3:$V$3,0))</f>
        <v>18245.416078984483</v>
      </c>
      <c r="G580">
        <f>VLOOKUP(B580,List1!$B$4:$V$178,MATCH(C580,List1!$E$3:$V$3,0)+3,FALSE)</f>
        <v>18245.416078984483</v>
      </c>
      <c r="J580" s="22">
        <f ca="1">INDIRECT(B580&amp;"_") INDIRECT("_"&amp;TEXT(C580,"dd.mm.yyyy"))</f>
        <v>18245.416078984483</v>
      </c>
    </row>
    <row r="581" spans="2:10" x14ac:dyDescent="0.25">
      <c r="B581" s="10" t="s">
        <v>116</v>
      </c>
      <c r="C581" s="17">
        <f t="shared" si="8"/>
        <v>43966</v>
      </c>
      <c r="F581" s="21">
        <f>INDEX(List1!$E$4:$V$178,MATCH('List2 (2)'!B581,List1!$B$4:$B$178,0),MATCH('List2 (2)'!C581,List1!$E$3:$V$3,0))</f>
        <v>18245.416078984483</v>
      </c>
      <c r="G581">
        <f>VLOOKUP(B581,List1!$B$4:$V$178,MATCH(C581,List1!$E$3:$V$3,0)+3,FALSE)</f>
        <v>18245.416078984483</v>
      </c>
      <c r="J581" s="22">
        <f ca="1">INDIRECT(B581&amp;"_") INDIRECT("_"&amp;TEXT(C581,"dd.mm.yyyy"))</f>
        <v>18245.416078984483</v>
      </c>
    </row>
    <row r="582" spans="2:10" x14ac:dyDescent="0.25">
      <c r="B582" s="10" t="s">
        <v>116</v>
      </c>
      <c r="C582" s="17">
        <f t="shared" si="8"/>
        <v>43997</v>
      </c>
      <c r="F582" s="21">
        <f>INDEX(List1!$E$4:$V$178,MATCH('List2 (2)'!B582,List1!$B$4:$B$178,0),MATCH('List2 (2)'!C582,List1!$E$3:$V$3,0))</f>
        <v>18245.416078984483</v>
      </c>
      <c r="G582">
        <f>VLOOKUP(B582,List1!$B$4:$V$178,MATCH(C582,List1!$E$3:$V$3,0)+3,FALSE)</f>
        <v>18245.416078984483</v>
      </c>
      <c r="J582" s="22">
        <f ca="1">INDIRECT(B582&amp;"_") INDIRECT("_"&amp;TEXT(C582,"dd.mm.yyyy"))</f>
        <v>18245.416078984483</v>
      </c>
    </row>
    <row r="583" spans="2:10" x14ac:dyDescent="0.25">
      <c r="B583" s="10" t="s">
        <v>118</v>
      </c>
      <c r="C583" s="17">
        <f t="shared" si="8"/>
        <v>43723</v>
      </c>
      <c r="F583" s="21">
        <f>INDEX(List1!$E$4:$V$178,MATCH('List2 (2)'!B583,List1!$B$4:$B$178,0),MATCH('List2 (2)'!C583,List1!$E$3:$V$3,0))</f>
        <v>4680</v>
      </c>
      <c r="G583">
        <f>VLOOKUP(B583,List1!$B$4:$V$178,MATCH(C583,List1!$E$3:$V$3,0)+3,FALSE)</f>
        <v>4680</v>
      </c>
      <c r="J583" s="22">
        <f ca="1">INDIRECT(B583&amp;"_") INDIRECT("_"&amp;TEXT(C583,"dd.mm.yyyy"))</f>
        <v>4680</v>
      </c>
    </row>
    <row r="584" spans="2:10" x14ac:dyDescent="0.25">
      <c r="B584" s="10" t="s">
        <v>118</v>
      </c>
      <c r="C584" s="17">
        <f t="shared" si="8"/>
        <v>43753</v>
      </c>
      <c r="F584" s="21">
        <f>INDEX(List1!$E$4:$V$178,MATCH('List2 (2)'!B584,List1!$B$4:$B$178,0),MATCH('List2 (2)'!C584,List1!$E$3:$V$3,0))</f>
        <v>3120</v>
      </c>
      <c r="G584">
        <f>VLOOKUP(B584,List1!$B$4:$V$178,MATCH(C584,List1!$E$3:$V$3,0)+3,FALSE)</f>
        <v>3120</v>
      </c>
      <c r="J584" s="22">
        <f ca="1">INDIRECT(B584&amp;"_") INDIRECT("_"&amp;TEXT(C584,"dd.mm.yyyy"))</f>
        <v>3120</v>
      </c>
    </row>
    <row r="585" spans="2:10" x14ac:dyDescent="0.25">
      <c r="B585" s="10" t="s">
        <v>118</v>
      </c>
      <c r="C585" s="17">
        <f t="shared" si="8"/>
        <v>43784</v>
      </c>
      <c r="F585" s="21">
        <f>INDEX(List1!$E$4:$V$178,MATCH('List2 (2)'!B585,List1!$B$4:$B$178,0),MATCH('List2 (2)'!C585,List1!$E$3:$V$3,0))</f>
        <v>4680</v>
      </c>
      <c r="G585">
        <f>VLOOKUP(B585,List1!$B$4:$V$178,MATCH(C585,List1!$E$3:$V$3,0)+3,FALSE)</f>
        <v>4680</v>
      </c>
      <c r="J585" s="22">
        <f ca="1">INDIRECT(B585&amp;"_") INDIRECT("_"&amp;TEXT(C585,"dd.mm.yyyy"))</f>
        <v>4680</v>
      </c>
    </row>
    <row r="586" spans="2:10" x14ac:dyDescent="0.25">
      <c r="B586" s="10" t="s">
        <v>118</v>
      </c>
      <c r="C586" s="17">
        <f t="shared" si="8"/>
        <v>43814</v>
      </c>
      <c r="F586" s="21">
        <f>INDEX(List1!$E$4:$V$178,MATCH('List2 (2)'!B586,List1!$B$4:$B$178,0),MATCH('List2 (2)'!C586,List1!$E$3:$V$3,0))</f>
        <v>6240</v>
      </c>
      <c r="G586">
        <f>VLOOKUP(B586,List1!$B$4:$V$178,MATCH(C586,List1!$E$3:$V$3,0)+3,FALSE)</f>
        <v>6240</v>
      </c>
      <c r="J586" s="22">
        <f ca="1">INDIRECT(B586&amp;"_") INDIRECT("_"&amp;TEXT(C586,"dd.mm.yyyy"))</f>
        <v>6240</v>
      </c>
    </row>
    <row r="587" spans="2:10" x14ac:dyDescent="0.25">
      <c r="B587" s="10" t="s">
        <v>118</v>
      </c>
      <c r="C587" s="17">
        <f t="shared" si="8"/>
        <v>43845</v>
      </c>
      <c r="F587" s="21">
        <f>INDEX(List1!$E$4:$V$178,MATCH('List2 (2)'!B587,List1!$B$4:$B$178,0),MATCH('List2 (2)'!C587,List1!$E$3:$V$3,0))</f>
        <v>10615.428571428572</v>
      </c>
      <c r="G587">
        <f>VLOOKUP(B587,List1!$B$4:$V$178,MATCH(C587,List1!$E$3:$V$3,0)+3,FALSE)</f>
        <v>10615.428571428572</v>
      </c>
      <c r="J587" s="22">
        <f ca="1">INDIRECT(B587&amp;"_") INDIRECT("_"&amp;TEXT(C587,"dd.mm.yyyy"))</f>
        <v>10615.428571428572</v>
      </c>
    </row>
    <row r="588" spans="2:10" x14ac:dyDescent="0.25">
      <c r="B588" s="10" t="s">
        <v>118</v>
      </c>
      <c r="C588" s="17">
        <f t="shared" si="8"/>
        <v>43876</v>
      </c>
      <c r="F588" s="21">
        <f>INDEX(List1!$E$4:$V$178,MATCH('List2 (2)'!B588,List1!$B$4:$B$178,0),MATCH('List2 (2)'!C588,List1!$E$3:$V$3,0))</f>
        <v>14153.904761904763</v>
      </c>
      <c r="G588">
        <f>VLOOKUP(B588,List1!$B$4:$V$178,MATCH(C588,List1!$E$3:$V$3,0)+3,FALSE)</f>
        <v>14153.904761904763</v>
      </c>
      <c r="J588" s="22">
        <f ca="1">INDIRECT(B588&amp;"_") INDIRECT("_"&amp;TEXT(C588,"dd.mm.yyyy"))</f>
        <v>14153.904761904763</v>
      </c>
    </row>
    <row r="589" spans="2:10" x14ac:dyDescent="0.25">
      <c r="B589" s="10" t="s">
        <v>118</v>
      </c>
      <c r="C589" s="17">
        <f t="shared" si="8"/>
        <v>43905</v>
      </c>
      <c r="F589" s="21">
        <f>INDEX(List1!$E$4:$V$178,MATCH('List2 (2)'!B589,List1!$B$4:$B$178,0),MATCH('List2 (2)'!C589,List1!$E$3:$V$3,0))</f>
        <v>14153.904761904763</v>
      </c>
      <c r="G589">
        <f>VLOOKUP(B589,List1!$B$4:$V$178,MATCH(C589,List1!$E$3:$V$3,0)+3,FALSE)</f>
        <v>14153.904761904763</v>
      </c>
      <c r="J589" s="22">
        <f ca="1">INDIRECT(B589&amp;"_") INDIRECT("_"&amp;TEXT(C589,"dd.mm.yyyy"))</f>
        <v>14153.904761904763</v>
      </c>
    </row>
    <row r="590" spans="2:10" x14ac:dyDescent="0.25">
      <c r="B590" s="10" t="s">
        <v>118</v>
      </c>
      <c r="C590" s="17">
        <f t="shared" ref="C590:C653" si="9">$C580</f>
        <v>43936</v>
      </c>
      <c r="F590" s="21">
        <f>INDEX(List1!$E$4:$V$178,MATCH('List2 (2)'!B590,List1!$B$4:$B$178,0),MATCH('List2 (2)'!C590,List1!$E$3:$V$3,0))</f>
        <v>7076.9523809523816</v>
      </c>
      <c r="G590">
        <f>VLOOKUP(B590,List1!$B$4:$V$178,MATCH(C590,List1!$E$3:$V$3,0)+3,FALSE)</f>
        <v>7076.9523809523816</v>
      </c>
      <c r="J590" s="22">
        <f ca="1">INDIRECT(B590&amp;"_") INDIRECT("_"&amp;TEXT(C590,"dd.mm.yyyy"))</f>
        <v>7076.9523809523816</v>
      </c>
    </row>
    <row r="591" spans="2:10" x14ac:dyDescent="0.25">
      <c r="B591" s="10" t="s">
        <v>118</v>
      </c>
      <c r="C591" s="17">
        <f t="shared" si="9"/>
        <v>43966</v>
      </c>
      <c r="F591" s="21">
        <f>INDEX(List1!$E$4:$V$178,MATCH('List2 (2)'!B591,List1!$B$4:$B$178,0),MATCH('List2 (2)'!C591,List1!$E$3:$V$3,0))</f>
        <v>3538.4761904761908</v>
      </c>
      <c r="G591">
        <f>VLOOKUP(B591,List1!$B$4:$V$178,MATCH(C591,List1!$E$3:$V$3,0)+3,FALSE)</f>
        <v>3538.4761904761908</v>
      </c>
      <c r="J591" s="22">
        <f ca="1">INDIRECT(B591&amp;"_") INDIRECT("_"&amp;TEXT(C591,"dd.mm.yyyy"))</f>
        <v>3538.4761904761908</v>
      </c>
    </row>
    <row r="592" spans="2:10" x14ac:dyDescent="0.25">
      <c r="B592" s="10" t="s">
        <v>118</v>
      </c>
      <c r="C592" s="17">
        <f t="shared" si="9"/>
        <v>43997</v>
      </c>
      <c r="F592" s="21">
        <f>INDEX(List1!$E$4:$V$178,MATCH('List2 (2)'!B592,List1!$B$4:$B$178,0),MATCH('List2 (2)'!C592,List1!$E$3:$V$3,0))</f>
        <v>10615.428571428572</v>
      </c>
      <c r="G592">
        <f>VLOOKUP(B592,List1!$B$4:$V$178,MATCH(C592,List1!$E$3:$V$3,0)+3,FALSE)</f>
        <v>10615.428571428572</v>
      </c>
      <c r="J592" s="22">
        <f ca="1">INDIRECT(B592&amp;"_") INDIRECT("_"&amp;TEXT(C592,"dd.mm.yyyy"))</f>
        <v>10615.428571428572</v>
      </c>
    </row>
    <row r="593" spans="2:10" x14ac:dyDescent="0.25">
      <c r="B593" s="10" t="s">
        <v>120</v>
      </c>
      <c r="C593" s="17">
        <f t="shared" si="9"/>
        <v>43723</v>
      </c>
      <c r="F593" s="21">
        <f>INDEX(List1!$E$4:$V$178,MATCH('List2 (2)'!B593,List1!$B$4:$B$178,0),MATCH('List2 (2)'!C593,List1!$E$3:$V$3,0))</f>
        <v>7800</v>
      </c>
      <c r="G593">
        <f>VLOOKUP(B593,List1!$B$4:$V$178,MATCH(C593,List1!$E$3:$V$3,0)+3,FALSE)</f>
        <v>7800</v>
      </c>
      <c r="J593" s="22">
        <f ca="1">INDIRECT(B593&amp;"_") INDIRECT("_"&amp;TEXT(C593,"dd.mm.yyyy"))</f>
        <v>7800</v>
      </c>
    </row>
    <row r="594" spans="2:10" x14ac:dyDescent="0.25">
      <c r="B594" s="10" t="s">
        <v>120</v>
      </c>
      <c r="C594" s="17">
        <f t="shared" si="9"/>
        <v>43753</v>
      </c>
      <c r="F594" s="21">
        <f>INDEX(List1!$E$4:$V$178,MATCH('List2 (2)'!B594,List1!$B$4:$B$178,0),MATCH('List2 (2)'!C594,List1!$E$3:$V$3,0))</f>
        <v>4680</v>
      </c>
      <c r="G594">
        <f>VLOOKUP(B594,List1!$B$4:$V$178,MATCH(C594,List1!$E$3:$V$3,0)+3,FALSE)</f>
        <v>4680</v>
      </c>
      <c r="J594" s="22">
        <f ca="1">INDIRECT(B594&amp;"_") INDIRECT("_"&amp;TEXT(C594,"dd.mm.yyyy"))</f>
        <v>4680</v>
      </c>
    </row>
    <row r="595" spans="2:10" x14ac:dyDescent="0.25">
      <c r="B595" s="10" t="s">
        <v>120</v>
      </c>
      <c r="C595" s="17">
        <f t="shared" si="9"/>
        <v>43784</v>
      </c>
      <c r="F595" s="21">
        <f>INDEX(List1!$E$4:$V$178,MATCH('List2 (2)'!B595,List1!$B$4:$B$178,0),MATCH('List2 (2)'!C595,List1!$E$3:$V$3,0))</f>
        <v>4680</v>
      </c>
      <c r="G595">
        <f>VLOOKUP(B595,List1!$B$4:$V$178,MATCH(C595,List1!$E$3:$V$3,0)+3,FALSE)</f>
        <v>4680</v>
      </c>
      <c r="J595" s="22">
        <f ca="1">INDIRECT(B595&amp;"_") INDIRECT("_"&amp;TEXT(C595,"dd.mm.yyyy"))</f>
        <v>4680</v>
      </c>
    </row>
    <row r="596" spans="2:10" x14ac:dyDescent="0.25">
      <c r="B596" s="10" t="s">
        <v>120</v>
      </c>
      <c r="C596" s="17">
        <f t="shared" si="9"/>
        <v>43814</v>
      </c>
      <c r="F596" s="21">
        <f>INDEX(List1!$E$4:$V$178,MATCH('List2 (2)'!B596,List1!$B$4:$B$178,0),MATCH('List2 (2)'!C596,List1!$E$3:$V$3,0))</f>
        <v>4680</v>
      </c>
      <c r="G596">
        <f>VLOOKUP(B596,List1!$B$4:$V$178,MATCH(C596,List1!$E$3:$V$3,0)+3,FALSE)</f>
        <v>4680</v>
      </c>
      <c r="J596" s="22">
        <f ca="1">INDIRECT(B596&amp;"_") INDIRECT("_"&amp;TEXT(C596,"dd.mm.yyyy"))</f>
        <v>4680</v>
      </c>
    </row>
    <row r="597" spans="2:10" x14ac:dyDescent="0.25">
      <c r="B597" s="10" t="s">
        <v>120</v>
      </c>
      <c r="C597" s="17">
        <f t="shared" si="9"/>
        <v>43845</v>
      </c>
      <c r="F597" s="21">
        <f>INDEX(List1!$E$4:$V$178,MATCH('List2 (2)'!B597,List1!$B$4:$B$178,0),MATCH('List2 (2)'!C597,List1!$E$3:$V$3,0))</f>
        <v>10615.428571428572</v>
      </c>
      <c r="G597">
        <f>VLOOKUP(B597,List1!$B$4:$V$178,MATCH(C597,List1!$E$3:$V$3,0)+3,FALSE)</f>
        <v>10615.428571428572</v>
      </c>
      <c r="J597" s="22">
        <f ca="1">INDIRECT(B597&amp;"_") INDIRECT("_"&amp;TEXT(C597,"dd.mm.yyyy"))</f>
        <v>10615.428571428572</v>
      </c>
    </row>
    <row r="598" spans="2:10" x14ac:dyDescent="0.25">
      <c r="B598" s="10" t="s">
        <v>120</v>
      </c>
      <c r="C598" s="17">
        <f t="shared" si="9"/>
        <v>43876</v>
      </c>
      <c r="F598" s="21">
        <f>INDEX(List1!$E$4:$V$178,MATCH('List2 (2)'!B598,List1!$B$4:$B$178,0),MATCH('List2 (2)'!C598,List1!$E$3:$V$3,0))</f>
        <v>10615.428571428572</v>
      </c>
      <c r="G598">
        <f>VLOOKUP(B598,List1!$B$4:$V$178,MATCH(C598,List1!$E$3:$V$3,0)+3,FALSE)</f>
        <v>10615.428571428572</v>
      </c>
      <c r="J598" s="22">
        <f ca="1">INDIRECT(B598&amp;"_") INDIRECT("_"&amp;TEXT(C598,"dd.mm.yyyy"))</f>
        <v>10615.428571428572</v>
      </c>
    </row>
    <row r="599" spans="2:10" x14ac:dyDescent="0.25">
      <c r="B599" s="10" t="s">
        <v>120</v>
      </c>
      <c r="C599" s="17">
        <f t="shared" si="9"/>
        <v>43905</v>
      </c>
      <c r="F599" s="21">
        <f>INDEX(List1!$E$4:$V$178,MATCH('List2 (2)'!B599,List1!$B$4:$B$178,0),MATCH('List2 (2)'!C599,List1!$E$3:$V$3,0))</f>
        <v>17692.380952380954</v>
      </c>
      <c r="G599">
        <f>VLOOKUP(B599,List1!$B$4:$V$178,MATCH(C599,List1!$E$3:$V$3,0)+3,FALSE)</f>
        <v>17692.380952380954</v>
      </c>
      <c r="J599" s="22">
        <f ca="1">INDIRECT(B599&amp;"_") INDIRECT("_"&amp;TEXT(C599,"dd.mm.yyyy"))</f>
        <v>17692.380952380954</v>
      </c>
    </row>
    <row r="600" spans="2:10" x14ac:dyDescent="0.25">
      <c r="B600" s="10" t="s">
        <v>120</v>
      </c>
      <c r="C600" s="17">
        <f t="shared" si="9"/>
        <v>43936</v>
      </c>
      <c r="F600" s="21">
        <f>INDEX(List1!$E$4:$V$178,MATCH('List2 (2)'!B600,List1!$B$4:$B$178,0),MATCH('List2 (2)'!C600,List1!$E$3:$V$3,0))</f>
        <v>7076.9523809523816</v>
      </c>
      <c r="G600">
        <f>VLOOKUP(B600,List1!$B$4:$V$178,MATCH(C600,List1!$E$3:$V$3,0)+3,FALSE)</f>
        <v>7076.9523809523816</v>
      </c>
      <c r="J600" s="22">
        <f ca="1">INDIRECT(B600&amp;"_") INDIRECT("_"&amp;TEXT(C600,"dd.mm.yyyy"))</f>
        <v>7076.9523809523816</v>
      </c>
    </row>
    <row r="601" spans="2:10" x14ac:dyDescent="0.25">
      <c r="B601" s="10" t="s">
        <v>120</v>
      </c>
      <c r="C601" s="17">
        <f t="shared" si="9"/>
        <v>43966</v>
      </c>
      <c r="F601" s="21">
        <f>INDEX(List1!$E$4:$V$178,MATCH('List2 (2)'!B601,List1!$B$4:$B$178,0),MATCH('List2 (2)'!C601,List1!$E$3:$V$3,0))</f>
        <v>10615.428571428572</v>
      </c>
      <c r="G601">
        <f>VLOOKUP(B601,List1!$B$4:$V$178,MATCH(C601,List1!$E$3:$V$3,0)+3,FALSE)</f>
        <v>10615.428571428572</v>
      </c>
      <c r="J601" s="22">
        <f ca="1">INDIRECT(B601&amp;"_") INDIRECT("_"&amp;TEXT(C601,"dd.mm.yyyy"))</f>
        <v>10615.428571428572</v>
      </c>
    </row>
    <row r="602" spans="2:10" x14ac:dyDescent="0.25">
      <c r="B602" s="10" t="s">
        <v>120</v>
      </c>
      <c r="C602" s="17">
        <f t="shared" si="9"/>
        <v>43997</v>
      </c>
      <c r="F602" s="21">
        <f>INDEX(List1!$E$4:$V$178,MATCH('List2 (2)'!B602,List1!$B$4:$B$178,0),MATCH('List2 (2)'!C602,List1!$E$3:$V$3,0))</f>
        <v>7076.9523809523816</v>
      </c>
      <c r="G602">
        <f>VLOOKUP(B602,List1!$B$4:$V$178,MATCH(C602,List1!$E$3:$V$3,0)+3,FALSE)</f>
        <v>7076.9523809523816</v>
      </c>
      <c r="J602" s="22">
        <f ca="1">INDIRECT(B602&amp;"_") INDIRECT("_"&amp;TEXT(C602,"dd.mm.yyyy"))</f>
        <v>7076.9523809523816</v>
      </c>
    </row>
    <row r="603" spans="2:10" x14ac:dyDescent="0.25">
      <c r="B603" s="10" t="s">
        <v>122</v>
      </c>
      <c r="C603" s="17">
        <f t="shared" si="9"/>
        <v>43723</v>
      </c>
      <c r="F603" s="21">
        <f>INDEX(List1!$E$4:$V$178,MATCH('List2 (2)'!B603,List1!$B$4:$B$178,0),MATCH('List2 (2)'!C603,List1!$E$3:$V$3,0))</f>
        <v>4441.833333333333</v>
      </c>
      <c r="G603">
        <f>VLOOKUP(B603,List1!$B$4:$V$178,MATCH(C603,List1!$E$3:$V$3,0)+3,FALSE)</f>
        <v>4441.833333333333</v>
      </c>
      <c r="J603" s="22">
        <f ca="1">INDIRECT(B603&amp;"_") INDIRECT("_"&amp;TEXT(C603,"dd.mm.yyyy"))</f>
        <v>4441.833333333333</v>
      </c>
    </row>
    <row r="604" spans="2:10" x14ac:dyDescent="0.25">
      <c r="B604" s="10" t="s">
        <v>122</v>
      </c>
      <c r="C604" s="17">
        <f t="shared" si="9"/>
        <v>43753</v>
      </c>
      <c r="F604" s="21">
        <f>INDEX(List1!$E$4:$V$178,MATCH('List2 (2)'!B604,List1!$B$4:$B$178,0),MATCH('List2 (2)'!C604,List1!$E$3:$V$3,0))</f>
        <v>4441.833333333333</v>
      </c>
      <c r="G604">
        <f>VLOOKUP(B604,List1!$B$4:$V$178,MATCH(C604,List1!$E$3:$V$3,0)+3,FALSE)</f>
        <v>4441.833333333333</v>
      </c>
      <c r="J604" s="22">
        <f ca="1">INDIRECT(B604&amp;"_") INDIRECT("_"&amp;TEXT(C604,"dd.mm.yyyy"))</f>
        <v>4441.833333333333</v>
      </c>
    </row>
    <row r="605" spans="2:10" x14ac:dyDescent="0.25">
      <c r="B605" s="10" t="s">
        <v>122</v>
      </c>
      <c r="C605" s="17">
        <f t="shared" si="9"/>
        <v>43784</v>
      </c>
      <c r="F605" s="21">
        <f>INDEX(List1!$E$4:$V$178,MATCH('List2 (2)'!B605,List1!$B$4:$B$178,0),MATCH('List2 (2)'!C605,List1!$E$3:$V$3,0))</f>
        <v>1560</v>
      </c>
      <c r="G605">
        <f>VLOOKUP(B605,List1!$B$4:$V$178,MATCH(C605,List1!$E$3:$V$3,0)+3,FALSE)</f>
        <v>1560</v>
      </c>
      <c r="J605" s="22">
        <f ca="1">INDIRECT(B605&amp;"_") INDIRECT("_"&amp;TEXT(C605,"dd.mm.yyyy"))</f>
        <v>1560</v>
      </c>
    </row>
    <row r="606" spans="2:10" x14ac:dyDescent="0.25">
      <c r="B606" s="10" t="s">
        <v>122</v>
      </c>
      <c r="C606" s="17">
        <f t="shared" si="9"/>
        <v>43814</v>
      </c>
      <c r="F606" s="21">
        <f>INDEX(List1!$E$4:$V$178,MATCH('List2 (2)'!B606,List1!$B$4:$B$178,0),MATCH('List2 (2)'!C606,List1!$E$3:$V$3,0))</f>
        <v>4441.833333333333</v>
      </c>
      <c r="G606">
        <f>VLOOKUP(B606,List1!$B$4:$V$178,MATCH(C606,List1!$E$3:$V$3,0)+3,FALSE)</f>
        <v>4441.833333333333</v>
      </c>
      <c r="J606" s="22">
        <f ca="1">INDIRECT(B606&amp;"_") INDIRECT("_"&amp;TEXT(C606,"dd.mm.yyyy"))</f>
        <v>4441.833333333333</v>
      </c>
    </row>
    <row r="607" spans="2:10" x14ac:dyDescent="0.25">
      <c r="B607" s="10" t="s">
        <v>122</v>
      </c>
      <c r="C607" s="17">
        <f t="shared" si="9"/>
        <v>43845</v>
      </c>
      <c r="F607" s="21">
        <f>INDEX(List1!$E$4:$V$178,MATCH('List2 (2)'!B607,List1!$B$4:$B$178,0),MATCH('List2 (2)'!C607,List1!$E$3:$V$3,0))</f>
        <v>2286.1090909090908</v>
      </c>
      <c r="G607">
        <f>VLOOKUP(B607,List1!$B$4:$V$178,MATCH(C607,List1!$E$3:$V$3,0)+3,FALSE)</f>
        <v>2286.1090909090908</v>
      </c>
      <c r="J607" s="22">
        <f ca="1">INDIRECT(B607&amp;"_") INDIRECT("_"&amp;TEXT(C607,"dd.mm.yyyy"))</f>
        <v>2286.1090909090908</v>
      </c>
    </row>
    <row r="608" spans="2:10" x14ac:dyDescent="0.25">
      <c r="B608" s="10" t="s">
        <v>122</v>
      </c>
      <c r="C608" s="17">
        <f t="shared" si="9"/>
        <v>43876</v>
      </c>
      <c r="F608" s="21">
        <f>INDEX(List1!$E$4:$V$178,MATCH('List2 (2)'!B608,List1!$B$4:$B$178,0),MATCH('List2 (2)'!C608,List1!$E$3:$V$3,0))</f>
        <v>4572.2181818181816</v>
      </c>
      <c r="G608">
        <f>VLOOKUP(B608,List1!$B$4:$V$178,MATCH(C608,List1!$E$3:$V$3,0)+3,FALSE)</f>
        <v>4572.2181818181816</v>
      </c>
      <c r="J608" s="22">
        <f ca="1">INDIRECT(B608&amp;"_") INDIRECT("_"&amp;TEXT(C608,"dd.mm.yyyy"))</f>
        <v>4572.2181818181816</v>
      </c>
    </row>
    <row r="609" spans="2:10" x14ac:dyDescent="0.25">
      <c r="B609" s="10" t="s">
        <v>122</v>
      </c>
      <c r="C609" s="17">
        <f t="shared" si="9"/>
        <v>43905</v>
      </c>
      <c r="F609" s="21">
        <f>INDEX(List1!$E$4:$V$178,MATCH('List2 (2)'!B609,List1!$B$4:$B$178,0),MATCH('List2 (2)'!C609,List1!$E$3:$V$3,0))</f>
        <v>4572.2181818181816</v>
      </c>
      <c r="G609">
        <f>VLOOKUP(B609,List1!$B$4:$V$178,MATCH(C609,List1!$E$3:$V$3,0)+3,FALSE)</f>
        <v>4572.2181818181816</v>
      </c>
      <c r="J609" s="22">
        <f ca="1">INDIRECT(B609&amp;"_") INDIRECT("_"&amp;TEXT(C609,"dd.mm.yyyy"))</f>
        <v>4572.2181818181816</v>
      </c>
    </row>
    <row r="610" spans="2:10" x14ac:dyDescent="0.25">
      <c r="B610" s="10" t="s">
        <v>122</v>
      </c>
      <c r="C610" s="17">
        <f t="shared" si="9"/>
        <v>43936</v>
      </c>
      <c r="F610" s="21">
        <f>INDEX(List1!$E$4:$V$178,MATCH('List2 (2)'!B610,List1!$B$4:$B$178,0),MATCH('List2 (2)'!C610,List1!$E$3:$V$3,0))</f>
        <v>3429.1636363636362</v>
      </c>
      <c r="G610">
        <f>VLOOKUP(B610,List1!$B$4:$V$178,MATCH(C610,List1!$E$3:$V$3,0)+3,FALSE)</f>
        <v>3429.1636363636362</v>
      </c>
      <c r="J610" s="22">
        <f ca="1">INDIRECT(B610&amp;"_") INDIRECT("_"&amp;TEXT(C610,"dd.mm.yyyy"))</f>
        <v>3429.1636363636362</v>
      </c>
    </row>
    <row r="611" spans="2:10" x14ac:dyDescent="0.25">
      <c r="B611" s="10" t="s">
        <v>122</v>
      </c>
      <c r="C611" s="17">
        <f t="shared" si="9"/>
        <v>43966</v>
      </c>
      <c r="F611" s="21">
        <f>INDEX(List1!$E$4:$V$178,MATCH('List2 (2)'!B611,List1!$B$4:$B$178,0),MATCH('List2 (2)'!C611,List1!$E$3:$V$3,0))</f>
        <v>2382.0963636363635</v>
      </c>
      <c r="G611">
        <f>VLOOKUP(B611,List1!$B$4:$V$178,MATCH(C611,List1!$E$3:$V$3,0)+3,FALSE)</f>
        <v>2382.0963636363635</v>
      </c>
      <c r="J611" s="22">
        <f ca="1">INDIRECT(B611&amp;"_") INDIRECT("_"&amp;TEXT(C611,"dd.mm.yyyy"))</f>
        <v>2382.0963636363635</v>
      </c>
    </row>
    <row r="612" spans="2:10" x14ac:dyDescent="0.25">
      <c r="B612" s="10" t="s">
        <v>122</v>
      </c>
      <c r="C612" s="17">
        <f t="shared" si="9"/>
        <v>43997</v>
      </c>
      <c r="F612" s="21">
        <f>INDEX(List1!$E$4:$V$178,MATCH('List2 (2)'!B612,List1!$B$4:$B$178,0),MATCH('List2 (2)'!C612,List1!$E$3:$V$3,0))</f>
        <v>2286.1090909090908</v>
      </c>
      <c r="G612">
        <f>VLOOKUP(B612,List1!$B$4:$V$178,MATCH(C612,List1!$E$3:$V$3,0)+3,FALSE)</f>
        <v>2286.1090909090908</v>
      </c>
      <c r="J612" s="22">
        <f ca="1">INDIRECT(B612&amp;"_") INDIRECT("_"&amp;TEXT(C612,"dd.mm.yyyy"))</f>
        <v>2286.1090909090908</v>
      </c>
    </row>
    <row r="613" spans="2:10" x14ac:dyDescent="0.25">
      <c r="B613" s="10" t="s">
        <v>124</v>
      </c>
      <c r="C613" s="17">
        <f t="shared" si="9"/>
        <v>43723</v>
      </c>
      <c r="F613" s="21">
        <f>INDEX(List1!$E$4:$V$178,MATCH('List2 (2)'!B613,List1!$B$4:$B$178,0),MATCH('List2 (2)'!C613,List1!$E$3:$V$3,0))</f>
        <v>4940</v>
      </c>
      <c r="G613">
        <f>VLOOKUP(B613,List1!$B$4:$V$178,MATCH(C613,List1!$E$3:$V$3,0)+3,FALSE)</f>
        <v>4940</v>
      </c>
      <c r="J613" s="22">
        <f ca="1">INDIRECT(B613&amp;"_") INDIRECT("_"&amp;TEXT(C613,"dd.mm.yyyy"))</f>
        <v>4940</v>
      </c>
    </row>
    <row r="614" spans="2:10" x14ac:dyDescent="0.25">
      <c r="B614" s="10" t="s">
        <v>124</v>
      </c>
      <c r="C614" s="17">
        <f t="shared" si="9"/>
        <v>43753</v>
      </c>
      <c r="F614" s="21">
        <f>INDEX(List1!$E$4:$V$178,MATCH('List2 (2)'!B614,List1!$B$4:$B$178,0),MATCH('List2 (2)'!C614,List1!$E$3:$V$3,0))</f>
        <v>4940</v>
      </c>
      <c r="G614">
        <f>VLOOKUP(B614,List1!$B$4:$V$178,MATCH(C614,List1!$E$3:$V$3,0)+3,FALSE)</f>
        <v>4940</v>
      </c>
      <c r="J614" s="22">
        <f ca="1">INDIRECT(B614&amp;"_") INDIRECT("_"&amp;TEXT(C614,"dd.mm.yyyy"))</f>
        <v>4940</v>
      </c>
    </row>
    <row r="615" spans="2:10" x14ac:dyDescent="0.25">
      <c r="B615" s="10" t="s">
        <v>124</v>
      </c>
      <c r="C615" s="17">
        <f t="shared" si="9"/>
        <v>43784</v>
      </c>
      <c r="F615" s="21">
        <f>INDEX(List1!$E$4:$V$178,MATCH('List2 (2)'!B615,List1!$B$4:$B$178,0),MATCH('List2 (2)'!C615,List1!$E$3:$V$3,0))</f>
        <v>1560</v>
      </c>
      <c r="G615">
        <f>VLOOKUP(B615,List1!$B$4:$V$178,MATCH(C615,List1!$E$3:$V$3,0)+3,FALSE)</f>
        <v>1560</v>
      </c>
      <c r="J615" s="22">
        <f ca="1">INDIRECT(B615&amp;"_") INDIRECT("_"&amp;TEXT(C615,"dd.mm.yyyy"))</f>
        <v>1560</v>
      </c>
    </row>
    <row r="616" spans="2:10" x14ac:dyDescent="0.25">
      <c r="B616" s="10" t="s">
        <v>124</v>
      </c>
      <c r="C616" s="17">
        <f t="shared" si="9"/>
        <v>43814</v>
      </c>
      <c r="F616" s="21">
        <f>INDEX(List1!$E$4:$V$178,MATCH('List2 (2)'!B616,List1!$B$4:$B$178,0),MATCH('List2 (2)'!C616,List1!$E$3:$V$3,0))</f>
        <v>4940</v>
      </c>
      <c r="G616">
        <f>VLOOKUP(B616,List1!$B$4:$V$178,MATCH(C616,List1!$E$3:$V$3,0)+3,FALSE)</f>
        <v>4940</v>
      </c>
      <c r="J616" s="22">
        <f ca="1">INDIRECT(B616&amp;"_") INDIRECT("_"&amp;TEXT(C616,"dd.mm.yyyy"))</f>
        <v>4940</v>
      </c>
    </row>
    <row r="617" spans="2:10" x14ac:dyDescent="0.25">
      <c r="B617" s="10" t="s">
        <v>124</v>
      </c>
      <c r="C617" s="17">
        <f t="shared" si="9"/>
        <v>43845</v>
      </c>
      <c r="F617" s="21">
        <f>INDEX(List1!$E$4:$V$178,MATCH('List2 (2)'!B617,List1!$B$4:$B$178,0),MATCH('List2 (2)'!C617,List1!$E$3:$V$3,0))</f>
        <v>3429.1636363636362</v>
      </c>
      <c r="G617">
        <f>VLOOKUP(B617,List1!$B$4:$V$178,MATCH(C617,List1!$E$3:$V$3,0)+3,FALSE)</f>
        <v>3429.1636363636362</v>
      </c>
      <c r="J617" s="22">
        <f ca="1">INDIRECT(B617&amp;"_") INDIRECT("_"&amp;TEXT(C617,"dd.mm.yyyy"))</f>
        <v>3429.1636363636362</v>
      </c>
    </row>
    <row r="618" spans="2:10" x14ac:dyDescent="0.25">
      <c r="B618" s="10" t="s">
        <v>124</v>
      </c>
      <c r="C618" s="17">
        <f t="shared" si="9"/>
        <v>43876</v>
      </c>
      <c r="F618" s="21">
        <f>INDEX(List1!$E$4:$V$178,MATCH('List2 (2)'!B618,List1!$B$4:$B$178,0),MATCH('List2 (2)'!C618,List1!$E$3:$V$3,0))</f>
        <v>4572.2181818181816</v>
      </c>
      <c r="G618">
        <f>VLOOKUP(B618,List1!$B$4:$V$178,MATCH(C618,List1!$E$3:$V$3,0)+3,FALSE)</f>
        <v>4572.2181818181816</v>
      </c>
      <c r="J618" s="22">
        <f ca="1">INDIRECT(B618&amp;"_") INDIRECT("_"&amp;TEXT(C618,"dd.mm.yyyy"))</f>
        <v>4572.2181818181816</v>
      </c>
    </row>
    <row r="619" spans="2:10" x14ac:dyDescent="0.25">
      <c r="B619" s="10" t="s">
        <v>124</v>
      </c>
      <c r="C619" s="17">
        <f t="shared" si="9"/>
        <v>43905</v>
      </c>
      <c r="F619" s="21">
        <f>INDEX(List1!$E$4:$V$178,MATCH('List2 (2)'!B619,List1!$B$4:$B$178,0),MATCH('List2 (2)'!C619,List1!$E$3:$V$3,0))</f>
        <v>4572.2181818181816</v>
      </c>
      <c r="G619">
        <f>VLOOKUP(B619,List1!$B$4:$V$178,MATCH(C619,List1!$E$3:$V$3,0)+3,FALSE)</f>
        <v>4572.2181818181816</v>
      </c>
      <c r="J619" s="22">
        <f ca="1">INDIRECT(B619&amp;"_") INDIRECT("_"&amp;TEXT(C619,"dd.mm.yyyy"))</f>
        <v>4572.2181818181816</v>
      </c>
    </row>
    <row r="620" spans="2:10" x14ac:dyDescent="0.25">
      <c r="B620" s="10" t="s">
        <v>124</v>
      </c>
      <c r="C620" s="17">
        <f t="shared" si="9"/>
        <v>43936</v>
      </c>
      <c r="F620" s="21">
        <f>INDEX(List1!$E$4:$V$178,MATCH('List2 (2)'!B620,List1!$B$4:$B$178,0),MATCH('List2 (2)'!C620,List1!$E$3:$V$3,0))</f>
        <v>3429.1636363636362</v>
      </c>
      <c r="G620">
        <f>VLOOKUP(B620,List1!$B$4:$V$178,MATCH(C620,List1!$E$3:$V$3,0)+3,FALSE)</f>
        <v>3429.1636363636362</v>
      </c>
      <c r="J620" s="22">
        <f ca="1">INDIRECT(B620&amp;"_") INDIRECT("_"&amp;TEXT(C620,"dd.mm.yyyy"))</f>
        <v>3429.1636363636362</v>
      </c>
    </row>
    <row r="621" spans="2:10" x14ac:dyDescent="0.25">
      <c r="B621" s="10" t="s">
        <v>124</v>
      </c>
      <c r="C621" s="17">
        <f t="shared" si="9"/>
        <v>43966</v>
      </c>
      <c r="F621" s="21">
        <f>INDEX(List1!$E$4:$V$178,MATCH('List2 (2)'!B621,List1!$B$4:$B$178,0),MATCH('List2 (2)'!C621,List1!$E$3:$V$3,0))</f>
        <v>3429.1636363636362</v>
      </c>
      <c r="G621">
        <f>VLOOKUP(B621,List1!$B$4:$V$178,MATCH(C621,List1!$E$3:$V$3,0)+3,FALSE)</f>
        <v>3429.1636363636362</v>
      </c>
      <c r="J621" s="22">
        <f ca="1">INDIRECT(B621&amp;"_") INDIRECT("_"&amp;TEXT(C621,"dd.mm.yyyy"))</f>
        <v>3429.1636363636362</v>
      </c>
    </row>
    <row r="622" spans="2:10" x14ac:dyDescent="0.25">
      <c r="B622" s="10" t="s">
        <v>124</v>
      </c>
      <c r="C622" s="17">
        <f t="shared" si="9"/>
        <v>43997</v>
      </c>
      <c r="F622" s="21">
        <f>INDEX(List1!$E$4:$V$178,MATCH('List2 (2)'!B622,List1!$B$4:$B$178,0),MATCH('List2 (2)'!C622,List1!$E$3:$V$3,0))</f>
        <v>2286.1090909090908</v>
      </c>
      <c r="G622">
        <f>VLOOKUP(B622,List1!$B$4:$V$178,MATCH(C622,List1!$E$3:$V$3,0)+3,FALSE)</f>
        <v>2286.1090909090908</v>
      </c>
      <c r="J622" s="22">
        <f ca="1">INDIRECT(B622&amp;"_") INDIRECT("_"&amp;TEXT(C622,"dd.mm.yyyy"))</f>
        <v>2286.1090909090908</v>
      </c>
    </row>
    <row r="623" spans="2:10" x14ac:dyDescent="0.25">
      <c r="B623" s="10" t="s">
        <v>126</v>
      </c>
      <c r="C623" s="17">
        <f t="shared" si="9"/>
        <v>43723</v>
      </c>
      <c r="F623" s="21">
        <f>INDEX(List1!$E$4:$V$178,MATCH('List2 (2)'!B623,List1!$B$4:$B$178,0),MATCH('List2 (2)'!C623,List1!$E$3:$V$3,0))</f>
        <v>6000</v>
      </c>
      <c r="G623">
        <f>VLOOKUP(B623,List1!$B$4:$V$178,MATCH(C623,List1!$E$3:$V$3,0)+3,FALSE)</f>
        <v>6000</v>
      </c>
      <c r="J623" s="22">
        <f ca="1">INDIRECT(B623&amp;"_") INDIRECT("_"&amp;TEXT(C623,"dd.mm.yyyy"))</f>
        <v>6000</v>
      </c>
    </row>
    <row r="624" spans="2:10" x14ac:dyDescent="0.25">
      <c r="B624" s="10" t="s">
        <v>126</v>
      </c>
      <c r="C624" s="17">
        <f t="shared" si="9"/>
        <v>43753</v>
      </c>
      <c r="F624" s="21">
        <f>INDEX(List1!$E$4:$V$178,MATCH('List2 (2)'!B624,List1!$B$4:$B$178,0),MATCH('List2 (2)'!C624,List1!$E$3:$V$3,0))</f>
        <v>13333.333333333334</v>
      </c>
      <c r="G624">
        <f>VLOOKUP(B624,List1!$B$4:$V$178,MATCH(C624,List1!$E$3:$V$3,0)+3,FALSE)</f>
        <v>13333.333333333334</v>
      </c>
      <c r="J624" s="22">
        <f ca="1">INDIRECT(B624&amp;"_") INDIRECT("_"&amp;TEXT(C624,"dd.mm.yyyy"))</f>
        <v>13333.333333333334</v>
      </c>
    </row>
    <row r="625" spans="2:10" x14ac:dyDescent="0.25">
      <c r="B625" s="10" t="s">
        <v>126</v>
      </c>
      <c r="C625" s="17">
        <f t="shared" si="9"/>
        <v>43784</v>
      </c>
      <c r="F625" s="21">
        <f>INDEX(List1!$E$4:$V$178,MATCH('List2 (2)'!B625,List1!$B$4:$B$178,0),MATCH('List2 (2)'!C625,List1!$E$3:$V$3,0))</f>
        <v>13333.333333333334</v>
      </c>
      <c r="G625">
        <f>VLOOKUP(B625,List1!$B$4:$V$178,MATCH(C625,List1!$E$3:$V$3,0)+3,FALSE)</f>
        <v>13333.333333333334</v>
      </c>
      <c r="J625" s="22">
        <f ca="1">INDIRECT(B625&amp;"_") INDIRECT("_"&amp;TEXT(C625,"dd.mm.yyyy"))</f>
        <v>13333.333333333334</v>
      </c>
    </row>
    <row r="626" spans="2:10" x14ac:dyDescent="0.25">
      <c r="B626" s="10" t="s">
        <v>126</v>
      </c>
      <c r="C626" s="17">
        <f t="shared" si="9"/>
        <v>43814</v>
      </c>
      <c r="F626" s="21">
        <f>INDEX(List1!$E$4:$V$178,MATCH('List2 (2)'!B626,List1!$B$4:$B$178,0),MATCH('List2 (2)'!C626,List1!$E$3:$V$3,0))</f>
        <v>13333.333333333334</v>
      </c>
      <c r="G626">
        <f>VLOOKUP(B626,List1!$B$4:$V$178,MATCH(C626,List1!$E$3:$V$3,0)+3,FALSE)</f>
        <v>13333.333333333334</v>
      </c>
      <c r="J626" s="22">
        <f ca="1">INDIRECT(B626&amp;"_") INDIRECT("_"&amp;TEXT(C626,"dd.mm.yyyy"))</f>
        <v>13333.333333333334</v>
      </c>
    </row>
    <row r="627" spans="2:10" x14ac:dyDescent="0.25">
      <c r="B627" s="10" t="s">
        <v>126</v>
      </c>
      <c r="C627" s="17">
        <f t="shared" si="9"/>
        <v>43845</v>
      </c>
      <c r="F627" s="21">
        <f>INDEX(List1!$E$4:$V$178,MATCH('List2 (2)'!B627,List1!$B$4:$B$178,0),MATCH('List2 (2)'!C627,List1!$E$3:$V$3,0))</f>
        <v>14183.756298531238</v>
      </c>
      <c r="G627">
        <f>VLOOKUP(B627,List1!$B$4:$V$178,MATCH(C627,List1!$E$3:$V$3,0)+3,FALSE)</f>
        <v>14183.756298531238</v>
      </c>
      <c r="J627" s="22">
        <f ca="1">INDIRECT(B627&amp;"_") INDIRECT("_"&amp;TEXT(C627,"dd.mm.yyyy"))</f>
        <v>14183.756298531238</v>
      </c>
    </row>
    <row r="628" spans="2:10" x14ac:dyDescent="0.25">
      <c r="B628" s="10" t="s">
        <v>126</v>
      </c>
      <c r="C628" s="17">
        <f t="shared" si="9"/>
        <v>43876</v>
      </c>
      <c r="F628" s="21">
        <f>INDEX(List1!$E$4:$V$178,MATCH('List2 (2)'!B628,List1!$B$4:$B$178,0),MATCH('List2 (2)'!C628,List1!$E$3:$V$3,0))</f>
        <v>14183.756298531238</v>
      </c>
      <c r="G628">
        <f>VLOOKUP(B628,List1!$B$4:$V$178,MATCH(C628,List1!$E$3:$V$3,0)+3,FALSE)</f>
        <v>14183.756298531238</v>
      </c>
      <c r="J628" s="22">
        <f ca="1">INDIRECT(B628&amp;"_") INDIRECT("_"&amp;TEXT(C628,"dd.mm.yyyy"))</f>
        <v>14183.756298531238</v>
      </c>
    </row>
    <row r="629" spans="2:10" x14ac:dyDescent="0.25">
      <c r="B629" s="10" t="s">
        <v>126</v>
      </c>
      <c r="C629" s="17">
        <f t="shared" si="9"/>
        <v>43905</v>
      </c>
      <c r="F629" s="21">
        <f>INDEX(List1!$E$4:$V$178,MATCH('List2 (2)'!B629,List1!$B$4:$B$178,0),MATCH('List2 (2)'!C629,List1!$E$3:$V$3,0))</f>
        <v>9455.8375323541586</v>
      </c>
      <c r="G629">
        <f>VLOOKUP(B629,List1!$B$4:$V$178,MATCH(C629,List1!$E$3:$V$3,0)+3,FALSE)</f>
        <v>9455.8375323541586</v>
      </c>
      <c r="J629" s="22">
        <f ca="1">INDIRECT(B629&amp;"_") INDIRECT("_"&amp;TEXT(C629,"dd.mm.yyyy"))</f>
        <v>9455.8375323541586</v>
      </c>
    </row>
    <row r="630" spans="2:10" x14ac:dyDescent="0.25">
      <c r="B630" s="10" t="s">
        <v>126</v>
      </c>
      <c r="C630" s="17">
        <f t="shared" si="9"/>
        <v>43936</v>
      </c>
      <c r="F630" s="21">
        <f>INDEX(List1!$E$4:$V$178,MATCH('List2 (2)'!B630,List1!$B$4:$B$178,0),MATCH('List2 (2)'!C630,List1!$E$3:$V$3,0))</f>
        <v>9455.8375323541586</v>
      </c>
      <c r="G630">
        <f>VLOOKUP(B630,List1!$B$4:$V$178,MATCH(C630,List1!$E$3:$V$3,0)+3,FALSE)</f>
        <v>9455.8375323541586</v>
      </c>
      <c r="J630" s="22">
        <f ca="1">INDIRECT(B630&amp;"_") INDIRECT("_"&amp;TEXT(C630,"dd.mm.yyyy"))</f>
        <v>9455.8375323541586</v>
      </c>
    </row>
    <row r="631" spans="2:10" x14ac:dyDescent="0.25">
      <c r="B631" s="10" t="s">
        <v>126</v>
      </c>
      <c r="C631" s="17">
        <f t="shared" si="9"/>
        <v>43966</v>
      </c>
      <c r="F631" s="21">
        <f>INDEX(List1!$E$4:$V$178,MATCH('List2 (2)'!B631,List1!$B$4:$B$178,0),MATCH('List2 (2)'!C631,List1!$E$3:$V$3,0))</f>
        <v>7879.8646102951316</v>
      </c>
      <c r="G631">
        <f>VLOOKUP(B631,List1!$B$4:$V$178,MATCH(C631,List1!$E$3:$V$3,0)+3,FALSE)</f>
        <v>7879.8646102951316</v>
      </c>
      <c r="J631" s="22">
        <f ca="1">INDIRECT(B631&amp;"_") INDIRECT("_"&amp;TEXT(C631,"dd.mm.yyyy"))</f>
        <v>7879.8646102951316</v>
      </c>
    </row>
    <row r="632" spans="2:10" x14ac:dyDescent="0.25">
      <c r="B632" s="10" t="s">
        <v>126</v>
      </c>
      <c r="C632" s="17">
        <f t="shared" si="9"/>
        <v>43997</v>
      </c>
      <c r="F632" s="21">
        <f>INDEX(List1!$E$4:$V$178,MATCH('List2 (2)'!B632,List1!$B$4:$B$178,0),MATCH('List2 (2)'!C632,List1!$E$3:$V$3,0))</f>
        <v>7879.8646102951316</v>
      </c>
      <c r="G632">
        <f>VLOOKUP(B632,List1!$B$4:$V$178,MATCH(C632,List1!$E$3:$V$3,0)+3,FALSE)</f>
        <v>7879.8646102951316</v>
      </c>
      <c r="J632" s="22">
        <f ca="1">INDIRECT(B632&amp;"_") INDIRECT("_"&amp;TEXT(C632,"dd.mm.yyyy"))</f>
        <v>7879.8646102951316</v>
      </c>
    </row>
    <row r="633" spans="2:10" x14ac:dyDescent="0.25">
      <c r="B633" s="10" t="s">
        <v>128</v>
      </c>
      <c r="C633" s="17">
        <f t="shared" si="9"/>
        <v>43723</v>
      </c>
      <c r="F633" s="21">
        <f>INDEX(List1!$E$4:$V$178,MATCH('List2 (2)'!B633,List1!$B$4:$B$178,0),MATCH('List2 (2)'!C633,List1!$E$3:$V$3,0))</f>
        <v>10000</v>
      </c>
      <c r="G633">
        <f>VLOOKUP(B633,List1!$B$4:$V$178,MATCH(C633,List1!$E$3:$V$3,0)+3,FALSE)</f>
        <v>10000</v>
      </c>
      <c r="J633" s="22">
        <f ca="1">INDIRECT(B633&amp;"_") INDIRECT("_"&amp;TEXT(C633,"dd.mm.yyyy"))</f>
        <v>10000</v>
      </c>
    </row>
    <row r="634" spans="2:10" x14ac:dyDescent="0.25">
      <c r="B634" s="10" t="s">
        <v>128</v>
      </c>
      <c r="C634" s="17">
        <f t="shared" si="9"/>
        <v>43753</v>
      </c>
      <c r="F634" s="21">
        <f>INDEX(List1!$E$4:$V$178,MATCH('List2 (2)'!B634,List1!$B$4:$B$178,0),MATCH('List2 (2)'!C634,List1!$E$3:$V$3,0))</f>
        <v>6666.666666666667</v>
      </c>
      <c r="G634">
        <f>VLOOKUP(B634,List1!$B$4:$V$178,MATCH(C634,List1!$E$3:$V$3,0)+3,FALSE)</f>
        <v>6666.666666666667</v>
      </c>
      <c r="J634" s="22">
        <f ca="1">INDIRECT(B634&amp;"_") INDIRECT("_"&amp;TEXT(C634,"dd.mm.yyyy"))</f>
        <v>6666.666666666667</v>
      </c>
    </row>
    <row r="635" spans="2:10" x14ac:dyDescent="0.25">
      <c r="B635" s="10" t="s">
        <v>128</v>
      </c>
      <c r="C635" s="17">
        <f t="shared" si="9"/>
        <v>43784</v>
      </c>
      <c r="F635" s="21">
        <f>INDEX(List1!$E$4:$V$178,MATCH('List2 (2)'!B635,List1!$B$4:$B$178,0),MATCH('List2 (2)'!C635,List1!$E$3:$V$3,0))</f>
        <v>6666.666666666667</v>
      </c>
      <c r="G635">
        <f>VLOOKUP(B635,List1!$B$4:$V$178,MATCH(C635,List1!$E$3:$V$3,0)+3,FALSE)</f>
        <v>6666.666666666667</v>
      </c>
      <c r="J635" s="22">
        <f ca="1">INDIRECT(B635&amp;"_") INDIRECT("_"&amp;TEXT(C635,"dd.mm.yyyy"))</f>
        <v>6666.666666666667</v>
      </c>
    </row>
    <row r="636" spans="2:10" x14ac:dyDescent="0.25">
      <c r="B636" s="10" t="s">
        <v>128</v>
      </c>
      <c r="C636" s="17">
        <f t="shared" si="9"/>
        <v>43814</v>
      </c>
      <c r="F636" s="21">
        <f>INDEX(List1!$E$4:$V$178,MATCH('List2 (2)'!B636,List1!$B$4:$B$178,0),MATCH('List2 (2)'!C636,List1!$E$3:$V$3,0))</f>
        <v>6666.666666666667</v>
      </c>
      <c r="G636">
        <f>VLOOKUP(B636,List1!$B$4:$V$178,MATCH(C636,List1!$E$3:$V$3,0)+3,FALSE)</f>
        <v>6666.666666666667</v>
      </c>
      <c r="J636" s="22">
        <f ca="1">INDIRECT(B636&amp;"_") INDIRECT("_"&amp;TEXT(C636,"dd.mm.yyyy"))</f>
        <v>6666.666666666667</v>
      </c>
    </row>
    <row r="637" spans="2:10" x14ac:dyDescent="0.25">
      <c r="B637" s="10" t="s">
        <v>128</v>
      </c>
      <c r="C637" s="17">
        <f t="shared" si="9"/>
        <v>43845</v>
      </c>
      <c r="F637" s="21">
        <f>INDEX(List1!$E$4:$V$178,MATCH('List2 (2)'!B637,List1!$B$4:$B$178,0),MATCH('List2 (2)'!C637,List1!$E$3:$V$3,0))</f>
        <v>0</v>
      </c>
      <c r="G637">
        <f>VLOOKUP(B637,List1!$B$4:$V$178,MATCH(C637,List1!$E$3:$V$3,0)+3,FALSE)</f>
        <v>0</v>
      </c>
      <c r="J637" s="22">
        <f ca="1">INDIRECT(B637&amp;"_") INDIRECT("_"&amp;TEXT(C637,"dd.mm.yyyy"))</f>
        <v>0</v>
      </c>
    </row>
    <row r="638" spans="2:10" x14ac:dyDescent="0.25">
      <c r="B638" s="10" t="s">
        <v>128</v>
      </c>
      <c r="C638" s="17">
        <f t="shared" si="9"/>
        <v>43876</v>
      </c>
      <c r="F638" s="21">
        <f>INDEX(List1!$E$4:$V$178,MATCH('List2 (2)'!B638,List1!$B$4:$B$178,0),MATCH('List2 (2)'!C638,List1!$E$3:$V$3,0))</f>
        <v>17568.854493967956</v>
      </c>
      <c r="G638">
        <f>VLOOKUP(B638,List1!$B$4:$V$178,MATCH(C638,List1!$E$3:$V$3,0)+3,FALSE)</f>
        <v>17568.854493967956</v>
      </c>
      <c r="J638" s="22">
        <f ca="1">INDIRECT(B638&amp;"_") INDIRECT("_"&amp;TEXT(C638,"dd.mm.yyyy"))</f>
        <v>17568.854493967956</v>
      </c>
    </row>
    <row r="639" spans="2:10" x14ac:dyDescent="0.25">
      <c r="B639" s="10" t="s">
        <v>128</v>
      </c>
      <c r="C639" s="17">
        <f t="shared" si="9"/>
        <v>43905</v>
      </c>
      <c r="F639" s="21">
        <f>INDEX(List1!$E$4:$V$178,MATCH('List2 (2)'!B639,List1!$B$4:$B$178,0),MATCH('List2 (2)'!C639,List1!$E$3:$V$3,0))</f>
        <v>17568.854493967956</v>
      </c>
      <c r="G639">
        <f>VLOOKUP(B639,List1!$B$4:$V$178,MATCH(C639,List1!$E$3:$V$3,0)+3,FALSE)</f>
        <v>17568.854493967956</v>
      </c>
      <c r="J639" s="22">
        <f ca="1">INDIRECT(B639&amp;"_") INDIRECT("_"&amp;TEXT(C639,"dd.mm.yyyy"))</f>
        <v>17568.854493967956</v>
      </c>
    </row>
    <row r="640" spans="2:10" x14ac:dyDescent="0.25">
      <c r="B640" s="10" t="s">
        <v>128</v>
      </c>
      <c r="C640" s="17">
        <f t="shared" si="9"/>
        <v>43936</v>
      </c>
      <c r="F640" s="21">
        <f>INDEX(List1!$E$4:$V$178,MATCH('List2 (2)'!B640,List1!$B$4:$B$178,0),MATCH('List2 (2)'!C640,List1!$E$3:$V$3,0))</f>
        <v>17568.854493967956</v>
      </c>
      <c r="G640">
        <f>VLOOKUP(B640,List1!$B$4:$V$178,MATCH(C640,List1!$E$3:$V$3,0)+3,FALSE)</f>
        <v>17568.854493967956</v>
      </c>
      <c r="J640" s="22">
        <f ca="1">INDIRECT(B640&amp;"_") INDIRECT("_"&amp;TEXT(C640,"dd.mm.yyyy"))</f>
        <v>17568.854493967956</v>
      </c>
    </row>
    <row r="641" spans="2:10" x14ac:dyDescent="0.25">
      <c r="B641" s="10" t="s">
        <v>128</v>
      </c>
      <c r="C641" s="17">
        <f t="shared" si="9"/>
        <v>43966</v>
      </c>
      <c r="F641" s="21">
        <f>INDEX(List1!$E$4:$V$178,MATCH('List2 (2)'!B641,List1!$B$4:$B$178,0),MATCH('List2 (2)'!C641,List1!$E$3:$V$3,0))</f>
        <v>17568.854493967956</v>
      </c>
      <c r="G641">
        <f>VLOOKUP(B641,List1!$B$4:$V$178,MATCH(C641,List1!$E$3:$V$3,0)+3,FALSE)</f>
        <v>17568.854493967956</v>
      </c>
      <c r="J641" s="22">
        <f ca="1">INDIRECT(B641&amp;"_") INDIRECT("_"&amp;TEXT(C641,"dd.mm.yyyy"))</f>
        <v>17568.854493967956</v>
      </c>
    </row>
    <row r="642" spans="2:10" x14ac:dyDescent="0.25">
      <c r="B642" s="10" t="s">
        <v>128</v>
      </c>
      <c r="C642" s="17">
        <f t="shared" si="9"/>
        <v>43997</v>
      </c>
      <c r="F642" s="21">
        <f>INDEX(List1!$E$4:$V$178,MATCH('List2 (2)'!B642,List1!$B$4:$B$178,0),MATCH('List2 (2)'!C642,List1!$E$3:$V$3,0))</f>
        <v>0</v>
      </c>
      <c r="G642">
        <f>VLOOKUP(B642,List1!$B$4:$V$178,MATCH(C642,List1!$E$3:$V$3,0)+3,FALSE)</f>
        <v>0</v>
      </c>
      <c r="J642" s="22">
        <f ca="1">INDIRECT(B642&amp;"_") INDIRECT("_"&amp;TEXT(C642,"dd.mm.yyyy"))</f>
        <v>0</v>
      </c>
    </row>
    <row r="643" spans="2:10" x14ac:dyDescent="0.25">
      <c r="B643" s="13" t="s">
        <v>130</v>
      </c>
      <c r="C643" s="17">
        <f t="shared" si="9"/>
        <v>43723</v>
      </c>
      <c r="F643" s="21">
        <f>INDEX(List1!$E$4:$V$178,MATCH('List2 (2)'!B643,List1!$B$4:$B$178,0),MATCH('List2 (2)'!C643,List1!$E$3:$V$3,0))</f>
        <v>6000</v>
      </c>
      <c r="G643">
        <f>VLOOKUP(B643,List1!$B$4:$V$178,MATCH(C643,List1!$E$3:$V$3,0)+3,FALSE)</f>
        <v>6000</v>
      </c>
      <c r="J643" s="22">
        <f ca="1">INDIRECT(B643&amp;"_") INDIRECT("_"&amp;TEXT(C643,"dd.mm.yyyy"))</f>
        <v>6000</v>
      </c>
    </row>
    <row r="644" spans="2:10" x14ac:dyDescent="0.25">
      <c r="B644" s="13" t="s">
        <v>130</v>
      </c>
      <c r="C644" s="17">
        <f t="shared" si="9"/>
        <v>43753</v>
      </c>
      <c r="F644" s="21">
        <f>INDEX(List1!$E$4:$V$178,MATCH('List2 (2)'!B644,List1!$B$4:$B$178,0),MATCH('List2 (2)'!C644,List1!$E$3:$V$3,0))</f>
        <v>2000</v>
      </c>
      <c r="G644">
        <f>VLOOKUP(B644,List1!$B$4:$V$178,MATCH(C644,List1!$E$3:$V$3,0)+3,FALSE)</f>
        <v>2000</v>
      </c>
      <c r="J644" s="22">
        <f ca="1">INDIRECT(B644&amp;"_") INDIRECT("_"&amp;TEXT(C644,"dd.mm.yyyy"))</f>
        <v>2000</v>
      </c>
    </row>
    <row r="645" spans="2:10" x14ac:dyDescent="0.25">
      <c r="B645" s="13" t="s">
        <v>130</v>
      </c>
      <c r="C645" s="17">
        <f t="shared" si="9"/>
        <v>43784</v>
      </c>
      <c r="F645" s="21">
        <f>INDEX(List1!$E$4:$V$178,MATCH('List2 (2)'!B645,List1!$B$4:$B$178,0),MATCH('List2 (2)'!C645,List1!$E$3:$V$3,0))</f>
        <v>6079.166666666667</v>
      </c>
      <c r="G645">
        <f>VLOOKUP(B645,List1!$B$4:$V$178,MATCH(C645,List1!$E$3:$V$3,0)+3,FALSE)</f>
        <v>6079.166666666667</v>
      </c>
      <c r="J645" s="22">
        <f ca="1">INDIRECT(B645&amp;"_") INDIRECT("_"&amp;TEXT(C645,"dd.mm.yyyy"))</f>
        <v>6079.166666666667</v>
      </c>
    </row>
    <row r="646" spans="2:10" x14ac:dyDescent="0.25">
      <c r="B646" s="13" t="s">
        <v>130</v>
      </c>
      <c r="C646" s="17">
        <f t="shared" si="9"/>
        <v>43814</v>
      </c>
      <c r="F646" s="21">
        <f>INDEX(List1!$E$4:$V$178,MATCH('List2 (2)'!B646,List1!$B$4:$B$178,0),MATCH('List2 (2)'!C646,List1!$E$3:$V$3,0))</f>
        <v>6079.166666666667</v>
      </c>
      <c r="G646">
        <f>VLOOKUP(B646,List1!$B$4:$V$178,MATCH(C646,List1!$E$3:$V$3,0)+3,FALSE)</f>
        <v>6079.166666666667</v>
      </c>
      <c r="J646" s="22">
        <f ca="1">INDIRECT(B646&amp;"_") INDIRECT("_"&amp;TEXT(C646,"dd.mm.yyyy"))</f>
        <v>6079.166666666667</v>
      </c>
    </row>
    <row r="647" spans="2:10" x14ac:dyDescent="0.25">
      <c r="B647" s="13" t="s">
        <v>130</v>
      </c>
      <c r="C647" s="17">
        <f t="shared" si="9"/>
        <v>43845</v>
      </c>
      <c r="F647" s="21">
        <f>INDEX(List1!$E$4:$V$178,MATCH('List2 (2)'!B647,List1!$B$4:$B$178,0),MATCH('List2 (2)'!C647,List1!$E$3:$V$3,0))</f>
        <v>7251.2479068336133</v>
      </c>
      <c r="G647">
        <f>VLOOKUP(B647,List1!$B$4:$V$178,MATCH(C647,List1!$E$3:$V$3,0)+3,FALSE)</f>
        <v>7251.2479068336133</v>
      </c>
      <c r="J647" s="22">
        <f ca="1">INDIRECT(B647&amp;"_") INDIRECT("_"&amp;TEXT(C647,"dd.mm.yyyy"))</f>
        <v>7251.2479068336133</v>
      </c>
    </row>
    <row r="648" spans="2:10" x14ac:dyDescent="0.25">
      <c r="B648" s="13" t="s">
        <v>130</v>
      </c>
      <c r="C648" s="17">
        <f t="shared" si="9"/>
        <v>43876</v>
      </c>
      <c r="F648" s="21">
        <f>INDEX(List1!$E$4:$V$178,MATCH('List2 (2)'!B648,List1!$B$4:$B$178,0),MATCH('List2 (2)'!C648,List1!$E$3:$V$3,0))</f>
        <v>6828.258445601653</v>
      </c>
      <c r="G648">
        <f>VLOOKUP(B648,List1!$B$4:$V$178,MATCH(C648,List1!$E$3:$V$3,0)+3,FALSE)</f>
        <v>6828.258445601653</v>
      </c>
      <c r="J648" s="22">
        <f ca="1">INDIRECT(B648&amp;"_") INDIRECT("_"&amp;TEXT(C648,"dd.mm.yyyy"))</f>
        <v>6828.258445601653</v>
      </c>
    </row>
    <row r="649" spans="2:10" x14ac:dyDescent="0.25">
      <c r="B649" s="13" t="s">
        <v>130</v>
      </c>
      <c r="C649" s="17">
        <f t="shared" si="9"/>
        <v>43905</v>
      </c>
      <c r="F649" s="21">
        <f>INDEX(List1!$E$4:$V$178,MATCH('List2 (2)'!B649,List1!$B$4:$B$178,0),MATCH('List2 (2)'!C649,List1!$E$3:$V$3,0))</f>
        <v>5639.8594830928105</v>
      </c>
      <c r="G649">
        <f>VLOOKUP(B649,List1!$B$4:$V$178,MATCH(C649,List1!$E$3:$V$3,0)+3,FALSE)</f>
        <v>5639.8594830928105</v>
      </c>
      <c r="J649" s="22">
        <f ca="1">INDIRECT(B649&amp;"_") INDIRECT("_"&amp;TEXT(C649,"dd.mm.yyyy"))</f>
        <v>5639.8594830928105</v>
      </c>
    </row>
    <row r="650" spans="2:10" x14ac:dyDescent="0.25">
      <c r="B650" s="13" t="s">
        <v>130</v>
      </c>
      <c r="C650" s="17">
        <f t="shared" si="9"/>
        <v>43936</v>
      </c>
      <c r="F650" s="21">
        <f>INDEX(List1!$E$4:$V$178,MATCH('List2 (2)'!B650,List1!$B$4:$B$178,0),MATCH('List2 (2)'!C650,List1!$E$3:$V$3,0))</f>
        <v>3222.7768474816057</v>
      </c>
      <c r="G650">
        <f>VLOOKUP(B650,List1!$B$4:$V$178,MATCH(C650,List1!$E$3:$V$3,0)+3,FALSE)</f>
        <v>3222.7768474816057</v>
      </c>
      <c r="J650" s="22">
        <f ca="1">INDIRECT(B650&amp;"_") INDIRECT("_"&amp;TEXT(C650,"dd.mm.yyyy"))</f>
        <v>3222.7768474816057</v>
      </c>
    </row>
    <row r="651" spans="2:10" x14ac:dyDescent="0.25">
      <c r="B651" s="13" t="s">
        <v>130</v>
      </c>
      <c r="C651" s="17">
        <f t="shared" si="9"/>
        <v>43966</v>
      </c>
      <c r="F651" s="21">
        <f>INDEX(List1!$E$4:$V$178,MATCH('List2 (2)'!B651,List1!$B$4:$B$178,0),MATCH('List2 (2)'!C651,List1!$E$3:$V$3,0))</f>
        <v>2417.0826356112048</v>
      </c>
      <c r="G651">
        <f>VLOOKUP(B651,List1!$B$4:$V$178,MATCH(C651,List1!$E$3:$V$3,0)+3,FALSE)</f>
        <v>2417.0826356112048</v>
      </c>
      <c r="J651" s="22">
        <f ca="1">INDIRECT(B651&amp;"_") INDIRECT("_"&amp;TEXT(C651,"dd.mm.yyyy"))</f>
        <v>2417.0826356112048</v>
      </c>
    </row>
    <row r="652" spans="2:10" x14ac:dyDescent="0.25">
      <c r="B652" s="13" t="s">
        <v>130</v>
      </c>
      <c r="C652" s="17">
        <f t="shared" si="9"/>
        <v>43997</v>
      </c>
      <c r="F652" s="21">
        <f>INDEX(List1!$E$4:$V$178,MATCH('List2 (2)'!B652,List1!$B$4:$B$178,0),MATCH('List2 (2)'!C652,List1!$E$3:$V$3,0))</f>
        <v>4028.4710593520076</v>
      </c>
      <c r="G652">
        <f>VLOOKUP(B652,List1!$B$4:$V$178,MATCH(C652,List1!$E$3:$V$3,0)+3,FALSE)</f>
        <v>4028.4710593520076</v>
      </c>
      <c r="J652" s="22">
        <f ca="1">INDIRECT(B652&amp;"_") INDIRECT("_"&amp;TEXT(C652,"dd.mm.yyyy"))</f>
        <v>4028.4710593520076</v>
      </c>
    </row>
    <row r="653" spans="2:10" x14ac:dyDescent="0.25">
      <c r="B653" s="10" t="s">
        <v>132</v>
      </c>
      <c r="C653" s="17">
        <f t="shared" si="9"/>
        <v>43723</v>
      </c>
      <c r="F653" s="21">
        <f>INDEX(List1!$E$4:$V$178,MATCH('List2 (2)'!B653,List1!$B$4:$B$178,0),MATCH('List2 (2)'!C653,List1!$E$3:$V$3,0))</f>
        <v>6000</v>
      </c>
      <c r="G653">
        <f>VLOOKUP(B653,List1!$B$4:$V$178,MATCH(C653,List1!$E$3:$V$3,0)+3,FALSE)</f>
        <v>6000</v>
      </c>
      <c r="J653" s="22">
        <f ca="1">INDIRECT(B653&amp;"_") INDIRECT("_"&amp;TEXT(C653,"dd.mm.yyyy"))</f>
        <v>6000</v>
      </c>
    </row>
    <row r="654" spans="2:10" x14ac:dyDescent="0.25">
      <c r="B654" s="10" t="s">
        <v>132</v>
      </c>
      <c r="C654" s="17">
        <f t="shared" ref="C654:C717" si="10">$C644</f>
        <v>43753</v>
      </c>
      <c r="F654" s="21">
        <f>INDEX(List1!$E$4:$V$178,MATCH('List2 (2)'!B654,List1!$B$4:$B$178,0),MATCH('List2 (2)'!C654,List1!$E$3:$V$3,0))</f>
        <v>1000</v>
      </c>
      <c r="G654">
        <f>VLOOKUP(B654,List1!$B$4:$V$178,MATCH(C654,List1!$E$3:$V$3,0)+3,FALSE)</f>
        <v>1000</v>
      </c>
      <c r="J654" s="22">
        <f ca="1">INDIRECT(B654&amp;"_") INDIRECT("_"&amp;TEXT(C654,"dd.mm.yyyy"))</f>
        <v>1000</v>
      </c>
    </row>
    <row r="655" spans="2:10" x14ac:dyDescent="0.25">
      <c r="B655" s="10" t="s">
        <v>132</v>
      </c>
      <c r="C655" s="17">
        <f t="shared" si="10"/>
        <v>43784</v>
      </c>
      <c r="F655" s="21">
        <f>INDEX(List1!$E$4:$V$178,MATCH('List2 (2)'!B655,List1!$B$4:$B$178,0),MATCH('List2 (2)'!C655,List1!$E$3:$V$3,0))</f>
        <v>5833.333333333333</v>
      </c>
      <c r="G655">
        <f>VLOOKUP(B655,List1!$B$4:$V$178,MATCH(C655,List1!$E$3:$V$3,0)+3,FALSE)</f>
        <v>5833.333333333333</v>
      </c>
      <c r="J655" s="22">
        <f ca="1">INDIRECT(B655&amp;"_") INDIRECT("_"&amp;TEXT(C655,"dd.mm.yyyy"))</f>
        <v>5833.333333333333</v>
      </c>
    </row>
    <row r="656" spans="2:10" x14ac:dyDescent="0.25">
      <c r="B656" s="10" t="s">
        <v>132</v>
      </c>
      <c r="C656" s="17">
        <f t="shared" si="10"/>
        <v>43814</v>
      </c>
      <c r="F656" s="21">
        <f>INDEX(List1!$E$4:$V$178,MATCH('List2 (2)'!B656,List1!$B$4:$B$178,0),MATCH('List2 (2)'!C656,List1!$E$3:$V$3,0))</f>
        <v>5833.333333333333</v>
      </c>
      <c r="G656">
        <f>VLOOKUP(B656,List1!$B$4:$V$178,MATCH(C656,List1!$E$3:$V$3,0)+3,FALSE)</f>
        <v>5833.333333333333</v>
      </c>
      <c r="J656" s="22">
        <f ca="1">INDIRECT(B656&amp;"_") INDIRECT("_"&amp;TEXT(C656,"dd.mm.yyyy"))</f>
        <v>5833.333333333333</v>
      </c>
    </row>
    <row r="657" spans="2:10" x14ac:dyDescent="0.25">
      <c r="B657" s="10" t="s">
        <v>132</v>
      </c>
      <c r="C657" s="17">
        <f t="shared" si="10"/>
        <v>43845</v>
      </c>
      <c r="F657" s="21">
        <f>INDEX(List1!$E$4:$V$178,MATCH('List2 (2)'!B657,List1!$B$4:$B$178,0),MATCH('List2 (2)'!C657,List1!$E$3:$V$3,0))</f>
        <v>4834.1652712224095</v>
      </c>
      <c r="G657">
        <f>VLOOKUP(B657,List1!$B$4:$V$178,MATCH(C657,List1!$E$3:$V$3,0)+3,FALSE)</f>
        <v>4834.1652712224095</v>
      </c>
      <c r="J657" s="22">
        <f ca="1">INDIRECT(B657&amp;"_") INDIRECT("_"&amp;TEXT(C657,"dd.mm.yyyy"))</f>
        <v>4834.1652712224095</v>
      </c>
    </row>
    <row r="658" spans="2:10" x14ac:dyDescent="0.25">
      <c r="B658" s="10" t="s">
        <v>132</v>
      </c>
      <c r="C658" s="17">
        <f t="shared" si="10"/>
        <v>43876</v>
      </c>
      <c r="F658" s="21">
        <f>INDEX(List1!$E$4:$V$178,MATCH('List2 (2)'!B658,List1!$B$4:$B$178,0),MATCH('List2 (2)'!C658,List1!$E$3:$V$3,0))</f>
        <v>8056.9421187040152</v>
      </c>
      <c r="G658">
        <f>VLOOKUP(B658,List1!$B$4:$V$178,MATCH(C658,List1!$E$3:$V$3,0)+3,FALSE)</f>
        <v>8056.9421187040152</v>
      </c>
      <c r="J658" s="22">
        <f ca="1">INDIRECT(B658&amp;"_") INDIRECT("_"&amp;TEXT(C658,"dd.mm.yyyy"))</f>
        <v>8056.9421187040152</v>
      </c>
    </row>
    <row r="659" spans="2:10" x14ac:dyDescent="0.25">
      <c r="B659" s="10" t="s">
        <v>132</v>
      </c>
      <c r="C659" s="17">
        <f t="shared" si="10"/>
        <v>43905</v>
      </c>
      <c r="F659" s="21">
        <f>INDEX(List1!$E$4:$V$178,MATCH('List2 (2)'!B659,List1!$B$4:$B$178,0),MATCH('List2 (2)'!C659,List1!$E$3:$V$3,0))</f>
        <v>4834.1652712224095</v>
      </c>
      <c r="G659">
        <f>VLOOKUP(B659,List1!$B$4:$V$178,MATCH(C659,List1!$E$3:$V$3,0)+3,FALSE)</f>
        <v>4834.1652712224095</v>
      </c>
      <c r="J659" s="22">
        <f ca="1">INDIRECT(B659&amp;"_") INDIRECT("_"&amp;TEXT(C659,"dd.mm.yyyy"))</f>
        <v>4834.1652712224095</v>
      </c>
    </row>
    <row r="660" spans="2:10" x14ac:dyDescent="0.25">
      <c r="B660" s="10" t="s">
        <v>132</v>
      </c>
      <c r="C660" s="17">
        <f t="shared" si="10"/>
        <v>43936</v>
      </c>
      <c r="F660" s="21">
        <f>INDEX(List1!$E$4:$V$178,MATCH('List2 (2)'!B660,List1!$B$4:$B$178,0),MATCH('List2 (2)'!C660,List1!$E$3:$V$3,0))</f>
        <v>4028.4710593520076</v>
      </c>
      <c r="G660">
        <f>VLOOKUP(B660,List1!$B$4:$V$178,MATCH(C660,List1!$E$3:$V$3,0)+3,FALSE)</f>
        <v>4028.4710593520076</v>
      </c>
      <c r="J660" s="22">
        <f ca="1">INDIRECT(B660&amp;"_") INDIRECT("_"&amp;TEXT(C660,"dd.mm.yyyy"))</f>
        <v>4028.4710593520076</v>
      </c>
    </row>
    <row r="661" spans="2:10" x14ac:dyDescent="0.25">
      <c r="B661" s="10" t="s">
        <v>132</v>
      </c>
      <c r="C661" s="17">
        <f t="shared" si="10"/>
        <v>43966</v>
      </c>
      <c r="F661" s="21">
        <f>INDEX(List1!$E$4:$V$178,MATCH('List2 (2)'!B661,List1!$B$4:$B$178,0),MATCH('List2 (2)'!C661,List1!$E$3:$V$3,0))</f>
        <v>2417.0826356112048</v>
      </c>
      <c r="G661">
        <f>VLOOKUP(B661,List1!$B$4:$V$178,MATCH(C661,List1!$E$3:$V$3,0)+3,FALSE)</f>
        <v>2417.0826356112048</v>
      </c>
      <c r="J661" s="22">
        <f ca="1">INDIRECT(B661&amp;"_") INDIRECT("_"&amp;TEXT(C661,"dd.mm.yyyy"))</f>
        <v>2417.0826356112048</v>
      </c>
    </row>
    <row r="662" spans="2:10" x14ac:dyDescent="0.25">
      <c r="B662" s="10" t="s">
        <v>132</v>
      </c>
      <c r="C662" s="17">
        <f t="shared" si="10"/>
        <v>43997</v>
      </c>
      <c r="F662" s="21">
        <f>INDEX(List1!$E$4:$V$178,MATCH('List2 (2)'!B662,List1!$B$4:$B$178,0),MATCH('List2 (2)'!C662,List1!$E$3:$V$3,0))</f>
        <v>4028.4710593520076</v>
      </c>
      <c r="G662">
        <f>VLOOKUP(B662,List1!$B$4:$V$178,MATCH(C662,List1!$E$3:$V$3,0)+3,FALSE)</f>
        <v>4028.4710593520076</v>
      </c>
      <c r="J662" s="22">
        <f ca="1">INDIRECT(B662&amp;"_") INDIRECT("_"&amp;TEXT(C662,"dd.mm.yyyy"))</f>
        <v>4028.4710593520076</v>
      </c>
    </row>
    <row r="663" spans="2:10" x14ac:dyDescent="0.25">
      <c r="B663" s="10" t="s">
        <v>134</v>
      </c>
      <c r="C663" s="17">
        <f t="shared" si="10"/>
        <v>43723</v>
      </c>
      <c r="F663" s="21">
        <f>INDEX(List1!$E$4:$V$178,MATCH('List2 (2)'!B663,List1!$B$4:$B$178,0),MATCH('List2 (2)'!C663,List1!$E$3:$V$3,0))</f>
        <v>2000</v>
      </c>
      <c r="G663">
        <f>VLOOKUP(B663,List1!$B$4:$V$178,MATCH(C663,List1!$E$3:$V$3,0)+3,FALSE)</f>
        <v>2000</v>
      </c>
      <c r="J663" s="22">
        <f ca="1">INDIRECT(B663&amp;"_") INDIRECT("_"&amp;TEXT(C663,"dd.mm.yyyy"))</f>
        <v>2000</v>
      </c>
    </row>
    <row r="664" spans="2:10" x14ac:dyDescent="0.25">
      <c r="B664" s="10" t="s">
        <v>134</v>
      </c>
      <c r="C664" s="17">
        <f t="shared" si="10"/>
        <v>43753</v>
      </c>
      <c r="F664" s="21">
        <f>INDEX(List1!$E$4:$V$178,MATCH('List2 (2)'!B664,List1!$B$4:$B$178,0),MATCH('List2 (2)'!C664,List1!$E$3:$V$3,0))</f>
        <v>4000</v>
      </c>
      <c r="G664">
        <f>VLOOKUP(B664,List1!$B$4:$V$178,MATCH(C664,List1!$E$3:$V$3,0)+3,FALSE)</f>
        <v>4000</v>
      </c>
      <c r="J664" s="22">
        <f ca="1">INDIRECT(B664&amp;"_") INDIRECT("_"&amp;TEXT(C664,"dd.mm.yyyy"))</f>
        <v>4000</v>
      </c>
    </row>
    <row r="665" spans="2:10" x14ac:dyDescent="0.25">
      <c r="B665" s="10" t="s">
        <v>134</v>
      </c>
      <c r="C665" s="17">
        <f t="shared" si="10"/>
        <v>43784</v>
      </c>
      <c r="F665" s="21">
        <f>INDEX(List1!$E$4:$V$178,MATCH('List2 (2)'!B665,List1!$B$4:$B$178,0),MATCH('List2 (2)'!C665,List1!$E$3:$V$3,0))</f>
        <v>3333.3333333333335</v>
      </c>
      <c r="G665">
        <f>VLOOKUP(B665,List1!$B$4:$V$178,MATCH(C665,List1!$E$3:$V$3,0)+3,FALSE)</f>
        <v>3333.3333333333335</v>
      </c>
      <c r="J665" s="22">
        <f ca="1">INDIRECT(B665&amp;"_") INDIRECT("_"&amp;TEXT(C665,"dd.mm.yyyy"))</f>
        <v>3333.3333333333335</v>
      </c>
    </row>
    <row r="666" spans="2:10" x14ac:dyDescent="0.25">
      <c r="B666" s="10" t="s">
        <v>134</v>
      </c>
      <c r="C666" s="17">
        <f t="shared" si="10"/>
        <v>43814</v>
      </c>
      <c r="F666" s="21">
        <f>INDEX(List1!$E$4:$V$178,MATCH('List2 (2)'!B666,List1!$B$4:$B$178,0),MATCH('List2 (2)'!C666,List1!$E$3:$V$3,0))</f>
        <v>3333.3333333333335</v>
      </c>
      <c r="G666">
        <f>VLOOKUP(B666,List1!$B$4:$V$178,MATCH(C666,List1!$E$3:$V$3,0)+3,FALSE)</f>
        <v>3333.3333333333335</v>
      </c>
      <c r="J666" s="22">
        <f ca="1">INDIRECT(B666&amp;"_") INDIRECT("_"&amp;TEXT(C666,"dd.mm.yyyy"))</f>
        <v>3333.3333333333335</v>
      </c>
    </row>
    <row r="667" spans="2:10" x14ac:dyDescent="0.25">
      <c r="B667" s="10" t="s">
        <v>134</v>
      </c>
      <c r="C667" s="17">
        <f t="shared" si="10"/>
        <v>43845</v>
      </c>
      <c r="F667" s="21">
        <f>INDEX(List1!$E$4:$V$178,MATCH('List2 (2)'!B667,List1!$B$4:$B$178,0),MATCH('List2 (2)'!C667,List1!$E$3:$V$3,0))</f>
        <v>3086.8167202572345</v>
      </c>
      <c r="G667">
        <f>VLOOKUP(B667,List1!$B$4:$V$178,MATCH(C667,List1!$E$3:$V$3,0)+3,FALSE)</f>
        <v>3086.8167202572345</v>
      </c>
      <c r="J667" s="22">
        <f ca="1">INDIRECT(B667&amp;"_") INDIRECT("_"&amp;TEXT(C667,"dd.mm.yyyy"))</f>
        <v>3086.8167202572345</v>
      </c>
    </row>
    <row r="668" spans="2:10" x14ac:dyDescent="0.25">
      <c r="B668" s="10" t="s">
        <v>134</v>
      </c>
      <c r="C668" s="17">
        <f t="shared" si="10"/>
        <v>43876</v>
      </c>
      <c r="F668" s="21">
        <f>INDEX(List1!$E$4:$V$178,MATCH('List2 (2)'!B668,List1!$B$4:$B$178,0),MATCH('List2 (2)'!C668,List1!$E$3:$V$3,0))</f>
        <v>4630.2250803858515</v>
      </c>
      <c r="G668">
        <f>VLOOKUP(B668,List1!$B$4:$V$178,MATCH(C668,List1!$E$3:$V$3,0)+3,FALSE)</f>
        <v>4630.2250803858515</v>
      </c>
      <c r="J668" s="22">
        <f ca="1">INDIRECT(B668&amp;"_") INDIRECT("_"&amp;TEXT(C668,"dd.mm.yyyy"))</f>
        <v>4630.2250803858515</v>
      </c>
    </row>
    <row r="669" spans="2:10" x14ac:dyDescent="0.25">
      <c r="B669" s="10" t="s">
        <v>134</v>
      </c>
      <c r="C669" s="17">
        <f t="shared" si="10"/>
        <v>43905</v>
      </c>
      <c r="F669" s="21">
        <f>INDEX(List1!$E$4:$V$178,MATCH('List2 (2)'!B669,List1!$B$4:$B$178,0),MATCH('List2 (2)'!C669,List1!$E$3:$V$3,0))</f>
        <v>3086.8167202572345</v>
      </c>
      <c r="G669">
        <f>VLOOKUP(B669,List1!$B$4:$V$178,MATCH(C669,List1!$E$3:$V$3,0)+3,FALSE)</f>
        <v>3086.8167202572345</v>
      </c>
      <c r="J669" s="22">
        <f ca="1">INDIRECT(B669&amp;"_") INDIRECT("_"&amp;TEXT(C669,"dd.mm.yyyy"))</f>
        <v>3086.8167202572345</v>
      </c>
    </row>
    <row r="670" spans="2:10" x14ac:dyDescent="0.25">
      <c r="B670" s="10" t="s">
        <v>134</v>
      </c>
      <c r="C670" s="17">
        <f t="shared" si="10"/>
        <v>43936</v>
      </c>
      <c r="F670" s="21">
        <f>INDEX(List1!$E$4:$V$178,MATCH('List2 (2)'!B670,List1!$B$4:$B$178,0),MATCH('List2 (2)'!C670,List1!$E$3:$V$3,0))</f>
        <v>1543.4083601286172</v>
      </c>
      <c r="G670">
        <f>VLOOKUP(B670,List1!$B$4:$V$178,MATCH(C670,List1!$E$3:$V$3,0)+3,FALSE)</f>
        <v>1543.4083601286172</v>
      </c>
      <c r="J670" s="22">
        <f ca="1">INDIRECT(B670&amp;"_") INDIRECT("_"&amp;TEXT(C670,"dd.mm.yyyy"))</f>
        <v>1543.4083601286172</v>
      </c>
    </row>
    <row r="671" spans="2:10" x14ac:dyDescent="0.25">
      <c r="B671" s="10" t="s">
        <v>134</v>
      </c>
      <c r="C671" s="17">
        <f t="shared" si="10"/>
        <v>43966</v>
      </c>
      <c r="F671" s="21">
        <f>INDEX(List1!$E$4:$V$178,MATCH('List2 (2)'!B671,List1!$B$4:$B$178,0),MATCH('List2 (2)'!C671,List1!$E$3:$V$3,0))</f>
        <v>0</v>
      </c>
      <c r="G671">
        <f>VLOOKUP(B671,List1!$B$4:$V$178,MATCH(C671,List1!$E$3:$V$3,0)+3,FALSE)</f>
        <v>0</v>
      </c>
      <c r="J671" s="22">
        <f ca="1">INDIRECT(B671&amp;"_") INDIRECT("_"&amp;TEXT(C671,"dd.mm.yyyy"))</f>
        <v>0</v>
      </c>
    </row>
    <row r="672" spans="2:10" x14ac:dyDescent="0.25">
      <c r="B672" s="10" t="s">
        <v>134</v>
      </c>
      <c r="C672" s="17">
        <f t="shared" si="10"/>
        <v>43997</v>
      </c>
      <c r="F672" s="21">
        <f>INDEX(List1!$E$4:$V$178,MATCH('List2 (2)'!B672,List1!$B$4:$B$178,0),MATCH('List2 (2)'!C672,List1!$E$3:$V$3,0))</f>
        <v>3086.8167202572345</v>
      </c>
      <c r="G672">
        <f>VLOOKUP(B672,List1!$B$4:$V$178,MATCH(C672,List1!$E$3:$V$3,0)+3,FALSE)</f>
        <v>3086.8167202572345</v>
      </c>
      <c r="J672" s="22">
        <f ca="1">INDIRECT(B672&amp;"_") INDIRECT("_"&amp;TEXT(C672,"dd.mm.yyyy"))</f>
        <v>3086.8167202572345</v>
      </c>
    </row>
    <row r="673" spans="2:10" x14ac:dyDescent="0.25">
      <c r="B673" s="10" t="s">
        <v>136</v>
      </c>
      <c r="C673" s="17">
        <f t="shared" si="10"/>
        <v>43723</v>
      </c>
      <c r="F673" s="21">
        <f>INDEX(List1!$E$4:$V$178,MATCH('List2 (2)'!B673,List1!$B$4:$B$178,0),MATCH('List2 (2)'!C673,List1!$E$3:$V$3,0))</f>
        <v>2000</v>
      </c>
      <c r="G673">
        <f>VLOOKUP(B673,List1!$B$4:$V$178,MATCH(C673,List1!$E$3:$V$3,0)+3,FALSE)</f>
        <v>2000</v>
      </c>
      <c r="J673" s="22">
        <f ca="1">INDIRECT(B673&amp;"_") INDIRECT("_"&amp;TEXT(C673,"dd.mm.yyyy"))</f>
        <v>2000</v>
      </c>
    </row>
    <row r="674" spans="2:10" x14ac:dyDescent="0.25">
      <c r="B674" s="10" t="s">
        <v>136</v>
      </c>
      <c r="C674" s="17">
        <f t="shared" si="10"/>
        <v>43753</v>
      </c>
      <c r="F674" s="21">
        <f>INDEX(List1!$E$4:$V$178,MATCH('List2 (2)'!B674,List1!$B$4:$B$178,0),MATCH('List2 (2)'!C674,List1!$E$3:$V$3,0))</f>
        <v>4000</v>
      </c>
      <c r="G674">
        <f>VLOOKUP(B674,List1!$B$4:$V$178,MATCH(C674,List1!$E$3:$V$3,0)+3,FALSE)</f>
        <v>4000</v>
      </c>
      <c r="J674" s="22">
        <f ca="1">INDIRECT(B674&amp;"_") INDIRECT("_"&amp;TEXT(C674,"dd.mm.yyyy"))</f>
        <v>4000</v>
      </c>
    </row>
    <row r="675" spans="2:10" x14ac:dyDescent="0.25">
      <c r="B675" s="10" t="s">
        <v>136</v>
      </c>
      <c r="C675" s="17">
        <f t="shared" si="10"/>
        <v>43784</v>
      </c>
      <c r="F675" s="21">
        <f>INDEX(List1!$E$4:$V$178,MATCH('List2 (2)'!B675,List1!$B$4:$B$178,0),MATCH('List2 (2)'!C675,List1!$E$3:$V$3,0))</f>
        <v>3000</v>
      </c>
      <c r="G675">
        <f>VLOOKUP(B675,List1!$B$4:$V$178,MATCH(C675,List1!$E$3:$V$3,0)+3,FALSE)</f>
        <v>3000</v>
      </c>
      <c r="J675" s="22">
        <f ca="1">INDIRECT(B675&amp;"_") INDIRECT("_"&amp;TEXT(C675,"dd.mm.yyyy"))</f>
        <v>3000</v>
      </c>
    </row>
    <row r="676" spans="2:10" x14ac:dyDescent="0.25">
      <c r="B676" s="10" t="s">
        <v>136</v>
      </c>
      <c r="C676" s="17">
        <f t="shared" si="10"/>
        <v>43814</v>
      </c>
      <c r="F676" s="21">
        <f>INDEX(List1!$E$4:$V$178,MATCH('List2 (2)'!B676,List1!$B$4:$B$178,0),MATCH('List2 (2)'!C676,List1!$E$3:$V$3,0))</f>
        <v>3000</v>
      </c>
      <c r="G676">
        <f>VLOOKUP(B676,List1!$B$4:$V$178,MATCH(C676,List1!$E$3:$V$3,0)+3,FALSE)</f>
        <v>3000</v>
      </c>
      <c r="J676" s="22">
        <f ca="1">INDIRECT(B676&amp;"_") INDIRECT("_"&amp;TEXT(C676,"dd.mm.yyyy"))</f>
        <v>3000</v>
      </c>
    </row>
    <row r="677" spans="2:10" x14ac:dyDescent="0.25">
      <c r="B677" s="10" t="s">
        <v>136</v>
      </c>
      <c r="C677" s="17">
        <f t="shared" si="10"/>
        <v>43845</v>
      </c>
      <c r="F677" s="21">
        <f>INDEX(List1!$E$4:$V$178,MATCH('List2 (2)'!B677,List1!$B$4:$B$178,0),MATCH('List2 (2)'!C677,List1!$E$3:$V$3,0))</f>
        <v>3086.8167202572345</v>
      </c>
      <c r="G677">
        <f>VLOOKUP(B677,List1!$B$4:$V$178,MATCH(C677,List1!$E$3:$V$3,0)+3,FALSE)</f>
        <v>3086.8167202572345</v>
      </c>
      <c r="J677" s="22">
        <f ca="1">INDIRECT(B677&amp;"_") INDIRECT("_"&amp;TEXT(C677,"dd.mm.yyyy"))</f>
        <v>3086.8167202572345</v>
      </c>
    </row>
    <row r="678" spans="2:10" x14ac:dyDescent="0.25">
      <c r="B678" s="10" t="s">
        <v>136</v>
      </c>
      <c r="C678" s="17">
        <f t="shared" si="10"/>
        <v>43876</v>
      </c>
      <c r="F678" s="21">
        <f>INDEX(List1!$E$4:$V$178,MATCH('List2 (2)'!B678,List1!$B$4:$B$178,0),MATCH('List2 (2)'!C678,List1!$E$3:$V$3,0))</f>
        <v>4630.2250803858515</v>
      </c>
      <c r="G678">
        <f>VLOOKUP(B678,List1!$B$4:$V$178,MATCH(C678,List1!$E$3:$V$3,0)+3,FALSE)</f>
        <v>4630.2250803858515</v>
      </c>
      <c r="J678" s="22">
        <f ca="1">INDIRECT(B678&amp;"_") INDIRECT("_"&amp;TEXT(C678,"dd.mm.yyyy"))</f>
        <v>4630.2250803858515</v>
      </c>
    </row>
    <row r="679" spans="2:10" x14ac:dyDescent="0.25">
      <c r="B679" s="10" t="s">
        <v>136</v>
      </c>
      <c r="C679" s="17">
        <f t="shared" si="10"/>
        <v>43905</v>
      </c>
      <c r="F679" s="21">
        <f>INDEX(List1!$E$4:$V$178,MATCH('List2 (2)'!B679,List1!$B$4:$B$178,0),MATCH('List2 (2)'!C679,List1!$E$3:$V$3,0))</f>
        <v>1543.4083601286172</v>
      </c>
      <c r="G679">
        <f>VLOOKUP(B679,List1!$B$4:$V$178,MATCH(C679,List1!$E$3:$V$3,0)+3,FALSE)</f>
        <v>1543.4083601286172</v>
      </c>
      <c r="J679" s="22">
        <f ca="1">INDIRECT(B679&amp;"_") INDIRECT("_"&amp;TEXT(C679,"dd.mm.yyyy"))</f>
        <v>1543.4083601286172</v>
      </c>
    </row>
    <row r="680" spans="2:10" x14ac:dyDescent="0.25">
      <c r="B680" s="10" t="s">
        <v>136</v>
      </c>
      <c r="C680" s="17">
        <f t="shared" si="10"/>
        <v>43936</v>
      </c>
      <c r="F680" s="21">
        <f>INDEX(List1!$E$4:$V$178,MATCH('List2 (2)'!B680,List1!$B$4:$B$178,0),MATCH('List2 (2)'!C680,List1!$E$3:$V$3,0))</f>
        <v>1543.4083601286172</v>
      </c>
      <c r="G680">
        <f>VLOOKUP(B680,List1!$B$4:$V$178,MATCH(C680,List1!$E$3:$V$3,0)+3,FALSE)</f>
        <v>1543.4083601286172</v>
      </c>
      <c r="J680" s="22">
        <f ca="1">INDIRECT(B680&amp;"_") INDIRECT("_"&amp;TEXT(C680,"dd.mm.yyyy"))</f>
        <v>1543.4083601286172</v>
      </c>
    </row>
    <row r="681" spans="2:10" x14ac:dyDescent="0.25">
      <c r="B681" s="10" t="s">
        <v>136</v>
      </c>
      <c r="C681" s="17">
        <f t="shared" si="10"/>
        <v>43966</v>
      </c>
      <c r="F681" s="21">
        <f>INDEX(List1!$E$4:$V$178,MATCH('List2 (2)'!B681,List1!$B$4:$B$178,0),MATCH('List2 (2)'!C681,List1!$E$3:$V$3,0))</f>
        <v>1543.4083601286172</v>
      </c>
      <c r="G681">
        <f>VLOOKUP(B681,List1!$B$4:$V$178,MATCH(C681,List1!$E$3:$V$3,0)+3,FALSE)</f>
        <v>1543.4083601286172</v>
      </c>
      <c r="J681" s="22">
        <f ca="1">INDIRECT(B681&amp;"_") INDIRECT("_"&amp;TEXT(C681,"dd.mm.yyyy"))</f>
        <v>1543.4083601286172</v>
      </c>
    </row>
    <row r="682" spans="2:10" x14ac:dyDescent="0.25">
      <c r="B682" s="10" t="s">
        <v>136</v>
      </c>
      <c r="C682" s="17">
        <f t="shared" si="10"/>
        <v>43997</v>
      </c>
      <c r="F682" s="21">
        <f>INDEX(List1!$E$4:$V$178,MATCH('List2 (2)'!B682,List1!$B$4:$B$178,0),MATCH('List2 (2)'!C682,List1!$E$3:$V$3,0))</f>
        <v>1543.4083601286172</v>
      </c>
      <c r="G682">
        <f>VLOOKUP(B682,List1!$B$4:$V$178,MATCH(C682,List1!$E$3:$V$3,0)+3,FALSE)</f>
        <v>1543.4083601286172</v>
      </c>
      <c r="J682" s="22">
        <f ca="1">INDIRECT(B682&amp;"_") INDIRECT("_"&amp;TEXT(C682,"dd.mm.yyyy"))</f>
        <v>1543.4083601286172</v>
      </c>
    </row>
    <row r="683" spans="2:10" x14ac:dyDescent="0.25">
      <c r="B683" s="10" t="s">
        <v>138</v>
      </c>
      <c r="C683" s="17">
        <f t="shared" si="10"/>
        <v>43723</v>
      </c>
      <c r="F683" s="21">
        <f>INDEX(List1!$E$4:$V$178,MATCH('List2 (2)'!B683,List1!$B$4:$B$178,0),MATCH('List2 (2)'!C683,List1!$E$3:$V$3,0))</f>
        <v>2000</v>
      </c>
      <c r="G683">
        <f>VLOOKUP(B683,List1!$B$4:$V$178,MATCH(C683,List1!$E$3:$V$3,0)+3,FALSE)</f>
        <v>2000</v>
      </c>
      <c r="J683" s="22">
        <f ca="1">INDIRECT(B683&amp;"_") INDIRECT("_"&amp;TEXT(C683,"dd.mm.yyyy"))</f>
        <v>2000</v>
      </c>
    </row>
    <row r="684" spans="2:10" x14ac:dyDescent="0.25">
      <c r="B684" s="10" t="s">
        <v>138</v>
      </c>
      <c r="C684" s="17">
        <f t="shared" si="10"/>
        <v>43753</v>
      </c>
      <c r="F684" s="21">
        <f>INDEX(List1!$E$4:$V$178,MATCH('List2 (2)'!B684,List1!$B$4:$B$178,0),MATCH('List2 (2)'!C684,List1!$E$3:$V$3,0))</f>
        <v>2500</v>
      </c>
      <c r="G684">
        <f>VLOOKUP(B684,List1!$B$4:$V$178,MATCH(C684,List1!$E$3:$V$3,0)+3,FALSE)</f>
        <v>2500</v>
      </c>
      <c r="J684" s="22">
        <f ca="1">INDIRECT(B684&amp;"_") INDIRECT("_"&amp;TEXT(C684,"dd.mm.yyyy"))</f>
        <v>2500</v>
      </c>
    </row>
    <row r="685" spans="2:10" x14ac:dyDescent="0.25">
      <c r="B685" s="10" t="s">
        <v>138</v>
      </c>
      <c r="C685" s="17">
        <f t="shared" si="10"/>
        <v>43784</v>
      </c>
      <c r="F685" s="21">
        <f>INDEX(List1!$E$4:$V$178,MATCH('List2 (2)'!B685,List1!$B$4:$B$178,0),MATCH('List2 (2)'!C685,List1!$E$3:$V$3,0))</f>
        <v>2500</v>
      </c>
      <c r="G685">
        <f>VLOOKUP(B685,List1!$B$4:$V$178,MATCH(C685,List1!$E$3:$V$3,0)+3,FALSE)</f>
        <v>2500</v>
      </c>
      <c r="J685" s="22">
        <f ca="1">INDIRECT(B685&amp;"_") INDIRECT("_"&amp;TEXT(C685,"dd.mm.yyyy"))</f>
        <v>2500</v>
      </c>
    </row>
    <row r="686" spans="2:10" x14ac:dyDescent="0.25">
      <c r="B686" s="10" t="s">
        <v>138</v>
      </c>
      <c r="C686" s="17">
        <f t="shared" si="10"/>
        <v>43814</v>
      </c>
      <c r="F686" s="21">
        <f>INDEX(List1!$E$4:$V$178,MATCH('List2 (2)'!B686,List1!$B$4:$B$178,0),MATCH('List2 (2)'!C686,List1!$E$3:$V$3,0))</f>
        <v>2500</v>
      </c>
      <c r="G686">
        <f>VLOOKUP(B686,List1!$B$4:$V$178,MATCH(C686,List1!$E$3:$V$3,0)+3,FALSE)</f>
        <v>2500</v>
      </c>
      <c r="J686" s="22">
        <f ca="1">INDIRECT(B686&amp;"_") INDIRECT("_"&amp;TEXT(C686,"dd.mm.yyyy"))</f>
        <v>2500</v>
      </c>
    </row>
    <row r="687" spans="2:10" x14ac:dyDescent="0.25">
      <c r="B687" s="10" t="s">
        <v>138</v>
      </c>
      <c r="C687" s="17">
        <f t="shared" si="10"/>
        <v>43845</v>
      </c>
      <c r="F687" s="21">
        <f>INDEX(List1!$E$4:$V$178,MATCH('List2 (2)'!B687,List1!$B$4:$B$178,0),MATCH('List2 (2)'!C687,List1!$E$3:$V$3,0))</f>
        <v>3222.7768474816057</v>
      </c>
      <c r="G687">
        <f>VLOOKUP(B687,List1!$B$4:$V$178,MATCH(C687,List1!$E$3:$V$3,0)+3,FALSE)</f>
        <v>3222.7768474816057</v>
      </c>
      <c r="J687" s="22">
        <f ca="1">INDIRECT(B687&amp;"_") INDIRECT("_"&amp;TEXT(C687,"dd.mm.yyyy"))</f>
        <v>3222.7768474816057</v>
      </c>
    </row>
    <row r="688" spans="2:10" x14ac:dyDescent="0.25">
      <c r="B688" s="10" t="s">
        <v>138</v>
      </c>
      <c r="C688" s="17">
        <f t="shared" si="10"/>
        <v>43876</v>
      </c>
      <c r="F688" s="21">
        <f>INDEX(List1!$E$4:$V$178,MATCH('List2 (2)'!B688,List1!$B$4:$B$178,0),MATCH('List2 (2)'!C688,List1!$E$3:$V$3,0))</f>
        <v>4028.4710593520076</v>
      </c>
      <c r="G688">
        <f>VLOOKUP(B688,List1!$B$4:$V$178,MATCH(C688,List1!$E$3:$V$3,0)+3,FALSE)</f>
        <v>4028.4710593520076</v>
      </c>
      <c r="J688" s="22">
        <f ca="1">INDIRECT(B688&amp;"_") INDIRECT("_"&amp;TEXT(C688,"dd.mm.yyyy"))</f>
        <v>4028.4710593520076</v>
      </c>
    </row>
    <row r="689" spans="2:10" x14ac:dyDescent="0.25">
      <c r="B689" s="10" t="s">
        <v>138</v>
      </c>
      <c r="C689" s="17">
        <f t="shared" si="10"/>
        <v>43905</v>
      </c>
      <c r="F689" s="21">
        <f>INDEX(List1!$E$4:$V$178,MATCH('List2 (2)'!B689,List1!$B$4:$B$178,0),MATCH('List2 (2)'!C689,List1!$E$3:$V$3,0))</f>
        <v>805.69421187040143</v>
      </c>
      <c r="G689">
        <f>VLOOKUP(B689,List1!$B$4:$V$178,MATCH(C689,List1!$E$3:$V$3,0)+3,FALSE)</f>
        <v>805.69421187040143</v>
      </c>
      <c r="J689" s="22">
        <f ca="1">INDIRECT(B689&amp;"_") INDIRECT("_"&amp;TEXT(C689,"dd.mm.yyyy"))</f>
        <v>805.69421187040143</v>
      </c>
    </row>
    <row r="690" spans="2:10" x14ac:dyDescent="0.25">
      <c r="B690" s="10" t="s">
        <v>138</v>
      </c>
      <c r="C690" s="17">
        <f t="shared" si="10"/>
        <v>43936</v>
      </c>
      <c r="F690" s="21">
        <f>INDEX(List1!$E$4:$V$178,MATCH('List2 (2)'!B690,List1!$B$4:$B$178,0),MATCH('List2 (2)'!C690,List1!$E$3:$V$3,0))</f>
        <v>1611.3884237408029</v>
      </c>
      <c r="G690">
        <f>VLOOKUP(B690,List1!$B$4:$V$178,MATCH(C690,List1!$E$3:$V$3,0)+3,FALSE)</f>
        <v>1611.3884237408029</v>
      </c>
      <c r="J690" s="22">
        <f ca="1">INDIRECT(B690&amp;"_") INDIRECT("_"&amp;TEXT(C690,"dd.mm.yyyy"))</f>
        <v>1611.3884237408029</v>
      </c>
    </row>
    <row r="691" spans="2:10" x14ac:dyDescent="0.25">
      <c r="B691" s="10" t="s">
        <v>138</v>
      </c>
      <c r="C691" s="17">
        <f t="shared" si="10"/>
        <v>43966</v>
      </c>
      <c r="F691" s="21">
        <f>INDEX(List1!$E$4:$V$178,MATCH('List2 (2)'!B691,List1!$B$4:$B$178,0),MATCH('List2 (2)'!C691,List1!$E$3:$V$3,0))</f>
        <v>805.69421187040143</v>
      </c>
      <c r="G691">
        <f>VLOOKUP(B691,List1!$B$4:$V$178,MATCH(C691,List1!$E$3:$V$3,0)+3,FALSE)</f>
        <v>805.69421187040143</v>
      </c>
      <c r="J691" s="22">
        <f ca="1">INDIRECT(B691&amp;"_") INDIRECT("_"&amp;TEXT(C691,"dd.mm.yyyy"))</f>
        <v>805.69421187040143</v>
      </c>
    </row>
    <row r="692" spans="2:10" x14ac:dyDescent="0.25">
      <c r="B692" s="10" t="s">
        <v>138</v>
      </c>
      <c r="C692" s="17">
        <f t="shared" si="10"/>
        <v>43997</v>
      </c>
      <c r="F692" s="21">
        <f>INDEX(List1!$E$4:$V$178,MATCH('List2 (2)'!B692,List1!$B$4:$B$178,0),MATCH('List2 (2)'!C692,List1!$E$3:$V$3,0))</f>
        <v>1611.3884237408029</v>
      </c>
      <c r="G692">
        <f>VLOOKUP(B692,List1!$B$4:$V$178,MATCH(C692,List1!$E$3:$V$3,0)+3,FALSE)</f>
        <v>1611.3884237408029</v>
      </c>
      <c r="J692" s="22">
        <f ca="1">INDIRECT(B692&amp;"_") INDIRECT("_"&amp;TEXT(C692,"dd.mm.yyyy"))</f>
        <v>1611.3884237408029</v>
      </c>
    </row>
    <row r="693" spans="2:10" x14ac:dyDescent="0.25">
      <c r="B693" s="10" t="s">
        <v>140</v>
      </c>
      <c r="C693" s="17">
        <f t="shared" si="10"/>
        <v>43723</v>
      </c>
      <c r="F693" s="21">
        <f>INDEX(List1!$E$4:$V$178,MATCH('List2 (2)'!B693,List1!$B$4:$B$178,0),MATCH('List2 (2)'!C693,List1!$E$3:$V$3,0))</f>
        <v>3000</v>
      </c>
      <c r="G693">
        <f>VLOOKUP(B693,List1!$B$4:$V$178,MATCH(C693,List1!$E$3:$V$3,0)+3,FALSE)</f>
        <v>3000</v>
      </c>
      <c r="J693" s="22">
        <f ca="1">INDIRECT(B693&amp;"_") INDIRECT("_"&amp;TEXT(C693,"dd.mm.yyyy"))</f>
        <v>3000</v>
      </c>
    </row>
    <row r="694" spans="2:10" x14ac:dyDescent="0.25">
      <c r="B694" s="10" t="s">
        <v>140</v>
      </c>
      <c r="C694" s="17">
        <f t="shared" si="10"/>
        <v>43753</v>
      </c>
      <c r="F694" s="21">
        <f>INDEX(List1!$E$4:$V$178,MATCH('List2 (2)'!B694,List1!$B$4:$B$178,0),MATCH('List2 (2)'!C694,List1!$E$3:$V$3,0))</f>
        <v>2166.6666666666665</v>
      </c>
      <c r="G694">
        <f>VLOOKUP(B694,List1!$B$4:$V$178,MATCH(C694,List1!$E$3:$V$3,0)+3,FALSE)</f>
        <v>2166.6666666666665</v>
      </c>
      <c r="J694" s="22">
        <f ca="1">INDIRECT(B694&amp;"_") INDIRECT("_"&amp;TEXT(C694,"dd.mm.yyyy"))</f>
        <v>2166.6666666666665</v>
      </c>
    </row>
    <row r="695" spans="2:10" x14ac:dyDescent="0.25">
      <c r="B695" s="10" t="s">
        <v>140</v>
      </c>
      <c r="C695" s="17">
        <f t="shared" si="10"/>
        <v>43784</v>
      </c>
      <c r="F695" s="21">
        <f>INDEX(List1!$E$4:$V$178,MATCH('List2 (2)'!B695,List1!$B$4:$B$178,0),MATCH('List2 (2)'!C695,List1!$E$3:$V$3,0))</f>
        <v>2166.6666666666665</v>
      </c>
      <c r="G695">
        <f>VLOOKUP(B695,List1!$B$4:$V$178,MATCH(C695,List1!$E$3:$V$3,0)+3,FALSE)</f>
        <v>2166.6666666666665</v>
      </c>
      <c r="J695" s="22">
        <f ca="1">INDIRECT(B695&amp;"_") INDIRECT("_"&amp;TEXT(C695,"dd.mm.yyyy"))</f>
        <v>2166.6666666666665</v>
      </c>
    </row>
    <row r="696" spans="2:10" x14ac:dyDescent="0.25">
      <c r="B696" s="10" t="s">
        <v>140</v>
      </c>
      <c r="C696" s="17">
        <f t="shared" si="10"/>
        <v>43814</v>
      </c>
      <c r="F696" s="21">
        <f>INDEX(List1!$E$4:$V$178,MATCH('List2 (2)'!B696,List1!$B$4:$B$178,0),MATCH('List2 (2)'!C696,List1!$E$3:$V$3,0))</f>
        <v>2166.6666666666665</v>
      </c>
      <c r="G696">
        <f>VLOOKUP(B696,List1!$B$4:$V$178,MATCH(C696,List1!$E$3:$V$3,0)+3,FALSE)</f>
        <v>2166.6666666666665</v>
      </c>
      <c r="J696" s="22">
        <f ca="1">INDIRECT(B696&amp;"_") INDIRECT("_"&amp;TEXT(C696,"dd.mm.yyyy"))</f>
        <v>2166.6666666666665</v>
      </c>
    </row>
    <row r="697" spans="2:10" x14ac:dyDescent="0.25">
      <c r="B697" s="10" t="s">
        <v>140</v>
      </c>
      <c r="C697" s="17">
        <f t="shared" si="10"/>
        <v>43845</v>
      </c>
      <c r="F697" s="21">
        <f>INDEX(List1!$E$4:$V$178,MATCH('List2 (2)'!B697,List1!$B$4:$B$178,0),MATCH('List2 (2)'!C697,List1!$E$3:$V$3,0))</f>
        <v>3222.7768474816057</v>
      </c>
      <c r="G697">
        <f>VLOOKUP(B697,List1!$B$4:$V$178,MATCH(C697,List1!$E$3:$V$3,0)+3,FALSE)</f>
        <v>3222.7768474816057</v>
      </c>
      <c r="J697" s="22">
        <f ca="1">INDIRECT(B697&amp;"_") INDIRECT("_"&amp;TEXT(C697,"dd.mm.yyyy"))</f>
        <v>3222.7768474816057</v>
      </c>
    </row>
    <row r="698" spans="2:10" x14ac:dyDescent="0.25">
      <c r="B698" s="10" t="s">
        <v>140</v>
      </c>
      <c r="C698" s="17">
        <f t="shared" si="10"/>
        <v>43876</v>
      </c>
      <c r="F698" s="21">
        <f>INDEX(List1!$E$4:$V$178,MATCH('List2 (2)'!B698,List1!$B$4:$B$178,0),MATCH('List2 (2)'!C698,List1!$E$3:$V$3,0))</f>
        <v>4028.4710593520076</v>
      </c>
      <c r="G698">
        <f>VLOOKUP(B698,List1!$B$4:$V$178,MATCH(C698,List1!$E$3:$V$3,0)+3,FALSE)</f>
        <v>4028.4710593520076</v>
      </c>
      <c r="J698" s="22">
        <f ca="1">INDIRECT(B698&amp;"_") INDIRECT("_"&amp;TEXT(C698,"dd.mm.yyyy"))</f>
        <v>4028.4710593520076</v>
      </c>
    </row>
    <row r="699" spans="2:10" x14ac:dyDescent="0.25">
      <c r="B699" s="10" t="s">
        <v>140</v>
      </c>
      <c r="C699" s="17">
        <f t="shared" si="10"/>
        <v>43905</v>
      </c>
      <c r="F699" s="21">
        <f>INDEX(List1!$E$4:$V$178,MATCH('List2 (2)'!B699,List1!$B$4:$B$178,0),MATCH('List2 (2)'!C699,List1!$E$3:$V$3,0))</f>
        <v>805.69421187040143</v>
      </c>
      <c r="G699">
        <f>VLOOKUP(B699,List1!$B$4:$V$178,MATCH(C699,List1!$E$3:$V$3,0)+3,FALSE)</f>
        <v>805.69421187040143</v>
      </c>
      <c r="J699" s="22">
        <f ca="1">INDIRECT(B699&amp;"_") INDIRECT("_"&amp;TEXT(C699,"dd.mm.yyyy"))</f>
        <v>805.69421187040143</v>
      </c>
    </row>
    <row r="700" spans="2:10" x14ac:dyDescent="0.25">
      <c r="B700" s="10" t="s">
        <v>140</v>
      </c>
      <c r="C700" s="17">
        <f t="shared" si="10"/>
        <v>43936</v>
      </c>
      <c r="F700" s="21">
        <f>INDEX(List1!$E$4:$V$178,MATCH('List2 (2)'!B700,List1!$B$4:$B$178,0),MATCH('List2 (2)'!C700,List1!$E$3:$V$3,0))</f>
        <v>0</v>
      </c>
      <c r="G700">
        <f>VLOOKUP(B700,List1!$B$4:$V$178,MATCH(C700,List1!$E$3:$V$3,0)+3,FALSE)</f>
        <v>0</v>
      </c>
      <c r="J700" s="22">
        <f ca="1">INDIRECT(B700&amp;"_") INDIRECT("_"&amp;TEXT(C700,"dd.mm.yyyy"))</f>
        <v>0</v>
      </c>
    </row>
    <row r="701" spans="2:10" x14ac:dyDescent="0.25">
      <c r="B701" s="10" t="s">
        <v>140</v>
      </c>
      <c r="C701" s="17">
        <f t="shared" si="10"/>
        <v>43966</v>
      </c>
      <c r="F701" s="21">
        <f>INDEX(List1!$E$4:$V$178,MATCH('List2 (2)'!B701,List1!$B$4:$B$178,0),MATCH('List2 (2)'!C701,List1!$E$3:$V$3,0))</f>
        <v>0</v>
      </c>
      <c r="G701">
        <f>VLOOKUP(B701,List1!$B$4:$V$178,MATCH(C701,List1!$E$3:$V$3,0)+3,FALSE)</f>
        <v>0</v>
      </c>
      <c r="J701" s="22">
        <f ca="1">INDIRECT(B701&amp;"_") INDIRECT("_"&amp;TEXT(C701,"dd.mm.yyyy"))</f>
        <v>0</v>
      </c>
    </row>
    <row r="702" spans="2:10" x14ac:dyDescent="0.25">
      <c r="B702" s="10" t="s">
        <v>140</v>
      </c>
      <c r="C702" s="17">
        <f t="shared" si="10"/>
        <v>43997</v>
      </c>
      <c r="F702" s="21">
        <f>INDEX(List1!$E$4:$V$178,MATCH('List2 (2)'!B702,List1!$B$4:$B$178,0),MATCH('List2 (2)'!C702,List1!$E$3:$V$3,0))</f>
        <v>2417.0826356112048</v>
      </c>
      <c r="G702">
        <f>VLOOKUP(B702,List1!$B$4:$V$178,MATCH(C702,List1!$E$3:$V$3,0)+3,FALSE)</f>
        <v>2417.0826356112048</v>
      </c>
      <c r="J702" s="22">
        <f ca="1">INDIRECT(B702&amp;"_") INDIRECT("_"&amp;TEXT(C702,"dd.mm.yyyy"))</f>
        <v>2417.0826356112048</v>
      </c>
    </row>
    <row r="703" spans="2:10" x14ac:dyDescent="0.25">
      <c r="B703" s="10" t="s">
        <v>142</v>
      </c>
      <c r="C703" s="17">
        <f t="shared" si="10"/>
        <v>43723</v>
      </c>
      <c r="F703" s="21">
        <f>INDEX(List1!$E$4:$V$178,MATCH('List2 (2)'!B703,List1!$B$4:$B$178,0),MATCH('List2 (2)'!C703,List1!$E$3:$V$3,0))</f>
        <v>2800</v>
      </c>
      <c r="G703">
        <f>VLOOKUP(B703,List1!$B$4:$V$178,MATCH(C703,List1!$E$3:$V$3,0)+3,FALSE)</f>
        <v>2800</v>
      </c>
      <c r="J703" s="22">
        <f ca="1">INDIRECT(B703&amp;"_") INDIRECT("_"&amp;TEXT(C703,"dd.mm.yyyy"))</f>
        <v>2800</v>
      </c>
    </row>
    <row r="704" spans="2:10" x14ac:dyDescent="0.25">
      <c r="B704" s="10" t="s">
        <v>142</v>
      </c>
      <c r="C704" s="17">
        <f t="shared" si="10"/>
        <v>43753</v>
      </c>
      <c r="F704" s="21">
        <f>INDEX(List1!$E$4:$V$178,MATCH('List2 (2)'!B704,List1!$B$4:$B$178,0),MATCH('List2 (2)'!C704,List1!$E$3:$V$3,0))</f>
        <v>2766.6666666666665</v>
      </c>
      <c r="G704">
        <f>VLOOKUP(B704,List1!$B$4:$V$178,MATCH(C704,List1!$E$3:$V$3,0)+3,FALSE)</f>
        <v>2766.6666666666665</v>
      </c>
      <c r="J704" s="22">
        <f ca="1">INDIRECT(B704&amp;"_") INDIRECT("_"&amp;TEXT(C704,"dd.mm.yyyy"))</f>
        <v>2766.6666666666665</v>
      </c>
    </row>
    <row r="705" spans="2:10" x14ac:dyDescent="0.25">
      <c r="B705" s="10" t="s">
        <v>142</v>
      </c>
      <c r="C705" s="17">
        <f t="shared" si="10"/>
        <v>43784</v>
      </c>
      <c r="F705" s="21">
        <f>INDEX(List1!$E$4:$V$178,MATCH('List2 (2)'!B705,List1!$B$4:$B$178,0),MATCH('List2 (2)'!C705,List1!$E$3:$V$3,0))</f>
        <v>1200</v>
      </c>
      <c r="G705">
        <f>VLOOKUP(B705,List1!$B$4:$V$178,MATCH(C705,List1!$E$3:$V$3,0)+3,FALSE)</f>
        <v>1200</v>
      </c>
      <c r="J705" s="22">
        <f ca="1">INDIRECT(B705&amp;"_") INDIRECT("_"&amp;TEXT(C705,"dd.mm.yyyy"))</f>
        <v>1200</v>
      </c>
    </row>
    <row r="706" spans="2:10" x14ac:dyDescent="0.25">
      <c r="B706" s="10" t="s">
        <v>142</v>
      </c>
      <c r="C706" s="17">
        <f t="shared" si="10"/>
        <v>43814</v>
      </c>
      <c r="F706" s="21">
        <f>INDEX(List1!$E$4:$V$178,MATCH('List2 (2)'!B706,List1!$B$4:$B$178,0),MATCH('List2 (2)'!C706,List1!$E$3:$V$3,0))</f>
        <v>400</v>
      </c>
      <c r="G706">
        <f>VLOOKUP(B706,List1!$B$4:$V$178,MATCH(C706,List1!$E$3:$V$3,0)+3,FALSE)</f>
        <v>400</v>
      </c>
      <c r="J706" s="22">
        <f ca="1">INDIRECT(B706&amp;"_") INDIRECT("_"&amp;TEXT(C706,"dd.mm.yyyy"))</f>
        <v>400</v>
      </c>
    </row>
    <row r="707" spans="2:10" x14ac:dyDescent="0.25">
      <c r="B707" s="10" t="s">
        <v>142</v>
      </c>
      <c r="C707" s="17">
        <f t="shared" si="10"/>
        <v>43845</v>
      </c>
      <c r="F707" s="21">
        <f>INDEX(List1!$E$4:$V$178,MATCH('List2 (2)'!B707,List1!$B$4:$B$178,0),MATCH('List2 (2)'!C707,List1!$E$3:$V$3,0))</f>
        <v>3867.3322169779271</v>
      </c>
      <c r="G707">
        <f>VLOOKUP(B707,List1!$B$4:$V$178,MATCH(C707,List1!$E$3:$V$3,0)+3,FALSE)</f>
        <v>3867.3322169779271</v>
      </c>
      <c r="J707" s="22">
        <f ca="1">INDIRECT(B707&amp;"_") INDIRECT("_"&amp;TEXT(C707,"dd.mm.yyyy"))</f>
        <v>3867.3322169779271</v>
      </c>
    </row>
    <row r="708" spans="2:10" x14ac:dyDescent="0.25">
      <c r="B708" s="10" t="s">
        <v>142</v>
      </c>
      <c r="C708" s="17">
        <f t="shared" si="10"/>
        <v>43876</v>
      </c>
      <c r="F708" s="21">
        <f>INDEX(List1!$E$4:$V$178,MATCH('List2 (2)'!B708,List1!$B$4:$B$178,0),MATCH('List2 (2)'!C708,List1!$E$3:$V$3,0))</f>
        <v>3383.9156898556862</v>
      </c>
      <c r="G708">
        <f>VLOOKUP(B708,List1!$B$4:$V$178,MATCH(C708,List1!$E$3:$V$3,0)+3,FALSE)</f>
        <v>3383.9156898556862</v>
      </c>
      <c r="J708" s="22">
        <f ca="1">INDIRECT(B708&amp;"_") INDIRECT("_"&amp;TEXT(C708,"dd.mm.yyyy"))</f>
        <v>3383.9156898556862</v>
      </c>
    </row>
    <row r="709" spans="2:10" x14ac:dyDescent="0.25">
      <c r="B709" s="10" t="s">
        <v>142</v>
      </c>
      <c r="C709" s="17">
        <f t="shared" si="10"/>
        <v>43905</v>
      </c>
      <c r="F709" s="21">
        <f>INDEX(List1!$E$4:$V$178,MATCH('List2 (2)'!B709,List1!$B$4:$B$178,0),MATCH('List2 (2)'!C709,List1!$E$3:$V$3,0))</f>
        <v>1933.6661084889636</v>
      </c>
      <c r="G709">
        <f>VLOOKUP(B709,List1!$B$4:$V$178,MATCH(C709,List1!$E$3:$V$3,0)+3,FALSE)</f>
        <v>1933.6661084889636</v>
      </c>
      <c r="J709" s="22">
        <f ca="1">INDIRECT(B709&amp;"_") INDIRECT("_"&amp;TEXT(C709,"dd.mm.yyyy"))</f>
        <v>1933.6661084889636</v>
      </c>
    </row>
    <row r="710" spans="2:10" x14ac:dyDescent="0.25">
      <c r="B710" s="10" t="s">
        <v>142</v>
      </c>
      <c r="C710" s="17">
        <f t="shared" si="10"/>
        <v>43936</v>
      </c>
      <c r="F710" s="21">
        <f>INDEX(List1!$E$4:$V$178,MATCH('List2 (2)'!B710,List1!$B$4:$B$178,0),MATCH('List2 (2)'!C710,List1!$E$3:$V$3,0))</f>
        <v>1289.1107389926426</v>
      </c>
      <c r="G710">
        <f>VLOOKUP(B710,List1!$B$4:$V$178,MATCH(C710,List1!$E$3:$V$3,0)+3,FALSE)</f>
        <v>1289.1107389926426</v>
      </c>
      <c r="J710" s="22">
        <f ca="1">INDIRECT(B710&amp;"_") INDIRECT("_"&amp;TEXT(C710,"dd.mm.yyyy"))</f>
        <v>1289.1107389926426</v>
      </c>
    </row>
    <row r="711" spans="2:10" x14ac:dyDescent="0.25">
      <c r="B711" s="10" t="s">
        <v>142</v>
      </c>
      <c r="C711" s="17">
        <f t="shared" si="10"/>
        <v>43966</v>
      </c>
      <c r="F711" s="21">
        <f>INDEX(List1!$E$4:$V$178,MATCH('List2 (2)'!B711,List1!$B$4:$B$178,0),MATCH('List2 (2)'!C711,List1!$E$3:$V$3,0))</f>
        <v>644.5553694963213</v>
      </c>
      <c r="G711">
        <f>VLOOKUP(B711,List1!$B$4:$V$178,MATCH(C711,List1!$E$3:$V$3,0)+3,FALSE)</f>
        <v>644.5553694963213</v>
      </c>
      <c r="J711" s="22">
        <f ca="1">INDIRECT(B711&amp;"_") INDIRECT("_"&amp;TEXT(C711,"dd.mm.yyyy"))</f>
        <v>644.5553694963213</v>
      </c>
    </row>
    <row r="712" spans="2:10" x14ac:dyDescent="0.25">
      <c r="B712" s="10" t="s">
        <v>142</v>
      </c>
      <c r="C712" s="17">
        <f t="shared" si="10"/>
        <v>43997</v>
      </c>
      <c r="F712" s="21">
        <f>INDEX(List1!$E$4:$V$178,MATCH('List2 (2)'!B712,List1!$B$4:$B$178,0),MATCH('List2 (2)'!C712,List1!$E$3:$V$3,0))</f>
        <v>2255.9437932371243</v>
      </c>
      <c r="G712">
        <f>VLOOKUP(B712,List1!$B$4:$V$178,MATCH(C712,List1!$E$3:$V$3,0)+3,FALSE)</f>
        <v>2255.9437932371243</v>
      </c>
      <c r="J712" s="22">
        <f ca="1">INDIRECT(B712&amp;"_") INDIRECT("_"&amp;TEXT(C712,"dd.mm.yyyy"))</f>
        <v>2255.9437932371243</v>
      </c>
    </row>
    <row r="713" spans="2:10" x14ac:dyDescent="0.25">
      <c r="B713" s="10" t="s">
        <v>144</v>
      </c>
      <c r="C713" s="17">
        <f t="shared" si="10"/>
        <v>43723</v>
      </c>
      <c r="F713" s="21">
        <f>INDEX(List1!$E$4:$V$178,MATCH('List2 (2)'!B713,List1!$B$4:$B$178,0),MATCH('List2 (2)'!C713,List1!$E$3:$V$3,0))</f>
        <v>2800</v>
      </c>
      <c r="G713">
        <f>VLOOKUP(B713,List1!$B$4:$V$178,MATCH(C713,List1!$E$3:$V$3,0)+3,FALSE)</f>
        <v>2800</v>
      </c>
      <c r="J713" s="22">
        <f ca="1">INDIRECT(B713&amp;"_") INDIRECT("_"&amp;TEXT(C713,"dd.mm.yyyy"))</f>
        <v>2800</v>
      </c>
    </row>
    <row r="714" spans="2:10" x14ac:dyDescent="0.25">
      <c r="B714" s="10" t="s">
        <v>144</v>
      </c>
      <c r="C714" s="17">
        <f t="shared" si="10"/>
        <v>43753</v>
      </c>
      <c r="F714" s="21">
        <f>INDEX(List1!$E$4:$V$178,MATCH('List2 (2)'!B714,List1!$B$4:$B$178,0),MATCH('List2 (2)'!C714,List1!$E$3:$V$3,0))</f>
        <v>3372</v>
      </c>
      <c r="G714">
        <f>VLOOKUP(B714,List1!$B$4:$V$178,MATCH(C714,List1!$E$3:$V$3,0)+3,FALSE)</f>
        <v>3372</v>
      </c>
      <c r="J714" s="22">
        <f ca="1">INDIRECT(B714&amp;"_") INDIRECT("_"&amp;TEXT(C714,"dd.mm.yyyy"))</f>
        <v>3372</v>
      </c>
    </row>
    <row r="715" spans="2:10" x14ac:dyDescent="0.25">
      <c r="B715" s="10" t="s">
        <v>144</v>
      </c>
      <c r="C715" s="17">
        <f t="shared" si="10"/>
        <v>43784</v>
      </c>
      <c r="F715" s="21">
        <f>INDEX(List1!$E$4:$V$178,MATCH('List2 (2)'!B715,List1!$B$4:$B$178,0),MATCH('List2 (2)'!C715,List1!$E$3:$V$3,0))</f>
        <v>3372</v>
      </c>
      <c r="G715">
        <f>VLOOKUP(B715,List1!$B$4:$V$178,MATCH(C715,List1!$E$3:$V$3,0)+3,FALSE)</f>
        <v>3372</v>
      </c>
      <c r="J715" s="22">
        <f ca="1">INDIRECT(B715&amp;"_") INDIRECT("_"&amp;TEXT(C715,"dd.mm.yyyy"))</f>
        <v>3372</v>
      </c>
    </row>
    <row r="716" spans="2:10" x14ac:dyDescent="0.25">
      <c r="B716" s="10" t="s">
        <v>144</v>
      </c>
      <c r="C716" s="17">
        <f t="shared" si="10"/>
        <v>43814</v>
      </c>
      <c r="F716" s="21">
        <f>INDEX(List1!$E$4:$V$178,MATCH('List2 (2)'!B716,List1!$B$4:$B$178,0),MATCH('List2 (2)'!C716,List1!$E$3:$V$3,0))</f>
        <v>3372</v>
      </c>
      <c r="G716">
        <f>VLOOKUP(B716,List1!$B$4:$V$178,MATCH(C716,List1!$E$3:$V$3,0)+3,FALSE)</f>
        <v>3372</v>
      </c>
      <c r="J716" s="22">
        <f ca="1">INDIRECT(B716&amp;"_") INDIRECT("_"&amp;TEXT(C716,"dd.mm.yyyy"))</f>
        <v>3372</v>
      </c>
    </row>
    <row r="717" spans="2:10" x14ac:dyDescent="0.25">
      <c r="B717" s="10" t="s">
        <v>144</v>
      </c>
      <c r="C717" s="17">
        <f t="shared" si="10"/>
        <v>43845</v>
      </c>
      <c r="F717" s="21">
        <f>INDEX(List1!$E$4:$V$178,MATCH('List2 (2)'!B717,List1!$B$4:$B$178,0),MATCH('List2 (2)'!C717,List1!$E$3:$V$3,0))</f>
        <v>3867.3322169779271</v>
      </c>
      <c r="G717">
        <f>VLOOKUP(B717,List1!$B$4:$V$178,MATCH(C717,List1!$E$3:$V$3,0)+3,FALSE)</f>
        <v>3867.3322169779271</v>
      </c>
      <c r="J717" s="22">
        <f ca="1">INDIRECT(B717&amp;"_") INDIRECT("_"&amp;TEXT(C717,"dd.mm.yyyy"))</f>
        <v>3867.3322169779271</v>
      </c>
    </row>
    <row r="718" spans="2:10" x14ac:dyDescent="0.25">
      <c r="B718" s="10" t="s">
        <v>144</v>
      </c>
      <c r="C718" s="17">
        <f t="shared" ref="C718:C781" si="11">$C708</f>
        <v>43876</v>
      </c>
      <c r="F718" s="21">
        <f>INDEX(List1!$E$4:$V$178,MATCH('List2 (2)'!B718,List1!$B$4:$B$178,0),MATCH('List2 (2)'!C718,List1!$E$3:$V$3,0))</f>
        <v>3474.1534415851715</v>
      </c>
      <c r="G718">
        <f>VLOOKUP(B718,List1!$B$4:$V$178,MATCH(C718,List1!$E$3:$V$3,0)+3,FALSE)</f>
        <v>3474.1534415851715</v>
      </c>
      <c r="J718" s="22">
        <f ca="1">INDIRECT(B718&amp;"_") INDIRECT("_"&amp;TEXT(C718,"dd.mm.yyyy"))</f>
        <v>3474.1534415851715</v>
      </c>
    </row>
    <row r="719" spans="2:10" x14ac:dyDescent="0.25">
      <c r="B719" s="10" t="s">
        <v>144</v>
      </c>
      <c r="C719" s="17">
        <f t="shared" si="11"/>
        <v>43905</v>
      </c>
      <c r="F719" s="21">
        <f>INDEX(List1!$E$4:$V$178,MATCH('List2 (2)'!B719,List1!$B$4:$B$178,0),MATCH('List2 (2)'!C719,List1!$E$3:$V$3,0))</f>
        <v>2481.5381725608363</v>
      </c>
      <c r="G719">
        <f>VLOOKUP(B719,List1!$B$4:$V$178,MATCH(C719,List1!$E$3:$V$3,0)+3,FALSE)</f>
        <v>2481.5381725608363</v>
      </c>
      <c r="J719" s="22">
        <f ca="1">INDIRECT(B719&amp;"_") INDIRECT("_"&amp;TEXT(C719,"dd.mm.yyyy"))</f>
        <v>2481.5381725608363</v>
      </c>
    </row>
    <row r="720" spans="2:10" x14ac:dyDescent="0.25">
      <c r="B720" s="10" t="s">
        <v>144</v>
      </c>
      <c r="C720" s="17">
        <f t="shared" si="11"/>
        <v>43936</v>
      </c>
      <c r="F720" s="21">
        <f>INDEX(List1!$E$4:$V$178,MATCH('List2 (2)'!B720,List1!$B$4:$B$178,0),MATCH('List2 (2)'!C720,List1!$E$3:$V$3,0))</f>
        <v>2932.7269312082617</v>
      </c>
      <c r="G720">
        <f>VLOOKUP(B720,List1!$B$4:$V$178,MATCH(C720,List1!$E$3:$V$3,0)+3,FALSE)</f>
        <v>2932.7269312082617</v>
      </c>
      <c r="J720" s="22">
        <f ca="1">INDIRECT(B720&amp;"_") INDIRECT("_"&amp;TEXT(C720,"dd.mm.yyyy"))</f>
        <v>2932.7269312082617</v>
      </c>
    </row>
    <row r="721" spans="2:10" x14ac:dyDescent="0.25">
      <c r="B721" s="10" t="s">
        <v>144</v>
      </c>
      <c r="C721" s="17">
        <f t="shared" si="11"/>
        <v>43966</v>
      </c>
      <c r="F721" s="21">
        <f>INDEX(List1!$E$4:$V$178,MATCH('List2 (2)'!B721,List1!$B$4:$B$178,0),MATCH('List2 (2)'!C721,List1!$E$3:$V$3,0))</f>
        <v>1289.1107389926426</v>
      </c>
      <c r="G721">
        <f>VLOOKUP(B721,List1!$B$4:$V$178,MATCH(C721,List1!$E$3:$V$3,0)+3,FALSE)</f>
        <v>1289.1107389926426</v>
      </c>
      <c r="J721" s="22">
        <f ca="1">INDIRECT(B721&amp;"_") INDIRECT("_"&amp;TEXT(C721,"dd.mm.yyyy"))</f>
        <v>1289.1107389926426</v>
      </c>
    </row>
    <row r="722" spans="2:10" x14ac:dyDescent="0.25">
      <c r="B722" s="10" t="s">
        <v>144</v>
      </c>
      <c r="C722" s="17">
        <f t="shared" si="11"/>
        <v>43997</v>
      </c>
      <c r="F722" s="21">
        <f>INDEX(List1!$E$4:$V$178,MATCH('List2 (2)'!B722,List1!$B$4:$B$178,0),MATCH('List2 (2)'!C722,List1!$E$3:$V$3,0))</f>
        <v>2255.9437932371243</v>
      </c>
      <c r="G722">
        <f>VLOOKUP(B722,List1!$B$4:$V$178,MATCH(C722,List1!$E$3:$V$3,0)+3,FALSE)</f>
        <v>2255.9437932371243</v>
      </c>
      <c r="J722" s="22">
        <f ca="1">INDIRECT(B722&amp;"_") INDIRECT("_"&amp;TEXT(C722,"dd.mm.yyyy"))</f>
        <v>2255.9437932371243</v>
      </c>
    </row>
    <row r="723" spans="2:10" x14ac:dyDescent="0.25">
      <c r="B723" s="10" t="s">
        <v>146</v>
      </c>
      <c r="C723" s="17">
        <f t="shared" si="11"/>
        <v>43723</v>
      </c>
      <c r="F723" s="21">
        <f>INDEX(List1!$E$4:$V$178,MATCH('List2 (2)'!B723,List1!$B$4:$B$178,0),MATCH('List2 (2)'!C723,List1!$E$3:$V$3,0))</f>
        <v>15000</v>
      </c>
      <c r="G723">
        <f>VLOOKUP(B723,List1!$B$4:$V$178,MATCH(C723,List1!$E$3:$V$3,0)+3,FALSE)</f>
        <v>15000</v>
      </c>
      <c r="J723" s="22">
        <f ca="1">INDIRECT(B723&amp;"_") INDIRECT("_"&amp;TEXT(C723,"dd.mm.yyyy"))</f>
        <v>15000</v>
      </c>
    </row>
    <row r="724" spans="2:10" x14ac:dyDescent="0.25">
      <c r="B724" s="10" t="s">
        <v>146</v>
      </c>
      <c r="C724" s="17">
        <f t="shared" si="11"/>
        <v>43753</v>
      </c>
      <c r="F724" s="21">
        <f>INDEX(List1!$E$4:$V$178,MATCH('List2 (2)'!B724,List1!$B$4:$B$178,0),MATCH('List2 (2)'!C724,List1!$E$3:$V$3,0))</f>
        <v>15000</v>
      </c>
      <c r="G724">
        <f>VLOOKUP(B724,List1!$B$4:$V$178,MATCH(C724,List1!$E$3:$V$3,0)+3,FALSE)</f>
        <v>15000</v>
      </c>
      <c r="J724" s="22">
        <f ca="1">INDIRECT(B724&amp;"_") INDIRECT("_"&amp;TEXT(C724,"dd.mm.yyyy"))</f>
        <v>15000</v>
      </c>
    </row>
    <row r="725" spans="2:10" x14ac:dyDescent="0.25">
      <c r="B725" s="10" t="s">
        <v>146</v>
      </c>
      <c r="C725" s="17">
        <f t="shared" si="11"/>
        <v>43784</v>
      </c>
      <c r="F725" s="21">
        <f>INDEX(List1!$E$4:$V$178,MATCH('List2 (2)'!B725,List1!$B$4:$B$178,0),MATCH('List2 (2)'!C725,List1!$E$3:$V$3,0))</f>
        <v>14083.333333333334</v>
      </c>
      <c r="G725">
        <f>VLOOKUP(B725,List1!$B$4:$V$178,MATCH(C725,List1!$E$3:$V$3,0)+3,FALSE)</f>
        <v>14083.333333333334</v>
      </c>
      <c r="J725" s="22">
        <f ca="1">INDIRECT(B725&amp;"_") INDIRECT("_"&amp;TEXT(C725,"dd.mm.yyyy"))</f>
        <v>14083.333333333334</v>
      </c>
    </row>
    <row r="726" spans="2:10" x14ac:dyDescent="0.25">
      <c r="B726" s="10" t="s">
        <v>146</v>
      </c>
      <c r="C726" s="17">
        <f t="shared" si="11"/>
        <v>43814</v>
      </c>
      <c r="F726" s="21">
        <f>INDEX(List1!$E$4:$V$178,MATCH('List2 (2)'!B726,List1!$B$4:$B$178,0),MATCH('List2 (2)'!C726,List1!$E$3:$V$3,0))</f>
        <v>14083.333333333334</v>
      </c>
      <c r="G726">
        <f>VLOOKUP(B726,List1!$B$4:$V$178,MATCH(C726,List1!$E$3:$V$3,0)+3,FALSE)</f>
        <v>14083.333333333334</v>
      </c>
      <c r="J726" s="22">
        <f ca="1">INDIRECT(B726&amp;"_") INDIRECT("_"&amp;TEXT(C726,"dd.mm.yyyy"))</f>
        <v>14083.333333333334</v>
      </c>
    </row>
    <row r="727" spans="2:10" x14ac:dyDescent="0.25">
      <c r="B727" s="10" t="s">
        <v>146</v>
      </c>
      <c r="C727" s="17">
        <f t="shared" si="11"/>
        <v>43845</v>
      </c>
      <c r="F727" s="21">
        <f>INDEX(List1!$E$4:$V$178,MATCH('List2 (2)'!B727,List1!$B$4:$B$178,0),MATCH('List2 (2)'!C727,List1!$E$3:$V$3,0))</f>
        <v>16113.88423740803</v>
      </c>
      <c r="G727">
        <f>VLOOKUP(B727,List1!$B$4:$V$178,MATCH(C727,List1!$E$3:$V$3,0)+3,FALSE)</f>
        <v>16113.88423740803</v>
      </c>
      <c r="J727" s="22">
        <f ca="1">INDIRECT(B727&amp;"_") INDIRECT("_"&amp;TEXT(C727,"dd.mm.yyyy"))</f>
        <v>16113.88423740803</v>
      </c>
    </row>
    <row r="728" spans="2:10" x14ac:dyDescent="0.25">
      <c r="B728" s="10" t="s">
        <v>146</v>
      </c>
      <c r="C728" s="17">
        <f t="shared" si="11"/>
        <v>43876</v>
      </c>
      <c r="F728" s="21">
        <f>INDEX(List1!$E$4:$V$178,MATCH('List2 (2)'!B728,List1!$B$4:$B$178,0),MATCH('List2 (2)'!C728,List1!$E$3:$V$3,0))</f>
        <v>16113.88423740803</v>
      </c>
      <c r="G728">
        <f>VLOOKUP(B728,List1!$B$4:$V$178,MATCH(C728,List1!$E$3:$V$3,0)+3,FALSE)</f>
        <v>16113.88423740803</v>
      </c>
      <c r="J728" s="22">
        <f ca="1">INDIRECT(B728&amp;"_") INDIRECT("_"&amp;TEXT(C728,"dd.mm.yyyy"))</f>
        <v>16113.88423740803</v>
      </c>
    </row>
    <row r="729" spans="2:10" x14ac:dyDescent="0.25">
      <c r="B729" s="10" t="s">
        <v>146</v>
      </c>
      <c r="C729" s="17">
        <f t="shared" si="11"/>
        <v>43905</v>
      </c>
      <c r="F729" s="21">
        <f>INDEX(List1!$E$4:$V$178,MATCH('List2 (2)'!B729,List1!$B$4:$B$178,0),MATCH('List2 (2)'!C729,List1!$E$3:$V$3,0))</f>
        <v>8056.9421187040152</v>
      </c>
      <c r="G729">
        <f>VLOOKUP(B729,List1!$B$4:$V$178,MATCH(C729,List1!$E$3:$V$3,0)+3,FALSE)</f>
        <v>8056.9421187040152</v>
      </c>
      <c r="J729" s="22">
        <f ca="1">INDIRECT(B729&amp;"_") INDIRECT("_"&amp;TEXT(C729,"dd.mm.yyyy"))</f>
        <v>8056.9421187040152</v>
      </c>
    </row>
    <row r="730" spans="2:10" x14ac:dyDescent="0.25">
      <c r="B730" s="10" t="s">
        <v>146</v>
      </c>
      <c r="C730" s="17">
        <f t="shared" si="11"/>
        <v>43936</v>
      </c>
      <c r="F730" s="21">
        <f>INDEX(List1!$E$4:$V$178,MATCH('List2 (2)'!B730,List1!$B$4:$B$178,0),MATCH('List2 (2)'!C730,List1!$E$3:$V$3,0))</f>
        <v>7654.0950127688138</v>
      </c>
      <c r="G730">
        <f>VLOOKUP(B730,List1!$B$4:$V$178,MATCH(C730,List1!$E$3:$V$3,0)+3,FALSE)</f>
        <v>7654.0950127688138</v>
      </c>
      <c r="J730" s="22">
        <f ca="1">INDIRECT(B730&amp;"_") INDIRECT("_"&amp;TEXT(C730,"dd.mm.yyyy"))</f>
        <v>7654.0950127688138</v>
      </c>
    </row>
    <row r="731" spans="2:10" x14ac:dyDescent="0.25">
      <c r="B731" s="10" t="s">
        <v>146</v>
      </c>
      <c r="C731" s="17">
        <f t="shared" si="11"/>
        <v>43966</v>
      </c>
      <c r="F731" s="21">
        <f>INDEX(List1!$E$4:$V$178,MATCH('List2 (2)'!B731,List1!$B$4:$B$178,0),MATCH('List2 (2)'!C731,List1!$E$3:$V$3,0))</f>
        <v>8056.9421187040152</v>
      </c>
      <c r="G731">
        <f>VLOOKUP(B731,List1!$B$4:$V$178,MATCH(C731,List1!$E$3:$V$3,0)+3,FALSE)</f>
        <v>8056.9421187040152</v>
      </c>
      <c r="J731" s="22">
        <f ca="1">INDIRECT(B731&amp;"_") INDIRECT("_"&amp;TEXT(C731,"dd.mm.yyyy"))</f>
        <v>8056.9421187040152</v>
      </c>
    </row>
    <row r="732" spans="2:10" x14ac:dyDescent="0.25">
      <c r="B732" s="10" t="s">
        <v>146</v>
      </c>
      <c r="C732" s="17">
        <f t="shared" si="11"/>
        <v>43997</v>
      </c>
      <c r="F732" s="21">
        <f>INDEX(List1!$E$4:$V$178,MATCH('List2 (2)'!B732,List1!$B$4:$B$178,0),MATCH('List2 (2)'!C732,List1!$E$3:$V$3,0))</f>
        <v>12085.413178056024</v>
      </c>
      <c r="G732">
        <f>VLOOKUP(B732,List1!$B$4:$V$178,MATCH(C732,List1!$E$3:$V$3,0)+3,FALSE)</f>
        <v>12085.413178056024</v>
      </c>
      <c r="J732" s="22">
        <f ca="1">INDIRECT(B732&amp;"_") INDIRECT("_"&amp;TEXT(C732,"dd.mm.yyyy"))</f>
        <v>12085.413178056024</v>
      </c>
    </row>
    <row r="733" spans="2:10" x14ac:dyDescent="0.25">
      <c r="B733" s="10" t="s">
        <v>148</v>
      </c>
      <c r="C733" s="17">
        <f t="shared" si="11"/>
        <v>43723</v>
      </c>
      <c r="F733" s="21">
        <f>INDEX(List1!$E$4:$V$178,MATCH('List2 (2)'!B733,List1!$B$4:$B$178,0),MATCH('List2 (2)'!C733,List1!$E$3:$V$3,0))</f>
        <v>2000</v>
      </c>
      <c r="G733">
        <f>VLOOKUP(B733,List1!$B$4:$V$178,MATCH(C733,List1!$E$3:$V$3,0)+3,FALSE)</f>
        <v>2000</v>
      </c>
      <c r="J733" s="22">
        <f ca="1">INDIRECT(B733&amp;"_") INDIRECT("_"&amp;TEXT(C733,"dd.mm.yyyy"))</f>
        <v>2000</v>
      </c>
    </row>
    <row r="734" spans="2:10" x14ac:dyDescent="0.25">
      <c r="B734" s="10" t="s">
        <v>148</v>
      </c>
      <c r="C734" s="17">
        <f t="shared" si="11"/>
        <v>43753</v>
      </c>
      <c r="F734" s="21">
        <f>INDEX(List1!$E$4:$V$178,MATCH('List2 (2)'!B734,List1!$B$4:$B$178,0),MATCH('List2 (2)'!C734,List1!$E$3:$V$3,0))</f>
        <v>2666.6666666666665</v>
      </c>
      <c r="G734">
        <f>VLOOKUP(B734,List1!$B$4:$V$178,MATCH(C734,List1!$E$3:$V$3,0)+3,FALSE)</f>
        <v>2666.6666666666665</v>
      </c>
      <c r="J734" s="22">
        <f ca="1">INDIRECT(B734&amp;"_") INDIRECT("_"&amp;TEXT(C734,"dd.mm.yyyy"))</f>
        <v>2666.6666666666665</v>
      </c>
    </row>
    <row r="735" spans="2:10" x14ac:dyDescent="0.25">
      <c r="B735" s="10" t="s">
        <v>148</v>
      </c>
      <c r="C735" s="17">
        <f t="shared" si="11"/>
        <v>43784</v>
      </c>
      <c r="F735" s="21">
        <f>INDEX(List1!$E$4:$V$178,MATCH('List2 (2)'!B735,List1!$B$4:$B$178,0),MATCH('List2 (2)'!C735,List1!$E$3:$V$3,0))</f>
        <v>2666.6666666666665</v>
      </c>
      <c r="G735">
        <f>VLOOKUP(B735,List1!$B$4:$V$178,MATCH(C735,List1!$E$3:$V$3,0)+3,FALSE)</f>
        <v>2666.6666666666665</v>
      </c>
      <c r="J735" s="22">
        <f ca="1">INDIRECT(B735&amp;"_") INDIRECT("_"&amp;TEXT(C735,"dd.mm.yyyy"))</f>
        <v>2666.6666666666665</v>
      </c>
    </row>
    <row r="736" spans="2:10" x14ac:dyDescent="0.25">
      <c r="B736" s="10" t="s">
        <v>148</v>
      </c>
      <c r="C736" s="17">
        <f t="shared" si="11"/>
        <v>43814</v>
      </c>
      <c r="F736" s="21">
        <f>INDEX(List1!$E$4:$V$178,MATCH('List2 (2)'!B736,List1!$B$4:$B$178,0),MATCH('List2 (2)'!C736,List1!$E$3:$V$3,0))</f>
        <v>2666.6666666666665</v>
      </c>
      <c r="G736">
        <f>VLOOKUP(B736,List1!$B$4:$V$178,MATCH(C736,List1!$E$3:$V$3,0)+3,FALSE)</f>
        <v>2666.6666666666665</v>
      </c>
      <c r="J736" s="22">
        <f ca="1">INDIRECT(B736&amp;"_") INDIRECT("_"&amp;TEXT(C736,"dd.mm.yyyy"))</f>
        <v>2666.6666666666665</v>
      </c>
    </row>
    <row r="737" spans="2:10" x14ac:dyDescent="0.25">
      <c r="B737" s="10" t="s">
        <v>148</v>
      </c>
      <c r="C737" s="17">
        <f t="shared" si="11"/>
        <v>43845</v>
      </c>
      <c r="F737" s="21">
        <f>INDEX(List1!$E$4:$V$178,MATCH('List2 (2)'!B737,List1!$B$4:$B$178,0),MATCH('List2 (2)'!C737,List1!$E$3:$V$3,0))</f>
        <v>3222.7768474816057</v>
      </c>
      <c r="G737">
        <f>VLOOKUP(B737,List1!$B$4:$V$178,MATCH(C737,List1!$E$3:$V$3,0)+3,FALSE)</f>
        <v>3222.7768474816057</v>
      </c>
      <c r="J737" s="22">
        <f ca="1">INDIRECT(B737&amp;"_") INDIRECT("_"&amp;TEXT(C737,"dd.mm.yyyy"))</f>
        <v>3222.7768474816057</v>
      </c>
    </row>
    <row r="738" spans="2:10" x14ac:dyDescent="0.25">
      <c r="B738" s="10" t="s">
        <v>148</v>
      </c>
      <c r="C738" s="17">
        <f t="shared" si="11"/>
        <v>43876</v>
      </c>
      <c r="F738" s="21">
        <f>INDEX(List1!$E$4:$V$178,MATCH('List2 (2)'!B738,List1!$B$4:$B$178,0),MATCH('List2 (2)'!C738,List1!$E$3:$V$3,0))</f>
        <v>3222.7768474816057</v>
      </c>
      <c r="G738">
        <f>VLOOKUP(B738,List1!$B$4:$V$178,MATCH(C738,List1!$E$3:$V$3,0)+3,FALSE)</f>
        <v>3222.7768474816057</v>
      </c>
      <c r="J738" s="22">
        <f ca="1">INDIRECT(B738&amp;"_") INDIRECT("_"&amp;TEXT(C738,"dd.mm.yyyy"))</f>
        <v>3222.7768474816057</v>
      </c>
    </row>
    <row r="739" spans="2:10" x14ac:dyDescent="0.25">
      <c r="B739" s="10" t="s">
        <v>148</v>
      </c>
      <c r="C739" s="17">
        <f t="shared" si="11"/>
        <v>43905</v>
      </c>
      <c r="F739" s="21">
        <f>INDEX(List1!$E$4:$V$178,MATCH('List2 (2)'!B739,List1!$B$4:$B$178,0),MATCH('List2 (2)'!C739,List1!$E$3:$V$3,0))</f>
        <v>1611.3884237408029</v>
      </c>
      <c r="G739">
        <f>VLOOKUP(B739,List1!$B$4:$V$178,MATCH(C739,List1!$E$3:$V$3,0)+3,FALSE)</f>
        <v>1611.3884237408029</v>
      </c>
      <c r="J739" s="22">
        <f ca="1">INDIRECT(B739&amp;"_") INDIRECT("_"&amp;TEXT(C739,"dd.mm.yyyy"))</f>
        <v>1611.3884237408029</v>
      </c>
    </row>
    <row r="740" spans="2:10" x14ac:dyDescent="0.25">
      <c r="B740" s="10" t="s">
        <v>148</v>
      </c>
      <c r="C740" s="17">
        <f t="shared" si="11"/>
        <v>43936</v>
      </c>
      <c r="F740" s="21">
        <f>INDEX(List1!$E$4:$V$178,MATCH('List2 (2)'!B740,List1!$B$4:$B$178,0),MATCH('List2 (2)'!C740,List1!$E$3:$V$3,0))</f>
        <v>805.69421187040143</v>
      </c>
      <c r="G740">
        <f>VLOOKUP(B740,List1!$B$4:$V$178,MATCH(C740,List1!$E$3:$V$3,0)+3,FALSE)</f>
        <v>805.69421187040143</v>
      </c>
      <c r="J740" s="22">
        <f ca="1">INDIRECT(B740&amp;"_") INDIRECT("_"&amp;TEXT(C740,"dd.mm.yyyy"))</f>
        <v>805.69421187040143</v>
      </c>
    </row>
    <row r="741" spans="2:10" x14ac:dyDescent="0.25">
      <c r="B741" s="10" t="s">
        <v>148</v>
      </c>
      <c r="C741" s="17">
        <f t="shared" si="11"/>
        <v>43966</v>
      </c>
      <c r="F741" s="21">
        <f>INDEX(List1!$E$4:$V$178,MATCH('List2 (2)'!B741,List1!$B$4:$B$178,0),MATCH('List2 (2)'!C741,List1!$E$3:$V$3,0))</f>
        <v>1611.3884237408029</v>
      </c>
      <c r="G741">
        <f>VLOOKUP(B741,List1!$B$4:$V$178,MATCH(C741,List1!$E$3:$V$3,0)+3,FALSE)</f>
        <v>1611.3884237408029</v>
      </c>
      <c r="J741" s="22">
        <f ca="1">INDIRECT(B741&amp;"_") INDIRECT("_"&amp;TEXT(C741,"dd.mm.yyyy"))</f>
        <v>1611.3884237408029</v>
      </c>
    </row>
    <row r="742" spans="2:10" x14ac:dyDescent="0.25">
      <c r="B742" s="10" t="s">
        <v>148</v>
      </c>
      <c r="C742" s="17">
        <f t="shared" si="11"/>
        <v>43997</v>
      </c>
      <c r="F742" s="21">
        <f>INDEX(List1!$E$4:$V$178,MATCH('List2 (2)'!B742,List1!$B$4:$B$178,0),MATCH('List2 (2)'!C742,List1!$E$3:$V$3,0))</f>
        <v>2417.0826356112048</v>
      </c>
      <c r="G742">
        <f>VLOOKUP(B742,List1!$B$4:$V$178,MATCH(C742,List1!$E$3:$V$3,0)+3,FALSE)</f>
        <v>2417.0826356112048</v>
      </c>
      <c r="J742" s="22">
        <f ca="1">INDIRECT(B742&amp;"_") INDIRECT("_"&amp;TEXT(C742,"dd.mm.yyyy"))</f>
        <v>2417.0826356112048</v>
      </c>
    </row>
    <row r="743" spans="2:10" x14ac:dyDescent="0.25">
      <c r="B743" s="10" t="s">
        <v>150</v>
      </c>
      <c r="C743" s="17">
        <f t="shared" si="11"/>
        <v>43723</v>
      </c>
      <c r="F743" s="21">
        <f>INDEX(List1!$E$4:$V$178,MATCH('List2 (2)'!B743,List1!$B$4:$B$178,0),MATCH('List2 (2)'!C743,List1!$E$3:$V$3,0))</f>
        <v>3000</v>
      </c>
      <c r="G743">
        <f>VLOOKUP(B743,List1!$B$4:$V$178,MATCH(C743,List1!$E$3:$V$3,0)+3,FALSE)</f>
        <v>3000</v>
      </c>
      <c r="J743" s="22">
        <f ca="1">INDIRECT(B743&amp;"_") INDIRECT("_"&amp;TEXT(C743,"dd.mm.yyyy"))</f>
        <v>3000</v>
      </c>
    </row>
    <row r="744" spans="2:10" x14ac:dyDescent="0.25">
      <c r="B744" s="10" t="s">
        <v>150</v>
      </c>
      <c r="C744" s="17">
        <f t="shared" si="11"/>
        <v>43753</v>
      </c>
      <c r="F744" s="21">
        <f>INDEX(List1!$E$4:$V$178,MATCH('List2 (2)'!B744,List1!$B$4:$B$178,0),MATCH('List2 (2)'!C744,List1!$E$3:$V$3,0))</f>
        <v>2833.3333333333335</v>
      </c>
      <c r="G744">
        <f>VLOOKUP(B744,List1!$B$4:$V$178,MATCH(C744,List1!$E$3:$V$3,0)+3,FALSE)</f>
        <v>2833.3333333333335</v>
      </c>
      <c r="J744" s="22">
        <f ca="1">INDIRECT(B744&amp;"_") INDIRECT("_"&amp;TEXT(C744,"dd.mm.yyyy"))</f>
        <v>2833.3333333333335</v>
      </c>
    </row>
    <row r="745" spans="2:10" x14ac:dyDescent="0.25">
      <c r="B745" s="10" t="s">
        <v>150</v>
      </c>
      <c r="C745" s="17">
        <f t="shared" si="11"/>
        <v>43784</v>
      </c>
      <c r="F745" s="21">
        <f>INDEX(List1!$E$4:$V$178,MATCH('List2 (2)'!B745,List1!$B$4:$B$178,0),MATCH('List2 (2)'!C745,List1!$E$3:$V$3,0))</f>
        <v>2833.3333333333335</v>
      </c>
      <c r="G745">
        <f>VLOOKUP(B745,List1!$B$4:$V$178,MATCH(C745,List1!$E$3:$V$3,0)+3,FALSE)</f>
        <v>2833.3333333333335</v>
      </c>
      <c r="J745" s="22">
        <f ca="1">INDIRECT(B745&amp;"_") INDIRECT("_"&amp;TEXT(C745,"dd.mm.yyyy"))</f>
        <v>2833.3333333333335</v>
      </c>
    </row>
    <row r="746" spans="2:10" x14ac:dyDescent="0.25">
      <c r="B746" s="10" t="s">
        <v>150</v>
      </c>
      <c r="C746" s="17">
        <f t="shared" si="11"/>
        <v>43814</v>
      </c>
      <c r="F746" s="21">
        <f>INDEX(List1!$E$4:$V$178,MATCH('List2 (2)'!B746,List1!$B$4:$B$178,0),MATCH('List2 (2)'!C746,List1!$E$3:$V$3,0))</f>
        <v>2833.3333333333335</v>
      </c>
      <c r="G746">
        <f>VLOOKUP(B746,List1!$B$4:$V$178,MATCH(C746,List1!$E$3:$V$3,0)+3,FALSE)</f>
        <v>2833.3333333333335</v>
      </c>
      <c r="J746" s="22">
        <f ca="1">INDIRECT(B746&amp;"_") INDIRECT("_"&amp;TEXT(C746,"dd.mm.yyyy"))</f>
        <v>2833.3333333333335</v>
      </c>
    </row>
    <row r="747" spans="2:10" x14ac:dyDescent="0.25">
      <c r="B747" s="10" t="s">
        <v>150</v>
      </c>
      <c r="C747" s="17">
        <f t="shared" si="11"/>
        <v>43845</v>
      </c>
      <c r="F747" s="21">
        <f>INDEX(List1!$E$4:$V$178,MATCH('List2 (2)'!B747,List1!$B$4:$B$178,0),MATCH('List2 (2)'!C747,List1!$E$3:$V$3,0))</f>
        <v>3222.7768474816057</v>
      </c>
      <c r="G747">
        <f>VLOOKUP(B747,List1!$B$4:$V$178,MATCH(C747,List1!$E$3:$V$3,0)+3,FALSE)</f>
        <v>3222.7768474816057</v>
      </c>
      <c r="J747" s="22">
        <f ca="1">INDIRECT(B747&amp;"_") INDIRECT("_"&amp;TEXT(C747,"dd.mm.yyyy"))</f>
        <v>3222.7768474816057</v>
      </c>
    </row>
    <row r="748" spans="2:10" x14ac:dyDescent="0.25">
      <c r="B748" s="10" t="s">
        <v>150</v>
      </c>
      <c r="C748" s="17">
        <f t="shared" si="11"/>
        <v>43876</v>
      </c>
      <c r="F748" s="21">
        <f>INDEX(List1!$E$4:$V$178,MATCH('List2 (2)'!B748,List1!$B$4:$B$178,0),MATCH('List2 (2)'!C748,List1!$E$3:$V$3,0))</f>
        <v>4028.4710593520076</v>
      </c>
      <c r="G748">
        <f>VLOOKUP(B748,List1!$B$4:$V$178,MATCH(C748,List1!$E$3:$V$3,0)+3,FALSE)</f>
        <v>4028.4710593520076</v>
      </c>
      <c r="J748" s="22">
        <f ca="1">INDIRECT(B748&amp;"_") INDIRECT("_"&amp;TEXT(C748,"dd.mm.yyyy"))</f>
        <v>4028.4710593520076</v>
      </c>
    </row>
    <row r="749" spans="2:10" x14ac:dyDescent="0.25">
      <c r="B749" s="10" t="s">
        <v>150</v>
      </c>
      <c r="C749" s="17">
        <f t="shared" si="11"/>
        <v>43905</v>
      </c>
      <c r="F749" s="21">
        <f>INDEX(List1!$E$4:$V$178,MATCH('List2 (2)'!B749,List1!$B$4:$B$178,0),MATCH('List2 (2)'!C749,List1!$E$3:$V$3,0))</f>
        <v>805.69421187040143</v>
      </c>
      <c r="G749">
        <f>VLOOKUP(B749,List1!$B$4:$V$178,MATCH(C749,List1!$E$3:$V$3,0)+3,FALSE)</f>
        <v>805.69421187040143</v>
      </c>
      <c r="J749" s="22">
        <f ca="1">INDIRECT(B749&amp;"_") INDIRECT("_"&amp;TEXT(C749,"dd.mm.yyyy"))</f>
        <v>805.69421187040143</v>
      </c>
    </row>
    <row r="750" spans="2:10" x14ac:dyDescent="0.25">
      <c r="B750" s="10" t="s">
        <v>150</v>
      </c>
      <c r="C750" s="17">
        <f t="shared" si="11"/>
        <v>43936</v>
      </c>
      <c r="F750" s="21">
        <f>INDEX(List1!$E$4:$V$178,MATCH('List2 (2)'!B750,List1!$B$4:$B$178,0),MATCH('List2 (2)'!C750,List1!$E$3:$V$3,0))</f>
        <v>1611.3884237408029</v>
      </c>
      <c r="G750">
        <f>VLOOKUP(B750,List1!$B$4:$V$178,MATCH(C750,List1!$E$3:$V$3,0)+3,FALSE)</f>
        <v>1611.3884237408029</v>
      </c>
      <c r="J750" s="22">
        <f ca="1">INDIRECT(B750&amp;"_") INDIRECT("_"&amp;TEXT(C750,"dd.mm.yyyy"))</f>
        <v>1611.3884237408029</v>
      </c>
    </row>
    <row r="751" spans="2:10" x14ac:dyDescent="0.25">
      <c r="B751" s="10" t="s">
        <v>150</v>
      </c>
      <c r="C751" s="17">
        <f t="shared" si="11"/>
        <v>43966</v>
      </c>
      <c r="F751" s="21">
        <f>INDEX(List1!$E$4:$V$178,MATCH('List2 (2)'!B751,List1!$B$4:$B$178,0),MATCH('List2 (2)'!C751,List1!$E$3:$V$3,0))</f>
        <v>1611.3884237408029</v>
      </c>
      <c r="G751">
        <f>VLOOKUP(B751,List1!$B$4:$V$178,MATCH(C751,List1!$E$3:$V$3,0)+3,FALSE)</f>
        <v>1611.3884237408029</v>
      </c>
      <c r="J751" s="22">
        <f ca="1">INDIRECT(B751&amp;"_") INDIRECT("_"&amp;TEXT(C751,"dd.mm.yyyy"))</f>
        <v>1611.3884237408029</v>
      </c>
    </row>
    <row r="752" spans="2:10" x14ac:dyDescent="0.25">
      <c r="B752" s="10" t="s">
        <v>150</v>
      </c>
      <c r="C752" s="17">
        <f t="shared" si="11"/>
        <v>43997</v>
      </c>
      <c r="F752" s="21">
        <f>INDEX(List1!$E$4:$V$178,MATCH('List2 (2)'!B752,List1!$B$4:$B$178,0),MATCH('List2 (2)'!C752,List1!$E$3:$V$3,0))</f>
        <v>2417.0826356112048</v>
      </c>
      <c r="G752">
        <f>VLOOKUP(B752,List1!$B$4:$V$178,MATCH(C752,List1!$E$3:$V$3,0)+3,FALSE)</f>
        <v>2417.0826356112048</v>
      </c>
      <c r="J752" s="22">
        <f ca="1">INDIRECT(B752&amp;"_") INDIRECT("_"&amp;TEXT(C752,"dd.mm.yyyy"))</f>
        <v>2417.0826356112048</v>
      </c>
    </row>
    <row r="753" spans="2:10" x14ac:dyDescent="0.25">
      <c r="B753" s="10" t="s">
        <v>152</v>
      </c>
      <c r="C753" s="17">
        <f t="shared" si="11"/>
        <v>43723</v>
      </c>
      <c r="F753" s="21">
        <f>INDEX(List1!$E$4:$V$178,MATCH('List2 (2)'!B753,List1!$B$4:$B$178,0),MATCH('List2 (2)'!C753,List1!$E$3:$V$3,0))</f>
        <v>6000</v>
      </c>
      <c r="G753">
        <f>VLOOKUP(B753,List1!$B$4:$V$178,MATCH(C753,List1!$E$3:$V$3,0)+3,FALSE)</f>
        <v>6000</v>
      </c>
      <c r="J753" s="22">
        <f ca="1">INDIRECT(B753&amp;"_") INDIRECT("_"&amp;TEXT(C753,"dd.mm.yyyy"))</f>
        <v>6000</v>
      </c>
    </row>
    <row r="754" spans="2:10" x14ac:dyDescent="0.25">
      <c r="B754" s="10" t="s">
        <v>152</v>
      </c>
      <c r="C754" s="17">
        <f t="shared" si="11"/>
        <v>43753</v>
      </c>
      <c r="F754" s="21">
        <f>INDEX(List1!$E$4:$V$178,MATCH('List2 (2)'!B754,List1!$B$4:$B$178,0),MATCH('List2 (2)'!C754,List1!$E$3:$V$3,0))</f>
        <v>500</v>
      </c>
      <c r="G754">
        <f>VLOOKUP(B754,List1!$B$4:$V$178,MATCH(C754,List1!$E$3:$V$3,0)+3,FALSE)</f>
        <v>500</v>
      </c>
      <c r="J754" s="22">
        <f ca="1">INDIRECT(B754&amp;"_") INDIRECT("_"&amp;TEXT(C754,"dd.mm.yyyy"))</f>
        <v>500</v>
      </c>
    </row>
    <row r="755" spans="2:10" x14ac:dyDescent="0.25">
      <c r="B755" s="10" t="s">
        <v>152</v>
      </c>
      <c r="C755" s="17">
        <f t="shared" si="11"/>
        <v>43784</v>
      </c>
      <c r="F755" s="21">
        <f>INDEX(List1!$E$4:$V$178,MATCH('List2 (2)'!B755,List1!$B$4:$B$178,0),MATCH('List2 (2)'!C755,List1!$E$3:$V$3,0))</f>
        <v>6029.833333333333</v>
      </c>
      <c r="G755">
        <f>VLOOKUP(B755,List1!$B$4:$V$178,MATCH(C755,List1!$E$3:$V$3,0)+3,FALSE)</f>
        <v>6029.833333333333</v>
      </c>
      <c r="J755" s="22">
        <f ca="1">INDIRECT(B755&amp;"_") INDIRECT("_"&amp;TEXT(C755,"dd.mm.yyyy"))</f>
        <v>6029.833333333333</v>
      </c>
    </row>
    <row r="756" spans="2:10" x14ac:dyDescent="0.25">
      <c r="B756" s="10" t="s">
        <v>152</v>
      </c>
      <c r="C756" s="17">
        <f t="shared" si="11"/>
        <v>43814</v>
      </c>
      <c r="F756" s="21">
        <f>INDEX(List1!$E$4:$V$178,MATCH('List2 (2)'!B756,List1!$B$4:$B$178,0),MATCH('List2 (2)'!C756,List1!$E$3:$V$3,0))</f>
        <v>6029.833333333333</v>
      </c>
      <c r="G756">
        <f>VLOOKUP(B756,List1!$B$4:$V$178,MATCH(C756,List1!$E$3:$V$3,0)+3,FALSE)</f>
        <v>6029.833333333333</v>
      </c>
      <c r="J756" s="22">
        <f ca="1">INDIRECT(B756&amp;"_") INDIRECT("_"&amp;TEXT(C756,"dd.mm.yyyy"))</f>
        <v>6029.833333333333</v>
      </c>
    </row>
    <row r="757" spans="2:10" x14ac:dyDescent="0.25">
      <c r="B757" s="10" t="s">
        <v>152</v>
      </c>
      <c r="C757" s="17">
        <f t="shared" si="11"/>
        <v>43845</v>
      </c>
      <c r="F757" s="21">
        <f>INDEX(List1!$E$4:$V$178,MATCH('List2 (2)'!B757,List1!$B$4:$B$178,0),MATCH('List2 (2)'!C757,List1!$E$3:$V$3,0))</f>
        <v>7251.2479068336133</v>
      </c>
      <c r="G757">
        <f>VLOOKUP(B757,List1!$B$4:$V$178,MATCH(C757,List1!$E$3:$V$3,0)+3,FALSE)</f>
        <v>7251.2479068336133</v>
      </c>
      <c r="J757" s="22">
        <f ca="1">INDIRECT(B757&amp;"_") INDIRECT("_"&amp;TEXT(C757,"dd.mm.yyyy"))</f>
        <v>7251.2479068336133</v>
      </c>
    </row>
    <row r="758" spans="2:10" x14ac:dyDescent="0.25">
      <c r="B758" s="10" t="s">
        <v>152</v>
      </c>
      <c r="C758" s="17">
        <f t="shared" si="11"/>
        <v>43876</v>
      </c>
      <c r="F758" s="21">
        <f>INDEX(List1!$E$4:$V$178,MATCH('List2 (2)'!B758,List1!$B$4:$B$178,0),MATCH('List2 (2)'!C758,List1!$E$3:$V$3,0))</f>
        <v>5773.6047222632969</v>
      </c>
      <c r="G758">
        <f>VLOOKUP(B758,List1!$B$4:$V$178,MATCH(C758,List1!$E$3:$V$3,0)+3,FALSE)</f>
        <v>5773.6047222632969</v>
      </c>
      <c r="J758" s="22">
        <f ca="1">INDIRECT(B758&amp;"_") INDIRECT("_"&amp;TEXT(C758,"dd.mm.yyyy"))</f>
        <v>5773.6047222632969</v>
      </c>
    </row>
    <row r="759" spans="2:10" x14ac:dyDescent="0.25">
      <c r="B759" s="10" t="s">
        <v>152</v>
      </c>
      <c r="C759" s="17">
        <f t="shared" si="11"/>
        <v>43905</v>
      </c>
      <c r="F759" s="21">
        <f>INDEX(List1!$E$4:$V$178,MATCH('List2 (2)'!B759,List1!$B$4:$B$178,0),MATCH('List2 (2)'!C759,List1!$E$3:$V$3,0))</f>
        <v>7664.5690375231297</v>
      </c>
      <c r="G759">
        <f>VLOOKUP(B759,List1!$B$4:$V$178,MATCH(C759,List1!$E$3:$V$3,0)+3,FALSE)</f>
        <v>7664.5690375231297</v>
      </c>
      <c r="J759" s="22">
        <f ca="1">INDIRECT(B759&amp;"_") INDIRECT("_"&amp;TEXT(C759,"dd.mm.yyyy"))</f>
        <v>7664.5690375231297</v>
      </c>
    </row>
    <row r="760" spans="2:10" x14ac:dyDescent="0.25">
      <c r="B760" s="10" t="s">
        <v>152</v>
      </c>
      <c r="C760" s="17">
        <f t="shared" si="11"/>
        <v>43936</v>
      </c>
      <c r="F760" s="21">
        <f>INDEX(List1!$E$4:$V$178,MATCH('List2 (2)'!B760,List1!$B$4:$B$178,0),MATCH('List2 (2)'!C760,List1!$E$3:$V$3,0))</f>
        <v>3222.7768474816057</v>
      </c>
      <c r="G760">
        <f>VLOOKUP(B760,List1!$B$4:$V$178,MATCH(C760,List1!$E$3:$V$3,0)+3,FALSE)</f>
        <v>3222.7768474816057</v>
      </c>
      <c r="J760" s="22">
        <f ca="1">INDIRECT(B760&amp;"_") INDIRECT("_"&amp;TEXT(C760,"dd.mm.yyyy"))</f>
        <v>3222.7768474816057</v>
      </c>
    </row>
    <row r="761" spans="2:10" x14ac:dyDescent="0.25">
      <c r="B761" s="10" t="s">
        <v>152</v>
      </c>
      <c r="C761" s="17">
        <f t="shared" si="11"/>
        <v>43966</v>
      </c>
      <c r="F761" s="21">
        <f>INDEX(List1!$E$4:$V$178,MATCH('List2 (2)'!B761,List1!$B$4:$B$178,0),MATCH('List2 (2)'!C761,List1!$E$3:$V$3,0))</f>
        <v>2819.9297415464052</v>
      </c>
      <c r="G761">
        <f>VLOOKUP(B761,List1!$B$4:$V$178,MATCH(C761,List1!$E$3:$V$3,0)+3,FALSE)</f>
        <v>2819.9297415464052</v>
      </c>
      <c r="J761" s="22">
        <f ca="1">INDIRECT(B761&amp;"_") INDIRECT("_"&amp;TEXT(C761,"dd.mm.yyyy"))</f>
        <v>2819.9297415464052</v>
      </c>
    </row>
    <row r="762" spans="2:10" x14ac:dyDescent="0.25">
      <c r="B762" s="10" t="s">
        <v>152</v>
      </c>
      <c r="C762" s="17">
        <f t="shared" si="11"/>
        <v>43997</v>
      </c>
      <c r="F762" s="21">
        <f>INDEX(List1!$E$4:$V$178,MATCH('List2 (2)'!B762,List1!$B$4:$B$178,0),MATCH('List2 (2)'!C762,List1!$E$3:$V$3,0))</f>
        <v>2417.0826356112048</v>
      </c>
      <c r="G762">
        <f>VLOOKUP(B762,List1!$B$4:$V$178,MATCH(C762,List1!$E$3:$V$3,0)+3,FALSE)</f>
        <v>2417.0826356112048</v>
      </c>
      <c r="J762" s="22">
        <f ca="1">INDIRECT(B762&amp;"_") INDIRECT("_"&amp;TEXT(C762,"dd.mm.yyyy"))</f>
        <v>2417.0826356112048</v>
      </c>
    </row>
    <row r="763" spans="2:10" x14ac:dyDescent="0.25">
      <c r="B763" s="10" t="s">
        <v>154</v>
      </c>
      <c r="C763" s="17">
        <f t="shared" si="11"/>
        <v>43723</v>
      </c>
      <c r="F763" s="21">
        <f>INDEX(List1!$E$4:$V$178,MATCH('List2 (2)'!B763,List1!$B$4:$B$178,0),MATCH('List2 (2)'!C763,List1!$E$3:$V$3,0))</f>
        <v>6000</v>
      </c>
      <c r="G763">
        <f>VLOOKUP(B763,List1!$B$4:$V$178,MATCH(C763,List1!$E$3:$V$3,0)+3,FALSE)</f>
        <v>6000</v>
      </c>
      <c r="J763" s="22">
        <f ca="1">INDIRECT(B763&amp;"_") INDIRECT("_"&amp;TEXT(C763,"dd.mm.yyyy"))</f>
        <v>6000</v>
      </c>
    </row>
    <row r="764" spans="2:10" x14ac:dyDescent="0.25">
      <c r="B764" s="10" t="s">
        <v>154</v>
      </c>
      <c r="C764" s="17">
        <f t="shared" si="11"/>
        <v>43753</v>
      </c>
      <c r="F764" s="21">
        <f>INDEX(List1!$E$4:$V$178,MATCH('List2 (2)'!B764,List1!$B$4:$B$178,0),MATCH('List2 (2)'!C764,List1!$E$3:$V$3,0))</f>
        <v>6166.666666666667</v>
      </c>
      <c r="G764">
        <f>VLOOKUP(B764,List1!$B$4:$V$178,MATCH(C764,List1!$E$3:$V$3,0)+3,FALSE)</f>
        <v>6166.666666666667</v>
      </c>
      <c r="J764" s="22">
        <f ca="1">INDIRECT(B764&amp;"_") INDIRECT("_"&amp;TEXT(C764,"dd.mm.yyyy"))</f>
        <v>6166.666666666667</v>
      </c>
    </row>
    <row r="765" spans="2:10" x14ac:dyDescent="0.25">
      <c r="B765" s="10" t="s">
        <v>154</v>
      </c>
      <c r="C765" s="17">
        <f t="shared" si="11"/>
        <v>43784</v>
      </c>
      <c r="F765" s="21">
        <f>INDEX(List1!$E$4:$V$178,MATCH('List2 (2)'!B765,List1!$B$4:$B$178,0),MATCH('List2 (2)'!C765,List1!$E$3:$V$3,0))</f>
        <v>6166.666666666667</v>
      </c>
      <c r="G765">
        <f>VLOOKUP(B765,List1!$B$4:$V$178,MATCH(C765,List1!$E$3:$V$3,0)+3,FALSE)</f>
        <v>6166.666666666667</v>
      </c>
      <c r="J765" s="22">
        <f ca="1">INDIRECT(B765&amp;"_") INDIRECT("_"&amp;TEXT(C765,"dd.mm.yyyy"))</f>
        <v>6166.666666666667</v>
      </c>
    </row>
    <row r="766" spans="2:10" x14ac:dyDescent="0.25">
      <c r="B766" s="10" t="s">
        <v>154</v>
      </c>
      <c r="C766" s="17">
        <f t="shared" si="11"/>
        <v>43814</v>
      </c>
      <c r="F766" s="21">
        <f>INDEX(List1!$E$4:$V$178,MATCH('List2 (2)'!B766,List1!$B$4:$B$178,0),MATCH('List2 (2)'!C766,List1!$E$3:$V$3,0))</f>
        <v>6166.666666666667</v>
      </c>
      <c r="G766">
        <f>VLOOKUP(B766,List1!$B$4:$V$178,MATCH(C766,List1!$E$3:$V$3,0)+3,FALSE)</f>
        <v>6166.666666666667</v>
      </c>
      <c r="J766" s="22">
        <f ca="1">INDIRECT(B766&amp;"_") INDIRECT("_"&amp;TEXT(C766,"dd.mm.yyyy"))</f>
        <v>6166.666666666667</v>
      </c>
    </row>
    <row r="767" spans="2:10" x14ac:dyDescent="0.25">
      <c r="B767" s="10" t="s">
        <v>154</v>
      </c>
      <c r="C767" s="17">
        <f t="shared" si="11"/>
        <v>43845</v>
      </c>
      <c r="F767" s="21">
        <f>INDEX(List1!$E$4:$V$178,MATCH('List2 (2)'!B767,List1!$B$4:$B$178,0),MATCH('List2 (2)'!C767,List1!$E$3:$V$3,0))</f>
        <v>8056.9421187040152</v>
      </c>
      <c r="G767">
        <f>VLOOKUP(B767,List1!$B$4:$V$178,MATCH(C767,List1!$E$3:$V$3,0)+3,FALSE)</f>
        <v>8056.9421187040152</v>
      </c>
      <c r="J767" s="22">
        <f ca="1">INDIRECT(B767&amp;"_") INDIRECT("_"&amp;TEXT(C767,"dd.mm.yyyy"))</f>
        <v>8056.9421187040152</v>
      </c>
    </row>
    <row r="768" spans="2:10" x14ac:dyDescent="0.25">
      <c r="B768" s="10" t="s">
        <v>154</v>
      </c>
      <c r="C768" s="17">
        <f t="shared" si="11"/>
        <v>43876</v>
      </c>
      <c r="F768" s="21">
        <f>INDEX(List1!$E$4:$V$178,MATCH('List2 (2)'!B768,List1!$B$4:$B$178,0),MATCH('List2 (2)'!C768,List1!$E$3:$V$3,0))</f>
        <v>5639.8594830928105</v>
      </c>
      <c r="G768">
        <f>VLOOKUP(B768,List1!$B$4:$V$178,MATCH(C768,List1!$E$3:$V$3,0)+3,FALSE)</f>
        <v>5639.8594830928105</v>
      </c>
      <c r="J768" s="22">
        <f ca="1">INDIRECT(B768&amp;"_") INDIRECT("_"&amp;TEXT(C768,"dd.mm.yyyy"))</f>
        <v>5639.8594830928105</v>
      </c>
    </row>
    <row r="769" spans="2:10" x14ac:dyDescent="0.25">
      <c r="B769" s="10" t="s">
        <v>154</v>
      </c>
      <c r="C769" s="17">
        <f t="shared" si="11"/>
        <v>43905</v>
      </c>
      <c r="F769" s="21">
        <f>INDEX(List1!$E$4:$V$178,MATCH('List2 (2)'!B769,List1!$B$4:$B$178,0),MATCH('List2 (2)'!C769,List1!$E$3:$V$3,0))</f>
        <v>6445.5536949632115</v>
      </c>
      <c r="G769">
        <f>VLOOKUP(B769,List1!$B$4:$V$178,MATCH(C769,List1!$E$3:$V$3,0)+3,FALSE)</f>
        <v>6445.5536949632115</v>
      </c>
      <c r="J769" s="22">
        <f ca="1">INDIRECT(B769&amp;"_") INDIRECT("_"&amp;TEXT(C769,"dd.mm.yyyy"))</f>
        <v>6445.5536949632115</v>
      </c>
    </row>
    <row r="770" spans="2:10" x14ac:dyDescent="0.25">
      <c r="B770" s="10" t="s">
        <v>154</v>
      </c>
      <c r="C770" s="17">
        <f t="shared" si="11"/>
        <v>43936</v>
      </c>
      <c r="F770" s="21">
        <f>INDEX(List1!$E$4:$V$178,MATCH('List2 (2)'!B770,List1!$B$4:$B$178,0),MATCH('List2 (2)'!C770,List1!$E$3:$V$3,0))</f>
        <v>4028.4710593520076</v>
      </c>
      <c r="G770">
        <f>VLOOKUP(B770,List1!$B$4:$V$178,MATCH(C770,List1!$E$3:$V$3,0)+3,FALSE)</f>
        <v>4028.4710593520076</v>
      </c>
      <c r="J770" s="22">
        <f ca="1">INDIRECT(B770&amp;"_") INDIRECT("_"&amp;TEXT(C770,"dd.mm.yyyy"))</f>
        <v>4028.4710593520076</v>
      </c>
    </row>
    <row r="771" spans="2:10" x14ac:dyDescent="0.25">
      <c r="B771" s="10" t="s">
        <v>154</v>
      </c>
      <c r="C771" s="17">
        <f t="shared" si="11"/>
        <v>43966</v>
      </c>
      <c r="F771" s="21">
        <f>INDEX(List1!$E$4:$V$178,MATCH('List2 (2)'!B771,List1!$B$4:$B$178,0),MATCH('List2 (2)'!C771,List1!$E$3:$V$3,0))</f>
        <v>2417.0826356112048</v>
      </c>
      <c r="G771">
        <f>VLOOKUP(B771,List1!$B$4:$V$178,MATCH(C771,List1!$E$3:$V$3,0)+3,FALSE)</f>
        <v>2417.0826356112048</v>
      </c>
      <c r="J771" s="22">
        <f ca="1">INDIRECT(B771&amp;"_") INDIRECT("_"&amp;TEXT(C771,"dd.mm.yyyy"))</f>
        <v>2417.0826356112048</v>
      </c>
    </row>
    <row r="772" spans="2:10" x14ac:dyDescent="0.25">
      <c r="B772" s="10" t="s">
        <v>154</v>
      </c>
      <c r="C772" s="17">
        <f t="shared" si="11"/>
        <v>43997</v>
      </c>
      <c r="F772" s="21">
        <f>INDEX(List1!$E$4:$V$178,MATCH('List2 (2)'!B772,List1!$B$4:$B$178,0),MATCH('List2 (2)'!C772,List1!$E$3:$V$3,0))</f>
        <v>3222.7768474816057</v>
      </c>
      <c r="G772">
        <f>VLOOKUP(B772,List1!$B$4:$V$178,MATCH(C772,List1!$E$3:$V$3,0)+3,FALSE)</f>
        <v>3222.7768474816057</v>
      </c>
      <c r="J772" s="22">
        <f ca="1">INDIRECT(B772&amp;"_") INDIRECT("_"&amp;TEXT(C772,"dd.mm.yyyy"))</f>
        <v>3222.7768474816057</v>
      </c>
    </row>
    <row r="773" spans="2:10" x14ac:dyDescent="0.25">
      <c r="B773" s="10" t="s">
        <v>156</v>
      </c>
      <c r="C773" s="17">
        <f t="shared" si="11"/>
        <v>43723</v>
      </c>
      <c r="F773" s="21">
        <f>INDEX(List1!$E$4:$V$178,MATCH('List2 (2)'!B773,List1!$B$4:$B$178,0),MATCH('List2 (2)'!C773,List1!$E$3:$V$3,0))</f>
        <v>12000</v>
      </c>
      <c r="G773">
        <f>VLOOKUP(B773,List1!$B$4:$V$178,MATCH(C773,List1!$E$3:$V$3,0)+3,FALSE)</f>
        <v>12000</v>
      </c>
      <c r="J773" s="22">
        <f ca="1">INDIRECT(B773&amp;"_") INDIRECT("_"&amp;TEXT(C773,"dd.mm.yyyy"))</f>
        <v>12000</v>
      </c>
    </row>
    <row r="774" spans="2:10" x14ac:dyDescent="0.25">
      <c r="B774" s="10" t="s">
        <v>156</v>
      </c>
      <c r="C774" s="17">
        <f t="shared" si="11"/>
        <v>43753</v>
      </c>
      <c r="F774" s="21">
        <f>INDEX(List1!$E$4:$V$178,MATCH('List2 (2)'!B774,List1!$B$4:$B$178,0),MATCH('List2 (2)'!C774,List1!$E$3:$V$3,0))</f>
        <v>4000</v>
      </c>
      <c r="G774">
        <f>VLOOKUP(B774,List1!$B$4:$V$178,MATCH(C774,List1!$E$3:$V$3,0)+3,FALSE)</f>
        <v>4000</v>
      </c>
      <c r="J774" s="22">
        <f ca="1">INDIRECT(B774&amp;"_") INDIRECT("_"&amp;TEXT(C774,"dd.mm.yyyy"))</f>
        <v>4000</v>
      </c>
    </row>
    <row r="775" spans="2:10" x14ac:dyDescent="0.25">
      <c r="B775" s="10" t="s">
        <v>156</v>
      </c>
      <c r="C775" s="17">
        <f t="shared" si="11"/>
        <v>43784</v>
      </c>
      <c r="F775" s="21">
        <f>INDEX(List1!$E$4:$V$178,MATCH('List2 (2)'!B775,List1!$B$4:$B$178,0),MATCH('List2 (2)'!C775,List1!$E$3:$V$3,0))</f>
        <v>12333.333333333334</v>
      </c>
      <c r="G775">
        <f>VLOOKUP(B775,List1!$B$4:$V$178,MATCH(C775,List1!$E$3:$V$3,0)+3,FALSE)</f>
        <v>12333.333333333334</v>
      </c>
      <c r="J775" s="22">
        <f ca="1">INDIRECT(B775&amp;"_") INDIRECT("_"&amp;TEXT(C775,"dd.mm.yyyy"))</f>
        <v>12333.333333333334</v>
      </c>
    </row>
    <row r="776" spans="2:10" x14ac:dyDescent="0.25">
      <c r="B776" s="10" t="s">
        <v>156</v>
      </c>
      <c r="C776" s="17">
        <f t="shared" si="11"/>
        <v>43814</v>
      </c>
      <c r="F776" s="21">
        <f>INDEX(List1!$E$4:$V$178,MATCH('List2 (2)'!B776,List1!$B$4:$B$178,0),MATCH('List2 (2)'!C776,List1!$E$3:$V$3,0))</f>
        <v>12333.333333333334</v>
      </c>
      <c r="G776">
        <f>VLOOKUP(B776,List1!$B$4:$V$178,MATCH(C776,List1!$E$3:$V$3,0)+3,FALSE)</f>
        <v>12333.333333333334</v>
      </c>
      <c r="J776" s="22">
        <f ca="1">INDIRECT(B776&amp;"_") INDIRECT("_"&amp;TEXT(C776,"dd.mm.yyyy"))</f>
        <v>12333.333333333334</v>
      </c>
    </row>
    <row r="777" spans="2:10" x14ac:dyDescent="0.25">
      <c r="B777" s="10" t="s">
        <v>156</v>
      </c>
      <c r="C777" s="17">
        <f t="shared" si="11"/>
        <v>43845</v>
      </c>
      <c r="F777" s="21">
        <f>INDEX(List1!$E$4:$V$178,MATCH('List2 (2)'!B777,List1!$B$4:$B$178,0),MATCH('List2 (2)'!C777,List1!$E$3:$V$3,0))</f>
        <v>15759.729220590263</v>
      </c>
      <c r="G777">
        <f>VLOOKUP(B777,List1!$B$4:$V$178,MATCH(C777,List1!$E$3:$V$3,0)+3,FALSE)</f>
        <v>15759.729220590263</v>
      </c>
      <c r="J777" s="22">
        <f ca="1">INDIRECT(B777&amp;"_") INDIRECT("_"&amp;TEXT(C777,"dd.mm.yyyy"))</f>
        <v>15759.729220590263</v>
      </c>
    </row>
    <row r="778" spans="2:10" x14ac:dyDescent="0.25">
      <c r="B778" s="10" t="s">
        <v>156</v>
      </c>
      <c r="C778" s="17">
        <f t="shared" si="11"/>
        <v>43876</v>
      </c>
      <c r="F778" s="21">
        <f>INDEX(List1!$E$4:$V$178,MATCH('List2 (2)'!B778,List1!$B$4:$B$178,0),MATCH('List2 (2)'!C778,List1!$E$3:$V$3,0))</f>
        <v>12607.783376472211</v>
      </c>
      <c r="G778">
        <f>VLOOKUP(B778,List1!$B$4:$V$178,MATCH(C778,List1!$E$3:$V$3,0)+3,FALSE)</f>
        <v>12607.783376472211</v>
      </c>
      <c r="J778" s="22">
        <f ca="1">INDIRECT(B778&amp;"_") INDIRECT("_"&amp;TEXT(C778,"dd.mm.yyyy"))</f>
        <v>12607.783376472211</v>
      </c>
    </row>
    <row r="779" spans="2:10" x14ac:dyDescent="0.25">
      <c r="B779" s="10" t="s">
        <v>156</v>
      </c>
      <c r="C779" s="17">
        <f t="shared" si="11"/>
        <v>43905</v>
      </c>
      <c r="F779" s="21">
        <f>INDEX(List1!$E$4:$V$178,MATCH('List2 (2)'!B779,List1!$B$4:$B$178,0),MATCH('List2 (2)'!C779,List1!$E$3:$V$3,0))</f>
        <v>6303.8916882361054</v>
      </c>
      <c r="G779">
        <f>VLOOKUP(B779,List1!$B$4:$V$178,MATCH(C779,List1!$E$3:$V$3,0)+3,FALSE)</f>
        <v>6303.8916882361054</v>
      </c>
      <c r="J779" s="22">
        <f ca="1">INDIRECT(B779&amp;"_") INDIRECT("_"&amp;TEXT(C779,"dd.mm.yyyy"))</f>
        <v>6303.8916882361054</v>
      </c>
    </row>
    <row r="780" spans="2:10" x14ac:dyDescent="0.25">
      <c r="B780" s="10" t="s">
        <v>156</v>
      </c>
      <c r="C780" s="17">
        <f t="shared" si="11"/>
        <v>43936</v>
      </c>
      <c r="F780" s="21">
        <f>INDEX(List1!$E$4:$V$178,MATCH('List2 (2)'!B780,List1!$B$4:$B$178,0),MATCH('List2 (2)'!C780,List1!$E$3:$V$3,0))</f>
        <v>9455.8375323541586</v>
      </c>
      <c r="G780">
        <f>VLOOKUP(B780,List1!$B$4:$V$178,MATCH(C780,List1!$E$3:$V$3,0)+3,FALSE)</f>
        <v>9455.8375323541586</v>
      </c>
      <c r="J780" s="22">
        <f ca="1">INDIRECT(B780&amp;"_") INDIRECT("_"&amp;TEXT(C780,"dd.mm.yyyy"))</f>
        <v>9455.8375323541586</v>
      </c>
    </row>
    <row r="781" spans="2:10" x14ac:dyDescent="0.25">
      <c r="B781" s="10" t="s">
        <v>156</v>
      </c>
      <c r="C781" s="17">
        <f t="shared" si="11"/>
        <v>43966</v>
      </c>
      <c r="F781" s="21">
        <f>INDEX(List1!$E$4:$V$178,MATCH('List2 (2)'!B781,List1!$B$4:$B$178,0),MATCH('List2 (2)'!C781,List1!$E$3:$V$3,0))</f>
        <v>6303.8916882361054</v>
      </c>
      <c r="G781">
        <f>VLOOKUP(B781,List1!$B$4:$V$178,MATCH(C781,List1!$E$3:$V$3,0)+3,FALSE)</f>
        <v>6303.8916882361054</v>
      </c>
      <c r="J781" s="22">
        <f ca="1">INDIRECT(B781&amp;"_") INDIRECT("_"&amp;TEXT(C781,"dd.mm.yyyy"))</f>
        <v>6303.8916882361054</v>
      </c>
    </row>
    <row r="782" spans="2:10" x14ac:dyDescent="0.25">
      <c r="B782" s="10" t="s">
        <v>156</v>
      </c>
      <c r="C782" s="17">
        <f t="shared" ref="C782:C845" si="12">$C772</f>
        <v>43997</v>
      </c>
      <c r="F782" s="21">
        <f>INDEX(List1!$E$4:$V$178,MATCH('List2 (2)'!B782,List1!$B$4:$B$178,0),MATCH('List2 (2)'!C782,List1!$E$3:$V$3,0))</f>
        <v>7879.8646102951316</v>
      </c>
      <c r="G782">
        <f>VLOOKUP(B782,List1!$B$4:$V$178,MATCH(C782,List1!$E$3:$V$3,0)+3,FALSE)</f>
        <v>7879.8646102951316</v>
      </c>
      <c r="J782" s="22">
        <f ca="1">INDIRECT(B782&amp;"_") INDIRECT("_"&amp;TEXT(C782,"dd.mm.yyyy"))</f>
        <v>7879.8646102951316</v>
      </c>
    </row>
    <row r="783" spans="2:10" x14ac:dyDescent="0.25">
      <c r="B783" s="10" t="s">
        <v>158</v>
      </c>
      <c r="C783" s="17">
        <f t="shared" si="12"/>
        <v>43723</v>
      </c>
      <c r="F783" s="21">
        <f>INDEX(List1!$E$4:$V$178,MATCH('List2 (2)'!B783,List1!$B$4:$B$178,0),MATCH('List2 (2)'!C783,List1!$E$3:$V$3,0))</f>
        <v>12000</v>
      </c>
      <c r="G783">
        <f>VLOOKUP(B783,List1!$B$4:$V$178,MATCH(C783,List1!$E$3:$V$3,0)+3,FALSE)</f>
        <v>12000</v>
      </c>
      <c r="J783" s="22">
        <f ca="1">INDIRECT(B783&amp;"_") INDIRECT("_"&amp;TEXT(C783,"dd.mm.yyyy"))</f>
        <v>12000</v>
      </c>
    </row>
    <row r="784" spans="2:10" x14ac:dyDescent="0.25">
      <c r="B784" s="10" t="s">
        <v>158</v>
      </c>
      <c r="C784" s="17">
        <f t="shared" si="12"/>
        <v>43753</v>
      </c>
      <c r="F784" s="21">
        <f>INDEX(List1!$E$4:$V$178,MATCH('List2 (2)'!B784,List1!$B$4:$B$178,0),MATCH('List2 (2)'!C784,List1!$E$3:$V$3,0))</f>
        <v>4000</v>
      </c>
      <c r="G784">
        <f>VLOOKUP(B784,List1!$B$4:$V$178,MATCH(C784,List1!$E$3:$V$3,0)+3,FALSE)</f>
        <v>4000</v>
      </c>
      <c r="J784" s="22">
        <f ca="1">INDIRECT(B784&amp;"_") INDIRECT("_"&amp;TEXT(C784,"dd.mm.yyyy"))</f>
        <v>4000</v>
      </c>
    </row>
    <row r="785" spans="2:10" x14ac:dyDescent="0.25">
      <c r="B785" s="10" t="s">
        <v>158</v>
      </c>
      <c r="C785" s="17">
        <f t="shared" si="12"/>
        <v>43784</v>
      </c>
      <c r="F785" s="21">
        <f>INDEX(List1!$E$4:$V$178,MATCH('List2 (2)'!B785,List1!$B$4:$B$178,0),MATCH('List2 (2)'!C785,List1!$E$3:$V$3,0))</f>
        <v>12000</v>
      </c>
      <c r="G785">
        <f>VLOOKUP(B785,List1!$B$4:$V$178,MATCH(C785,List1!$E$3:$V$3,0)+3,FALSE)</f>
        <v>12000</v>
      </c>
      <c r="J785" s="22">
        <f ca="1">INDIRECT(B785&amp;"_") INDIRECT("_"&amp;TEXT(C785,"dd.mm.yyyy"))</f>
        <v>12000</v>
      </c>
    </row>
    <row r="786" spans="2:10" x14ac:dyDescent="0.25">
      <c r="B786" s="10" t="s">
        <v>158</v>
      </c>
      <c r="C786" s="17">
        <f t="shared" si="12"/>
        <v>43814</v>
      </c>
      <c r="F786" s="21">
        <f>INDEX(List1!$E$4:$V$178,MATCH('List2 (2)'!B786,List1!$B$4:$B$178,0),MATCH('List2 (2)'!C786,List1!$E$3:$V$3,0))</f>
        <v>12000</v>
      </c>
      <c r="G786">
        <f>VLOOKUP(B786,List1!$B$4:$V$178,MATCH(C786,List1!$E$3:$V$3,0)+3,FALSE)</f>
        <v>12000</v>
      </c>
      <c r="J786" s="22">
        <f ca="1">INDIRECT(B786&amp;"_") INDIRECT("_"&amp;TEXT(C786,"dd.mm.yyyy"))</f>
        <v>12000</v>
      </c>
    </row>
    <row r="787" spans="2:10" x14ac:dyDescent="0.25">
      <c r="B787" s="10" t="s">
        <v>158</v>
      </c>
      <c r="C787" s="17">
        <f t="shared" si="12"/>
        <v>43845</v>
      </c>
      <c r="F787" s="21">
        <f>INDEX(List1!$E$4:$V$178,MATCH('List2 (2)'!B787,List1!$B$4:$B$178,0),MATCH('List2 (2)'!C787,List1!$E$3:$V$3,0))</f>
        <v>12607.783376472211</v>
      </c>
      <c r="G787">
        <f>VLOOKUP(B787,List1!$B$4:$V$178,MATCH(C787,List1!$E$3:$V$3,0)+3,FALSE)</f>
        <v>12607.783376472211</v>
      </c>
      <c r="J787" s="22">
        <f ca="1">INDIRECT(B787&amp;"_") INDIRECT("_"&amp;TEXT(C787,"dd.mm.yyyy"))</f>
        <v>12607.783376472211</v>
      </c>
    </row>
    <row r="788" spans="2:10" x14ac:dyDescent="0.25">
      <c r="B788" s="10" t="s">
        <v>158</v>
      </c>
      <c r="C788" s="17">
        <f t="shared" si="12"/>
        <v>43876</v>
      </c>
      <c r="F788" s="21">
        <f>INDEX(List1!$E$4:$V$178,MATCH('List2 (2)'!B788,List1!$B$4:$B$178,0),MATCH('List2 (2)'!C788,List1!$E$3:$V$3,0))</f>
        <v>12607.783376472211</v>
      </c>
      <c r="G788">
        <f>VLOOKUP(B788,List1!$B$4:$V$178,MATCH(C788,List1!$E$3:$V$3,0)+3,FALSE)</f>
        <v>12607.783376472211</v>
      </c>
      <c r="J788" s="22">
        <f ca="1">INDIRECT(B788&amp;"_") INDIRECT("_"&amp;TEXT(C788,"dd.mm.yyyy"))</f>
        <v>12607.783376472211</v>
      </c>
    </row>
    <row r="789" spans="2:10" x14ac:dyDescent="0.25">
      <c r="B789" s="10" t="s">
        <v>158</v>
      </c>
      <c r="C789" s="17">
        <f t="shared" si="12"/>
        <v>43905</v>
      </c>
      <c r="F789" s="21">
        <f>INDEX(List1!$E$4:$V$178,MATCH('List2 (2)'!B789,List1!$B$4:$B$178,0),MATCH('List2 (2)'!C789,List1!$E$3:$V$3,0))</f>
        <v>9455.8375323541586</v>
      </c>
      <c r="G789">
        <f>VLOOKUP(B789,List1!$B$4:$V$178,MATCH(C789,List1!$E$3:$V$3,0)+3,FALSE)</f>
        <v>9455.8375323541586</v>
      </c>
      <c r="J789" s="22">
        <f ca="1">INDIRECT(B789&amp;"_") INDIRECT("_"&amp;TEXT(C789,"dd.mm.yyyy"))</f>
        <v>9455.8375323541586</v>
      </c>
    </row>
    <row r="790" spans="2:10" x14ac:dyDescent="0.25">
      <c r="B790" s="10" t="s">
        <v>158</v>
      </c>
      <c r="C790" s="17">
        <f t="shared" si="12"/>
        <v>43936</v>
      </c>
      <c r="F790" s="21">
        <f>INDEX(List1!$E$4:$V$178,MATCH('List2 (2)'!B790,List1!$B$4:$B$178,0),MATCH('List2 (2)'!C790,List1!$E$3:$V$3,0))</f>
        <v>7879.8646102951316</v>
      </c>
      <c r="G790">
        <f>VLOOKUP(B790,List1!$B$4:$V$178,MATCH(C790,List1!$E$3:$V$3,0)+3,FALSE)</f>
        <v>7879.8646102951316</v>
      </c>
      <c r="J790" s="22">
        <f ca="1">INDIRECT(B790&amp;"_") INDIRECT("_"&amp;TEXT(C790,"dd.mm.yyyy"))</f>
        <v>7879.8646102951316</v>
      </c>
    </row>
    <row r="791" spans="2:10" x14ac:dyDescent="0.25">
      <c r="B791" s="10" t="s">
        <v>158</v>
      </c>
      <c r="C791" s="17">
        <f t="shared" si="12"/>
        <v>43966</v>
      </c>
      <c r="F791" s="21">
        <f>INDEX(List1!$E$4:$V$178,MATCH('List2 (2)'!B791,List1!$B$4:$B$178,0),MATCH('List2 (2)'!C791,List1!$E$3:$V$3,0))</f>
        <v>6303.8916882361054</v>
      </c>
      <c r="G791">
        <f>VLOOKUP(B791,List1!$B$4:$V$178,MATCH(C791,List1!$E$3:$V$3,0)+3,FALSE)</f>
        <v>6303.8916882361054</v>
      </c>
      <c r="J791" s="22">
        <f ca="1">INDIRECT(B791&amp;"_") INDIRECT("_"&amp;TEXT(C791,"dd.mm.yyyy"))</f>
        <v>6303.8916882361054</v>
      </c>
    </row>
    <row r="792" spans="2:10" x14ac:dyDescent="0.25">
      <c r="B792" s="10" t="s">
        <v>158</v>
      </c>
      <c r="C792" s="17">
        <f t="shared" si="12"/>
        <v>43997</v>
      </c>
      <c r="F792" s="21">
        <f>INDEX(List1!$E$4:$V$178,MATCH('List2 (2)'!B792,List1!$B$4:$B$178,0),MATCH('List2 (2)'!C792,List1!$E$3:$V$3,0))</f>
        <v>7879.8646102951316</v>
      </c>
      <c r="G792">
        <f>VLOOKUP(B792,List1!$B$4:$V$178,MATCH(C792,List1!$E$3:$V$3,0)+3,FALSE)</f>
        <v>7879.8646102951316</v>
      </c>
      <c r="J792" s="22">
        <f ca="1">INDIRECT(B792&amp;"_") INDIRECT("_"&amp;TEXT(C792,"dd.mm.yyyy"))</f>
        <v>7879.8646102951316</v>
      </c>
    </row>
    <row r="793" spans="2:10" x14ac:dyDescent="0.25">
      <c r="B793" s="10" t="s">
        <v>160</v>
      </c>
      <c r="C793" s="17">
        <f t="shared" si="12"/>
        <v>43723</v>
      </c>
      <c r="F793" s="21">
        <f>INDEX(List1!$E$4:$V$178,MATCH('List2 (2)'!B793,List1!$B$4:$B$178,0),MATCH('List2 (2)'!C793,List1!$E$3:$V$3,0))</f>
        <v>6000</v>
      </c>
      <c r="G793">
        <f>VLOOKUP(B793,List1!$B$4:$V$178,MATCH(C793,List1!$E$3:$V$3,0)+3,FALSE)</f>
        <v>6000</v>
      </c>
      <c r="J793" s="22">
        <f ca="1">INDIRECT(B793&amp;"_") INDIRECT("_"&amp;TEXT(C793,"dd.mm.yyyy"))</f>
        <v>6000</v>
      </c>
    </row>
    <row r="794" spans="2:10" x14ac:dyDescent="0.25">
      <c r="B794" s="10" t="s">
        <v>160</v>
      </c>
      <c r="C794" s="17">
        <f t="shared" si="12"/>
        <v>43753</v>
      </c>
      <c r="F794" s="21">
        <f>INDEX(List1!$E$4:$V$178,MATCH('List2 (2)'!B794,List1!$B$4:$B$178,0),MATCH('List2 (2)'!C794,List1!$E$3:$V$3,0))</f>
        <v>7000</v>
      </c>
      <c r="G794">
        <f>VLOOKUP(B794,List1!$B$4:$V$178,MATCH(C794,List1!$E$3:$V$3,0)+3,FALSE)</f>
        <v>7000</v>
      </c>
      <c r="J794" s="22">
        <f ca="1">INDIRECT(B794&amp;"_") INDIRECT("_"&amp;TEXT(C794,"dd.mm.yyyy"))</f>
        <v>7000</v>
      </c>
    </row>
    <row r="795" spans="2:10" x14ac:dyDescent="0.25">
      <c r="B795" s="10" t="s">
        <v>160</v>
      </c>
      <c r="C795" s="17">
        <f t="shared" si="12"/>
        <v>43784</v>
      </c>
      <c r="F795" s="21">
        <f>INDEX(List1!$E$4:$V$178,MATCH('List2 (2)'!B795,List1!$B$4:$B$178,0),MATCH('List2 (2)'!C795,List1!$E$3:$V$3,0))</f>
        <v>6593.5</v>
      </c>
      <c r="G795">
        <f>VLOOKUP(B795,List1!$B$4:$V$178,MATCH(C795,List1!$E$3:$V$3,0)+3,FALSE)</f>
        <v>6593.5</v>
      </c>
      <c r="J795" s="22">
        <f ca="1">INDIRECT(B795&amp;"_") INDIRECT("_"&amp;TEXT(C795,"dd.mm.yyyy"))</f>
        <v>6593.5</v>
      </c>
    </row>
    <row r="796" spans="2:10" x14ac:dyDescent="0.25">
      <c r="B796" s="10" t="s">
        <v>160</v>
      </c>
      <c r="C796" s="17">
        <f t="shared" si="12"/>
        <v>43814</v>
      </c>
      <c r="F796" s="21">
        <f>INDEX(List1!$E$4:$V$178,MATCH('List2 (2)'!B796,List1!$B$4:$B$178,0),MATCH('List2 (2)'!C796,List1!$E$3:$V$3,0))</f>
        <v>6593.5</v>
      </c>
      <c r="G796">
        <f>VLOOKUP(B796,List1!$B$4:$V$178,MATCH(C796,List1!$E$3:$V$3,0)+3,FALSE)</f>
        <v>6593.5</v>
      </c>
      <c r="J796" s="22">
        <f ca="1">INDIRECT(B796&amp;"_") INDIRECT("_"&amp;TEXT(C796,"dd.mm.yyyy"))</f>
        <v>6593.5</v>
      </c>
    </row>
    <row r="797" spans="2:10" x14ac:dyDescent="0.25">
      <c r="B797" s="10" t="s">
        <v>160</v>
      </c>
      <c r="C797" s="17">
        <f t="shared" si="12"/>
        <v>43845</v>
      </c>
      <c r="F797" s="21">
        <f>INDEX(List1!$E$4:$V$178,MATCH('List2 (2)'!B797,List1!$B$4:$B$178,0),MATCH('List2 (2)'!C797,List1!$E$3:$V$3,0))</f>
        <v>7717.0418006430873</v>
      </c>
      <c r="G797">
        <f>VLOOKUP(B797,List1!$B$4:$V$178,MATCH(C797,List1!$E$3:$V$3,0)+3,FALSE)</f>
        <v>7717.0418006430873</v>
      </c>
      <c r="J797" s="22">
        <f ca="1">INDIRECT(B797&amp;"_") INDIRECT("_"&amp;TEXT(C797,"dd.mm.yyyy"))</f>
        <v>7717.0418006430873</v>
      </c>
    </row>
    <row r="798" spans="2:10" x14ac:dyDescent="0.25">
      <c r="B798" s="10" t="s">
        <v>160</v>
      </c>
      <c r="C798" s="17">
        <f t="shared" si="12"/>
        <v>43876</v>
      </c>
      <c r="F798" s="21">
        <f>INDEX(List1!$E$4:$V$178,MATCH('List2 (2)'!B798,List1!$B$4:$B$178,0),MATCH('List2 (2)'!C798,List1!$E$3:$V$3,0))</f>
        <v>5834.855305466238</v>
      </c>
      <c r="G798">
        <f>VLOOKUP(B798,List1!$B$4:$V$178,MATCH(C798,List1!$E$3:$V$3,0)+3,FALSE)</f>
        <v>5834.855305466238</v>
      </c>
      <c r="J798" s="22">
        <f ca="1">INDIRECT(B798&amp;"_") INDIRECT("_"&amp;TEXT(C798,"dd.mm.yyyy"))</f>
        <v>5834.855305466238</v>
      </c>
    </row>
    <row r="799" spans="2:10" x14ac:dyDescent="0.25">
      <c r="B799" s="10" t="s">
        <v>160</v>
      </c>
      <c r="C799" s="17">
        <f t="shared" si="12"/>
        <v>43905</v>
      </c>
      <c r="F799" s="21">
        <f>INDEX(List1!$E$4:$V$178,MATCH('List2 (2)'!B799,List1!$B$4:$B$178,0),MATCH('List2 (2)'!C799,List1!$E$3:$V$3,0))</f>
        <v>6945.3376205787781</v>
      </c>
      <c r="G799">
        <f>VLOOKUP(B799,List1!$B$4:$V$178,MATCH(C799,List1!$E$3:$V$3,0)+3,FALSE)</f>
        <v>6945.3376205787781</v>
      </c>
      <c r="J799" s="22">
        <f ca="1">INDIRECT(B799&amp;"_") INDIRECT("_"&amp;TEXT(C799,"dd.mm.yyyy"))</f>
        <v>6945.3376205787781</v>
      </c>
    </row>
    <row r="800" spans="2:10" x14ac:dyDescent="0.25">
      <c r="B800" s="10" t="s">
        <v>160</v>
      </c>
      <c r="C800" s="17">
        <f t="shared" si="12"/>
        <v>43936</v>
      </c>
      <c r="F800" s="21">
        <f>INDEX(List1!$E$4:$V$178,MATCH('List2 (2)'!B800,List1!$B$4:$B$178,0),MATCH('List2 (2)'!C800,List1!$E$3:$V$3,0))</f>
        <v>4630.2250803858515</v>
      </c>
      <c r="G800">
        <f>VLOOKUP(B800,List1!$B$4:$V$178,MATCH(C800,List1!$E$3:$V$3,0)+3,FALSE)</f>
        <v>4630.2250803858515</v>
      </c>
      <c r="J800" s="22">
        <f ca="1">INDIRECT(B800&amp;"_") INDIRECT("_"&amp;TEXT(C800,"dd.mm.yyyy"))</f>
        <v>4630.2250803858515</v>
      </c>
    </row>
    <row r="801" spans="2:10" x14ac:dyDescent="0.25">
      <c r="B801" s="10" t="s">
        <v>160</v>
      </c>
      <c r="C801" s="17">
        <f t="shared" si="12"/>
        <v>43966</v>
      </c>
      <c r="F801" s="21">
        <f>INDEX(List1!$E$4:$V$178,MATCH('List2 (2)'!B801,List1!$B$4:$B$178,0),MATCH('List2 (2)'!C801,List1!$E$3:$V$3,0))</f>
        <v>2315.1125401929257</v>
      </c>
      <c r="G801">
        <f>VLOOKUP(B801,List1!$B$4:$V$178,MATCH(C801,List1!$E$3:$V$3,0)+3,FALSE)</f>
        <v>2315.1125401929257</v>
      </c>
      <c r="J801" s="22">
        <f ca="1">INDIRECT(B801&amp;"_") INDIRECT("_"&amp;TEXT(C801,"dd.mm.yyyy"))</f>
        <v>2315.1125401929257</v>
      </c>
    </row>
    <row r="802" spans="2:10" x14ac:dyDescent="0.25">
      <c r="B802" s="10" t="s">
        <v>160</v>
      </c>
      <c r="C802" s="17">
        <f t="shared" si="12"/>
        <v>43997</v>
      </c>
      <c r="F802" s="21">
        <f>INDEX(List1!$E$4:$V$178,MATCH('List2 (2)'!B802,List1!$B$4:$B$178,0),MATCH('List2 (2)'!C802,List1!$E$3:$V$3,0))</f>
        <v>3086.8167202572345</v>
      </c>
      <c r="G802">
        <f>VLOOKUP(B802,List1!$B$4:$V$178,MATCH(C802,List1!$E$3:$V$3,0)+3,FALSE)</f>
        <v>3086.8167202572345</v>
      </c>
      <c r="J802" s="22">
        <f ca="1">INDIRECT(B802&amp;"_") INDIRECT("_"&amp;TEXT(C802,"dd.mm.yyyy"))</f>
        <v>3086.8167202572345</v>
      </c>
    </row>
    <row r="803" spans="2:10" x14ac:dyDescent="0.25">
      <c r="B803" s="10" t="s">
        <v>162</v>
      </c>
      <c r="C803" s="17">
        <f t="shared" si="12"/>
        <v>43723</v>
      </c>
      <c r="F803" s="21">
        <f>INDEX(List1!$E$4:$V$178,MATCH('List2 (2)'!B803,List1!$B$4:$B$178,0),MATCH('List2 (2)'!C803,List1!$E$3:$V$3,0))</f>
        <v>6000</v>
      </c>
      <c r="G803">
        <f>VLOOKUP(B803,List1!$B$4:$V$178,MATCH(C803,List1!$E$3:$V$3,0)+3,FALSE)</f>
        <v>6000</v>
      </c>
      <c r="J803" s="22">
        <f ca="1">INDIRECT(B803&amp;"_") INDIRECT("_"&amp;TEXT(C803,"dd.mm.yyyy"))</f>
        <v>6000</v>
      </c>
    </row>
    <row r="804" spans="2:10" x14ac:dyDescent="0.25">
      <c r="B804" s="10" t="s">
        <v>162</v>
      </c>
      <c r="C804" s="17">
        <f t="shared" si="12"/>
        <v>43753</v>
      </c>
      <c r="F804" s="21">
        <f>INDEX(List1!$E$4:$V$178,MATCH('List2 (2)'!B804,List1!$B$4:$B$178,0),MATCH('List2 (2)'!C804,List1!$E$3:$V$3,0))</f>
        <v>8000</v>
      </c>
      <c r="G804">
        <f>VLOOKUP(B804,List1!$B$4:$V$178,MATCH(C804,List1!$E$3:$V$3,0)+3,FALSE)</f>
        <v>8000</v>
      </c>
      <c r="J804" s="22">
        <f ca="1">INDIRECT(B804&amp;"_") INDIRECT("_"&amp;TEXT(C804,"dd.mm.yyyy"))</f>
        <v>8000</v>
      </c>
    </row>
    <row r="805" spans="2:10" x14ac:dyDescent="0.25">
      <c r="B805" s="10" t="s">
        <v>162</v>
      </c>
      <c r="C805" s="17">
        <f t="shared" si="12"/>
        <v>43784</v>
      </c>
      <c r="F805" s="21">
        <f>INDEX(List1!$E$4:$V$178,MATCH('List2 (2)'!B805,List1!$B$4:$B$178,0),MATCH('List2 (2)'!C805,List1!$E$3:$V$3,0))</f>
        <v>6372.166666666667</v>
      </c>
      <c r="G805">
        <f>VLOOKUP(B805,List1!$B$4:$V$178,MATCH(C805,List1!$E$3:$V$3,0)+3,FALSE)</f>
        <v>6372.166666666667</v>
      </c>
      <c r="J805" s="22">
        <f ca="1">INDIRECT(B805&amp;"_") INDIRECT("_"&amp;TEXT(C805,"dd.mm.yyyy"))</f>
        <v>6372.166666666667</v>
      </c>
    </row>
    <row r="806" spans="2:10" x14ac:dyDescent="0.25">
      <c r="B806" s="10" t="s">
        <v>162</v>
      </c>
      <c r="C806" s="17">
        <f t="shared" si="12"/>
        <v>43814</v>
      </c>
      <c r="F806" s="21">
        <f>INDEX(List1!$E$4:$V$178,MATCH('List2 (2)'!B806,List1!$B$4:$B$178,0),MATCH('List2 (2)'!C806,List1!$E$3:$V$3,0))</f>
        <v>6372.166666666667</v>
      </c>
      <c r="G806">
        <f>VLOOKUP(B806,List1!$B$4:$V$178,MATCH(C806,List1!$E$3:$V$3,0)+3,FALSE)</f>
        <v>6372.166666666667</v>
      </c>
      <c r="J806" s="22">
        <f ca="1">INDIRECT(B806&amp;"_") INDIRECT("_"&amp;TEXT(C806,"dd.mm.yyyy"))</f>
        <v>6372.166666666667</v>
      </c>
    </row>
    <row r="807" spans="2:10" x14ac:dyDescent="0.25">
      <c r="B807" s="10" t="s">
        <v>162</v>
      </c>
      <c r="C807" s="17">
        <f t="shared" si="12"/>
        <v>43845</v>
      </c>
      <c r="F807" s="21">
        <f>INDEX(List1!$E$4:$V$178,MATCH('List2 (2)'!B807,List1!$B$4:$B$178,0),MATCH('List2 (2)'!C807,List1!$E$3:$V$3,0))</f>
        <v>6173.6334405144689</v>
      </c>
      <c r="G807">
        <f>VLOOKUP(B807,List1!$B$4:$V$178,MATCH(C807,List1!$E$3:$V$3,0)+3,FALSE)</f>
        <v>6173.6334405144689</v>
      </c>
      <c r="J807" s="22">
        <f ca="1">INDIRECT(B807&amp;"_") INDIRECT("_"&amp;TEXT(C807,"dd.mm.yyyy"))</f>
        <v>6173.6334405144689</v>
      </c>
    </row>
    <row r="808" spans="2:10" x14ac:dyDescent="0.25">
      <c r="B808" s="10" t="s">
        <v>162</v>
      </c>
      <c r="C808" s="17">
        <f t="shared" si="12"/>
        <v>43876</v>
      </c>
      <c r="F808" s="21">
        <f>INDEX(List1!$E$4:$V$178,MATCH('List2 (2)'!B808,List1!$B$4:$B$178,0),MATCH('List2 (2)'!C808,List1!$E$3:$V$3,0))</f>
        <v>7896.8488745980703</v>
      </c>
      <c r="G808">
        <f>VLOOKUP(B808,List1!$B$4:$V$178,MATCH(C808,List1!$E$3:$V$3,0)+3,FALSE)</f>
        <v>7896.8488745980703</v>
      </c>
      <c r="J808" s="22">
        <f ca="1">INDIRECT(B808&amp;"_") INDIRECT("_"&amp;TEXT(C808,"dd.mm.yyyy"))</f>
        <v>7896.8488745980703</v>
      </c>
    </row>
    <row r="809" spans="2:10" x14ac:dyDescent="0.25">
      <c r="B809" s="10" t="s">
        <v>162</v>
      </c>
      <c r="C809" s="17">
        <f t="shared" si="12"/>
        <v>43905</v>
      </c>
      <c r="F809" s="21">
        <f>INDEX(List1!$E$4:$V$178,MATCH('List2 (2)'!B809,List1!$B$4:$B$178,0),MATCH('List2 (2)'!C809,List1!$E$3:$V$3,0))</f>
        <v>6173.6334405144689</v>
      </c>
      <c r="G809">
        <f>VLOOKUP(B809,List1!$B$4:$V$178,MATCH(C809,List1!$E$3:$V$3,0)+3,FALSE)</f>
        <v>6173.6334405144689</v>
      </c>
      <c r="J809" s="22">
        <f ca="1">INDIRECT(B809&amp;"_") INDIRECT("_"&amp;TEXT(C809,"dd.mm.yyyy"))</f>
        <v>6173.6334405144689</v>
      </c>
    </row>
    <row r="810" spans="2:10" x14ac:dyDescent="0.25">
      <c r="B810" s="10" t="s">
        <v>162</v>
      </c>
      <c r="C810" s="17">
        <f t="shared" si="12"/>
        <v>43936</v>
      </c>
      <c r="F810" s="21">
        <f>INDEX(List1!$E$4:$V$178,MATCH('List2 (2)'!B810,List1!$B$4:$B$178,0),MATCH('List2 (2)'!C810,List1!$E$3:$V$3,0))</f>
        <v>3858.5209003215436</v>
      </c>
      <c r="G810">
        <f>VLOOKUP(B810,List1!$B$4:$V$178,MATCH(C810,List1!$E$3:$V$3,0)+3,FALSE)</f>
        <v>3858.5209003215436</v>
      </c>
      <c r="J810" s="22">
        <f ca="1">INDIRECT(B810&amp;"_") INDIRECT("_"&amp;TEXT(C810,"dd.mm.yyyy"))</f>
        <v>3858.5209003215436</v>
      </c>
    </row>
    <row r="811" spans="2:10" x14ac:dyDescent="0.25">
      <c r="B811" s="10" t="s">
        <v>162</v>
      </c>
      <c r="C811" s="17">
        <f t="shared" si="12"/>
        <v>43966</v>
      </c>
      <c r="F811" s="21">
        <f>INDEX(List1!$E$4:$V$178,MATCH('List2 (2)'!B811,List1!$B$4:$B$178,0),MATCH('List2 (2)'!C811,List1!$E$3:$V$3,0))</f>
        <v>2315.1125401929257</v>
      </c>
      <c r="G811">
        <f>VLOOKUP(B811,List1!$B$4:$V$178,MATCH(C811,List1!$E$3:$V$3,0)+3,FALSE)</f>
        <v>2315.1125401929257</v>
      </c>
      <c r="J811" s="22">
        <f ca="1">INDIRECT(B811&amp;"_") INDIRECT("_"&amp;TEXT(C811,"dd.mm.yyyy"))</f>
        <v>2315.1125401929257</v>
      </c>
    </row>
    <row r="812" spans="2:10" x14ac:dyDescent="0.25">
      <c r="B812" s="10" t="s">
        <v>162</v>
      </c>
      <c r="C812" s="17">
        <f t="shared" si="12"/>
        <v>43997</v>
      </c>
      <c r="F812" s="21">
        <f>INDEX(List1!$E$4:$V$178,MATCH('List2 (2)'!B812,List1!$B$4:$B$178,0),MATCH('List2 (2)'!C812,List1!$E$3:$V$3,0))</f>
        <v>3086.8167202572345</v>
      </c>
      <c r="G812">
        <f>VLOOKUP(B812,List1!$B$4:$V$178,MATCH(C812,List1!$E$3:$V$3,0)+3,FALSE)</f>
        <v>3086.8167202572345</v>
      </c>
      <c r="J812" s="22">
        <f ca="1">INDIRECT(B812&amp;"_") INDIRECT("_"&amp;TEXT(C812,"dd.mm.yyyy"))</f>
        <v>3086.8167202572345</v>
      </c>
    </row>
    <row r="813" spans="2:10" x14ac:dyDescent="0.25">
      <c r="B813" s="13" t="s">
        <v>164</v>
      </c>
      <c r="C813" s="17">
        <f t="shared" si="12"/>
        <v>43723</v>
      </c>
      <c r="F813" s="21">
        <f>INDEX(List1!$E$4:$V$178,MATCH('List2 (2)'!B813,List1!$B$4:$B$178,0),MATCH('List2 (2)'!C813,List1!$E$3:$V$3,0))</f>
        <v>5400</v>
      </c>
      <c r="G813">
        <f>VLOOKUP(B813,List1!$B$4:$V$178,MATCH(C813,List1!$E$3:$V$3,0)+3,FALSE)</f>
        <v>5400</v>
      </c>
      <c r="J813" s="22">
        <f ca="1">INDIRECT(B813&amp;"_") INDIRECT("_"&amp;TEXT(C813,"dd.mm.yyyy"))</f>
        <v>5400</v>
      </c>
    </row>
    <row r="814" spans="2:10" x14ac:dyDescent="0.25">
      <c r="B814" s="13" t="s">
        <v>164</v>
      </c>
      <c r="C814" s="17">
        <f t="shared" si="12"/>
        <v>43753</v>
      </c>
      <c r="F814" s="21">
        <f>INDEX(List1!$E$4:$V$178,MATCH('List2 (2)'!B814,List1!$B$4:$B$178,0),MATCH('List2 (2)'!C814,List1!$E$3:$V$3,0))</f>
        <v>5400</v>
      </c>
      <c r="G814">
        <f>VLOOKUP(B814,List1!$B$4:$V$178,MATCH(C814,List1!$E$3:$V$3,0)+3,FALSE)</f>
        <v>5400</v>
      </c>
      <c r="J814" s="22">
        <f ca="1">INDIRECT(B814&amp;"_") INDIRECT("_"&amp;TEXT(C814,"dd.mm.yyyy"))</f>
        <v>5400</v>
      </c>
    </row>
    <row r="815" spans="2:10" x14ac:dyDescent="0.25">
      <c r="B815" s="13" t="s">
        <v>164</v>
      </c>
      <c r="C815" s="17">
        <f t="shared" si="12"/>
        <v>43784</v>
      </c>
      <c r="F815" s="21">
        <f>INDEX(List1!$E$4:$V$178,MATCH('List2 (2)'!B815,List1!$B$4:$B$178,0),MATCH('List2 (2)'!C815,List1!$E$3:$V$3,0))</f>
        <v>6442.833333333333</v>
      </c>
      <c r="G815">
        <f>VLOOKUP(B815,List1!$B$4:$V$178,MATCH(C815,List1!$E$3:$V$3,0)+3,FALSE)</f>
        <v>6442.833333333333</v>
      </c>
      <c r="J815" s="22">
        <f ca="1">INDIRECT(B815&amp;"_") INDIRECT("_"&amp;TEXT(C815,"dd.mm.yyyy"))</f>
        <v>6442.833333333333</v>
      </c>
    </row>
    <row r="816" spans="2:10" x14ac:dyDescent="0.25">
      <c r="B816" s="13" t="s">
        <v>164</v>
      </c>
      <c r="C816" s="17">
        <f t="shared" si="12"/>
        <v>43814</v>
      </c>
      <c r="F816" s="21">
        <f>INDEX(List1!$E$4:$V$178,MATCH('List2 (2)'!B816,List1!$B$4:$B$178,0),MATCH('List2 (2)'!C816,List1!$E$3:$V$3,0))</f>
        <v>6442.833333333333</v>
      </c>
      <c r="G816">
        <f>VLOOKUP(B816,List1!$B$4:$V$178,MATCH(C816,List1!$E$3:$V$3,0)+3,FALSE)</f>
        <v>6442.833333333333</v>
      </c>
      <c r="J816" s="22">
        <f ca="1">INDIRECT(B816&amp;"_") INDIRECT("_"&amp;TEXT(C816,"dd.mm.yyyy"))</f>
        <v>6442.833333333333</v>
      </c>
    </row>
    <row r="817" spans="2:10" x14ac:dyDescent="0.25">
      <c r="B817" s="13" t="s">
        <v>164</v>
      </c>
      <c r="C817" s="17">
        <f t="shared" si="12"/>
        <v>43845</v>
      </c>
      <c r="F817" s="21">
        <f>INDEX(List1!$E$4:$V$178,MATCH('List2 (2)'!B817,List1!$B$4:$B$178,0),MATCH('List2 (2)'!C817,List1!$E$3:$V$3,0))</f>
        <v>10151.747069567058</v>
      </c>
      <c r="G817">
        <f>VLOOKUP(B817,List1!$B$4:$V$178,MATCH(C817,List1!$E$3:$V$3,0)+3,FALSE)</f>
        <v>10151.747069567058</v>
      </c>
      <c r="J817" s="22">
        <f ca="1">INDIRECT(B817&amp;"_") INDIRECT("_"&amp;TEXT(C817,"dd.mm.yyyy"))</f>
        <v>10151.747069567058</v>
      </c>
    </row>
    <row r="818" spans="2:10" x14ac:dyDescent="0.25">
      <c r="B818" s="13" t="s">
        <v>164</v>
      </c>
      <c r="C818" s="17">
        <f t="shared" si="12"/>
        <v>43876</v>
      </c>
      <c r="F818" s="21">
        <f>INDEX(List1!$E$4:$V$178,MATCH('List2 (2)'!B818,List1!$B$4:$B$178,0),MATCH('List2 (2)'!C818,List1!$E$3:$V$3,0))</f>
        <v>9391.9774277732704</v>
      </c>
      <c r="G818">
        <f>VLOOKUP(B818,List1!$B$4:$V$178,MATCH(C818,List1!$E$3:$V$3,0)+3,FALSE)</f>
        <v>9391.9774277732704</v>
      </c>
      <c r="J818" s="22">
        <f ca="1">INDIRECT(B818&amp;"_") INDIRECT("_"&amp;TEXT(C818,"dd.mm.yyyy"))</f>
        <v>9391.9774277732704</v>
      </c>
    </row>
    <row r="819" spans="2:10" x14ac:dyDescent="0.25">
      <c r="B819" s="13" t="s">
        <v>164</v>
      </c>
      <c r="C819" s="17">
        <f t="shared" si="12"/>
        <v>43905</v>
      </c>
      <c r="F819" s="21">
        <f>INDEX(List1!$E$4:$V$178,MATCH('List2 (2)'!B819,List1!$B$4:$B$178,0),MATCH('List2 (2)'!C819,List1!$E$3:$V$3,0))</f>
        <v>1450.2495813667229</v>
      </c>
      <c r="G819">
        <f>VLOOKUP(B819,List1!$B$4:$V$178,MATCH(C819,List1!$E$3:$V$3,0)+3,FALSE)</f>
        <v>1450.2495813667229</v>
      </c>
      <c r="J819" s="22">
        <f ca="1">INDIRECT(B819&amp;"_") INDIRECT("_"&amp;TEXT(C819,"dd.mm.yyyy"))</f>
        <v>1450.2495813667229</v>
      </c>
    </row>
    <row r="820" spans="2:10" x14ac:dyDescent="0.25">
      <c r="B820" s="13" t="s">
        <v>164</v>
      </c>
      <c r="C820" s="17">
        <f t="shared" si="12"/>
        <v>43936</v>
      </c>
      <c r="F820" s="21">
        <f>INDEX(List1!$E$4:$V$178,MATCH('List2 (2)'!B820,List1!$B$4:$B$178,0),MATCH('List2 (2)'!C820,List1!$E$3:$V$3,0))</f>
        <v>2900.4991627334457</v>
      </c>
      <c r="G820">
        <f>VLOOKUP(B820,List1!$B$4:$V$178,MATCH(C820,List1!$E$3:$V$3,0)+3,FALSE)</f>
        <v>2900.4991627334457</v>
      </c>
      <c r="J820" s="22">
        <f ca="1">INDIRECT(B820&amp;"_") INDIRECT("_"&amp;TEXT(C820,"dd.mm.yyyy"))</f>
        <v>2900.4991627334457</v>
      </c>
    </row>
    <row r="821" spans="2:10" x14ac:dyDescent="0.25">
      <c r="B821" s="13" t="s">
        <v>164</v>
      </c>
      <c r="C821" s="17">
        <f t="shared" si="12"/>
        <v>43966</v>
      </c>
      <c r="F821" s="21">
        <f>INDEX(List1!$E$4:$V$178,MATCH('List2 (2)'!B821,List1!$B$4:$B$178,0),MATCH('List2 (2)'!C821,List1!$E$3:$V$3,0))</f>
        <v>2900.4991627334457</v>
      </c>
      <c r="G821">
        <f>VLOOKUP(B821,List1!$B$4:$V$178,MATCH(C821,List1!$E$3:$V$3,0)+3,FALSE)</f>
        <v>2900.4991627334457</v>
      </c>
      <c r="J821" s="22">
        <f ca="1">INDIRECT(B821&amp;"_") INDIRECT("_"&amp;TEXT(C821,"dd.mm.yyyy"))</f>
        <v>2900.4991627334457</v>
      </c>
    </row>
    <row r="822" spans="2:10" x14ac:dyDescent="0.25">
      <c r="B822" s="13" t="s">
        <v>164</v>
      </c>
      <c r="C822" s="17">
        <f t="shared" si="12"/>
        <v>43997</v>
      </c>
      <c r="F822" s="21">
        <f>INDEX(List1!$E$4:$V$178,MATCH('List2 (2)'!B822,List1!$B$4:$B$178,0),MATCH('List2 (2)'!C822,List1!$E$3:$V$3,0))</f>
        <v>4350.7487441001676</v>
      </c>
      <c r="G822">
        <f>VLOOKUP(B822,List1!$B$4:$V$178,MATCH(C822,List1!$E$3:$V$3,0)+3,FALSE)</f>
        <v>4350.7487441001676</v>
      </c>
      <c r="J822" s="22">
        <f ca="1">INDIRECT(B822&amp;"_") INDIRECT("_"&amp;TEXT(C822,"dd.mm.yyyy"))</f>
        <v>4350.7487441001676</v>
      </c>
    </row>
    <row r="823" spans="2:10" x14ac:dyDescent="0.25">
      <c r="B823" s="13" t="s">
        <v>166</v>
      </c>
      <c r="C823" s="17">
        <f t="shared" si="12"/>
        <v>43723</v>
      </c>
      <c r="F823" s="21">
        <f>INDEX(List1!$E$4:$V$178,MATCH('List2 (2)'!B823,List1!$B$4:$B$178,0),MATCH('List2 (2)'!C823,List1!$E$3:$V$3,0))</f>
        <v>2000</v>
      </c>
      <c r="G823">
        <f>VLOOKUP(B823,List1!$B$4:$V$178,MATCH(C823,List1!$E$3:$V$3,0)+3,FALSE)</f>
        <v>2000</v>
      </c>
      <c r="J823" s="22">
        <f ca="1">INDIRECT(B823&amp;"_") INDIRECT("_"&amp;TEXT(C823,"dd.mm.yyyy"))</f>
        <v>2000</v>
      </c>
    </row>
    <row r="824" spans="2:10" x14ac:dyDescent="0.25">
      <c r="B824" s="13" t="s">
        <v>166</v>
      </c>
      <c r="C824" s="17">
        <f t="shared" si="12"/>
        <v>43753</v>
      </c>
      <c r="F824" s="21">
        <f>INDEX(List1!$E$4:$V$178,MATCH('List2 (2)'!B824,List1!$B$4:$B$178,0),MATCH('List2 (2)'!C824,List1!$E$3:$V$3,0))</f>
        <v>2000</v>
      </c>
      <c r="G824">
        <f>VLOOKUP(B824,List1!$B$4:$V$178,MATCH(C824,List1!$E$3:$V$3,0)+3,FALSE)</f>
        <v>2000</v>
      </c>
      <c r="J824" s="22">
        <f ca="1">INDIRECT(B824&amp;"_") INDIRECT("_"&amp;TEXT(C824,"dd.mm.yyyy"))</f>
        <v>2000</v>
      </c>
    </row>
    <row r="825" spans="2:10" x14ac:dyDescent="0.25">
      <c r="B825" s="13" t="s">
        <v>166</v>
      </c>
      <c r="C825" s="17">
        <f t="shared" si="12"/>
        <v>43784</v>
      </c>
      <c r="F825" s="21">
        <f>INDEX(List1!$E$4:$V$178,MATCH('List2 (2)'!B825,List1!$B$4:$B$178,0),MATCH('List2 (2)'!C825,List1!$E$3:$V$3,0))</f>
        <v>2000</v>
      </c>
      <c r="G825">
        <f>VLOOKUP(B825,List1!$B$4:$V$178,MATCH(C825,List1!$E$3:$V$3,0)+3,FALSE)</f>
        <v>2000</v>
      </c>
      <c r="J825" s="22">
        <f ca="1">INDIRECT(B825&amp;"_") INDIRECT("_"&amp;TEXT(C825,"dd.mm.yyyy"))</f>
        <v>2000</v>
      </c>
    </row>
    <row r="826" spans="2:10" x14ac:dyDescent="0.25">
      <c r="B826" s="13" t="s">
        <v>166</v>
      </c>
      <c r="C826" s="17">
        <f t="shared" si="12"/>
        <v>43814</v>
      </c>
      <c r="F826" s="21">
        <f>INDEX(List1!$E$4:$V$178,MATCH('List2 (2)'!B826,List1!$B$4:$B$178,0),MATCH('List2 (2)'!C826,List1!$E$3:$V$3,0))</f>
        <v>2166.6666666666665</v>
      </c>
      <c r="G826">
        <f>VLOOKUP(B826,List1!$B$4:$V$178,MATCH(C826,List1!$E$3:$V$3,0)+3,FALSE)</f>
        <v>2166.6666666666665</v>
      </c>
      <c r="J826" s="22">
        <f ca="1">INDIRECT(B826&amp;"_") INDIRECT("_"&amp;TEXT(C826,"dd.mm.yyyy"))</f>
        <v>2166.6666666666665</v>
      </c>
    </row>
    <row r="827" spans="2:10" x14ac:dyDescent="0.25">
      <c r="B827" s="13" t="s">
        <v>166</v>
      </c>
      <c r="C827" s="17">
        <f t="shared" si="12"/>
        <v>43845</v>
      </c>
      <c r="F827" s="21">
        <f>INDEX(List1!$E$4:$V$178,MATCH('List2 (2)'!B827,List1!$B$4:$B$178,0),MATCH('List2 (2)'!C827,List1!$E$3:$V$3,0))</f>
        <v>1611.3884237408029</v>
      </c>
      <c r="G827">
        <f>VLOOKUP(B827,List1!$B$4:$V$178,MATCH(C827,List1!$E$3:$V$3,0)+3,FALSE)</f>
        <v>1611.3884237408029</v>
      </c>
      <c r="J827" s="22">
        <f ca="1">INDIRECT(B827&amp;"_") INDIRECT("_"&amp;TEXT(C827,"dd.mm.yyyy"))</f>
        <v>1611.3884237408029</v>
      </c>
    </row>
    <row r="828" spans="2:10" x14ac:dyDescent="0.25">
      <c r="B828" s="13" t="s">
        <v>166</v>
      </c>
      <c r="C828" s="17">
        <f t="shared" si="12"/>
        <v>43876</v>
      </c>
      <c r="F828" s="21">
        <f>INDEX(List1!$E$4:$V$178,MATCH('List2 (2)'!B828,List1!$B$4:$B$178,0),MATCH('List2 (2)'!C828,List1!$E$3:$V$3,0))</f>
        <v>4028.4710593520076</v>
      </c>
      <c r="G828">
        <f>VLOOKUP(B828,List1!$B$4:$V$178,MATCH(C828,List1!$E$3:$V$3,0)+3,FALSE)</f>
        <v>4028.4710593520076</v>
      </c>
      <c r="J828" s="22">
        <f ca="1">INDIRECT(B828&amp;"_") INDIRECT("_"&amp;TEXT(C828,"dd.mm.yyyy"))</f>
        <v>4028.4710593520076</v>
      </c>
    </row>
    <row r="829" spans="2:10" x14ac:dyDescent="0.25">
      <c r="B829" s="13" t="s">
        <v>166</v>
      </c>
      <c r="C829" s="17">
        <f t="shared" si="12"/>
        <v>43905</v>
      </c>
      <c r="F829" s="21">
        <f>INDEX(List1!$E$4:$V$178,MATCH('List2 (2)'!B829,List1!$B$4:$B$178,0),MATCH('List2 (2)'!C829,List1!$E$3:$V$3,0))</f>
        <v>1611.3884237408029</v>
      </c>
      <c r="G829">
        <f>VLOOKUP(B829,List1!$B$4:$V$178,MATCH(C829,List1!$E$3:$V$3,0)+3,FALSE)</f>
        <v>1611.3884237408029</v>
      </c>
      <c r="J829" s="22">
        <f ca="1">INDIRECT(B829&amp;"_") INDIRECT("_"&amp;TEXT(C829,"dd.mm.yyyy"))</f>
        <v>1611.3884237408029</v>
      </c>
    </row>
    <row r="830" spans="2:10" x14ac:dyDescent="0.25">
      <c r="B830" s="13" t="s">
        <v>166</v>
      </c>
      <c r="C830" s="17">
        <f t="shared" si="12"/>
        <v>43936</v>
      </c>
      <c r="F830" s="21">
        <f>INDEX(List1!$E$4:$V$178,MATCH('List2 (2)'!B830,List1!$B$4:$B$178,0),MATCH('List2 (2)'!C830,List1!$E$3:$V$3,0))</f>
        <v>1611.3884237408029</v>
      </c>
      <c r="G830">
        <f>VLOOKUP(B830,List1!$B$4:$V$178,MATCH(C830,List1!$E$3:$V$3,0)+3,FALSE)</f>
        <v>1611.3884237408029</v>
      </c>
      <c r="J830" s="22">
        <f ca="1">INDIRECT(B830&amp;"_") INDIRECT("_"&amp;TEXT(C830,"dd.mm.yyyy"))</f>
        <v>1611.3884237408029</v>
      </c>
    </row>
    <row r="831" spans="2:10" x14ac:dyDescent="0.25">
      <c r="B831" s="13" t="s">
        <v>166</v>
      </c>
      <c r="C831" s="17">
        <f t="shared" si="12"/>
        <v>43966</v>
      </c>
      <c r="F831" s="21">
        <f>INDEX(List1!$E$4:$V$178,MATCH('List2 (2)'!B831,List1!$B$4:$B$178,0),MATCH('List2 (2)'!C831,List1!$E$3:$V$3,0))</f>
        <v>1611.3884237408029</v>
      </c>
      <c r="G831">
        <f>VLOOKUP(B831,List1!$B$4:$V$178,MATCH(C831,List1!$E$3:$V$3,0)+3,FALSE)</f>
        <v>1611.3884237408029</v>
      </c>
      <c r="J831" s="22">
        <f ca="1">INDIRECT(B831&amp;"_") INDIRECT("_"&amp;TEXT(C831,"dd.mm.yyyy"))</f>
        <v>1611.3884237408029</v>
      </c>
    </row>
    <row r="832" spans="2:10" x14ac:dyDescent="0.25">
      <c r="B832" s="13" t="s">
        <v>166</v>
      </c>
      <c r="C832" s="17">
        <f t="shared" si="12"/>
        <v>43997</v>
      </c>
      <c r="F832" s="21">
        <f>INDEX(List1!$E$4:$V$178,MATCH('List2 (2)'!B832,List1!$B$4:$B$178,0),MATCH('List2 (2)'!C832,List1!$E$3:$V$3,0))</f>
        <v>0</v>
      </c>
      <c r="G832">
        <f>VLOOKUP(B832,List1!$B$4:$V$178,MATCH(C832,List1!$E$3:$V$3,0)+3,FALSE)</f>
        <v>0</v>
      </c>
      <c r="J832" s="22">
        <f ca="1">INDIRECT(B832&amp;"_") INDIRECT("_"&amp;TEXT(C832,"dd.mm.yyyy"))</f>
        <v>0</v>
      </c>
    </row>
    <row r="833" spans="2:10" x14ac:dyDescent="0.25">
      <c r="B833" s="13" t="s">
        <v>168</v>
      </c>
      <c r="C833" s="17">
        <f t="shared" si="12"/>
        <v>43723</v>
      </c>
      <c r="F833" s="21">
        <f>INDEX(List1!$E$4:$V$178,MATCH('List2 (2)'!B833,List1!$B$4:$B$178,0),MATCH('List2 (2)'!C833,List1!$E$3:$V$3,0))</f>
        <v>5400</v>
      </c>
      <c r="G833">
        <f>VLOOKUP(B833,List1!$B$4:$V$178,MATCH(C833,List1!$E$3:$V$3,0)+3,FALSE)</f>
        <v>5400</v>
      </c>
      <c r="J833" s="22">
        <f ca="1">INDIRECT(B833&amp;"_") INDIRECT("_"&amp;TEXT(C833,"dd.mm.yyyy"))</f>
        <v>5400</v>
      </c>
    </row>
    <row r="834" spans="2:10" x14ac:dyDescent="0.25">
      <c r="B834" s="13" t="s">
        <v>168</v>
      </c>
      <c r="C834" s="17">
        <f t="shared" si="12"/>
        <v>43753</v>
      </c>
      <c r="F834" s="21">
        <f>INDEX(List1!$E$4:$V$178,MATCH('List2 (2)'!B834,List1!$B$4:$B$178,0),MATCH('List2 (2)'!C834,List1!$E$3:$V$3,0))</f>
        <v>1800</v>
      </c>
      <c r="G834">
        <f>VLOOKUP(B834,List1!$B$4:$V$178,MATCH(C834,List1!$E$3:$V$3,0)+3,FALSE)</f>
        <v>1800</v>
      </c>
      <c r="J834" s="22">
        <f ca="1">INDIRECT(B834&amp;"_") INDIRECT("_"&amp;TEXT(C834,"dd.mm.yyyy"))</f>
        <v>1800</v>
      </c>
    </row>
    <row r="835" spans="2:10" x14ac:dyDescent="0.25">
      <c r="B835" s="13" t="s">
        <v>168</v>
      </c>
      <c r="C835" s="17">
        <f t="shared" si="12"/>
        <v>43784</v>
      </c>
      <c r="F835" s="21">
        <f>INDEX(List1!$E$4:$V$178,MATCH('List2 (2)'!B835,List1!$B$4:$B$178,0),MATCH('List2 (2)'!C835,List1!$E$3:$V$3,0))</f>
        <v>5400</v>
      </c>
      <c r="G835">
        <f>VLOOKUP(B835,List1!$B$4:$V$178,MATCH(C835,List1!$E$3:$V$3,0)+3,FALSE)</f>
        <v>5400</v>
      </c>
      <c r="J835" s="22">
        <f ca="1">INDIRECT(B835&amp;"_") INDIRECT("_"&amp;TEXT(C835,"dd.mm.yyyy"))</f>
        <v>5400</v>
      </c>
    </row>
    <row r="836" spans="2:10" x14ac:dyDescent="0.25">
      <c r="B836" s="13" t="s">
        <v>168</v>
      </c>
      <c r="C836" s="17">
        <f t="shared" si="12"/>
        <v>43814</v>
      </c>
      <c r="F836" s="21">
        <f>INDEX(List1!$E$4:$V$178,MATCH('List2 (2)'!B836,List1!$B$4:$B$178,0),MATCH('List2 (2)'!C836,List1!$E$3:$V$3,0))</f>
        <v>5400</v>
      </c>
      <c r="G836">
        <f>VLOOKUP(B836,List1!$B$4:$V$178,MATCH(C836,List1!$E$3:$V$3,0)+3,FALSE)</f>
        <v>5400</v>
      </c>
      <c r="J836" s="22">
        <f ca="1">INDIRECT(B836&amp;"_") INDIRECT("_"&amp;TEXT(C836,"dd.mm.yyyy"))</f>
        <v>5400</v>
      </c>
    </row>
    <row r="837" spans="2:10" x14ac:dyDescent="0.25">
      <c r="B837" s="13" t="s">
        <v>168</v>
      </c>
      <c r="C837" s="17">
        <f t="shared" si="12"/>
        <v>43845</v>
      </c>
      <c r="F837" s="21">
        <f>INDEX(List1!$E$4:$V$178,MATCH('List2 (2)'!B837,List1!$B$4:$B$178,0),MATCH('List2 (2)'!C837,List1!$E$3:$V$3,0))</f>
        <v>5800.9983254668914</v>
      </c>
      <c r="G837">
        <f>VLOOKUP(B837,List1!$B$4:$V$178,MATCH(C837,List1!$E$3:$V$3,0)+3,FALSE)</f>
        <v>5800.9983254668914</v>
      </c>
      <c r="J837" s="22">
        <f ca="1">INDIRECT(B837&amp;"_") INDIRECT("_"&amp;TEXT(C837,"dd.mm.yyyy"))</f>
        <v>5800.9983254668914</v>
      </c>
    </row>
    <row r="838" spans="2:10" x14ac:dyDescent="0.25">
      <c r="B838" s="13" t="s">
        <v>168</v>
      </c>
      <c r="C838" s="17">
        <f t="shared" si="12"/>
        <v>43876</v>
      </c>
      <c r="F838" s="21">
        <f>INDEX(List1!$E$4:$V$178,MATCH('List2 (2)'!B838,List1!$B$4:$B$178,0),MATCH('List2 (2)'!C838,List1!$E$3:$V$3,0))</f>
        <v>7251.2479068336133</v>
      </c>
      <c r="G838">
        <f>VLOOKUP(B838,List1!$B$4:$V$178,MATCH(C838,List1!$E$3:$V$3,0)+3,FALSE)</f>
        <v>7251.2479068336133</v>
      </c>
      <c r="J838" s="22">
        <f ca="1">INDIRECT(B838&amp;"_") INDIRECT("_"&amp;TEXT(C838,"dd.mm.yyyy"))</f>
        <v>7251.2479068336133</v>
      </c>
    </row>
    <row r="839" spans="2:10" x14ac:dyDescent="0.25">
      <c r="B839" s="13" t="s">
        <v>168</v>
      </c>
      <c r="C839" s="17">
        <f t="shared" si="12"/>
        <v>43905</v>
      </c>
      <c r="F839" s="21">
        <f>INDEX(List1!$E$4:$V$178,MATCH('List2 (2)'!B839,List1!$B$4:$B$178,0),MATCH('List2 (2)'!C839,List1!$E$3:$V$3,0))</f>
        <v>1450.2495813667229</v>
      </c>
      <c r="G839">
        <f>VLOOKUP(B839,List1!$B$4:$V$178,MATCH(C839,List1!$E$3:$V$3,0)+3,FALSE)</f>
        <v>1450.2495813667229</v>
      </c>
      <c r="J839" s="22">
        <f ca="1">INDIRECT(B839&amp;"_") INDIRECT("_"&amp;TEXT(C839,"dd.mm.yyyy"))</f>
        <v>1450.2495813667229</v>
      </c>
    </row>
    <row r="840" spans="2:10" x14ac:dyDescent="0.25">
      <c r="B840" s="13" t="s">
        <v>168</v>
      </c>
      <c r="C840" s="17">
        <f t="shared" si="12"/>
        <v>43936</v>
      </c>
      <c r="F840" s="21">
        <f>INDEX(List1!$E$4:$V$178,MATCH('List2 (2)'!B840,List1!$B$4:$B$178,0),MATCH('List2 (2)'!C840,List1!$E$3:$V$3,0))</f>
        <v>4350.7487441001676</v>
      </c>
      <c r="G840">
        <f>VLOOKUP(B840,List1!$B$4:$V$178,MATCH(C840,List1!$E$3:$V$3,0)+3,FALSE)</f>
        <v>4350.7487441001676</v>
      </c>
      <c r="J840" s="22">
        <f ca="1">INDIRECT(B840&amp;"_") INDIRECT("_"&amp;TEXT(C840,"dd.mm.yyyy"))</f>
        <v>4350.7487441001676</v>
      </c>
    </row>
    <row r="841" spans="2:10" x14ac:dyDescent="0.25">
      <c r="B841" s="13" t="s">
        <v>168</v>
      </c>
      <c r="C841" s="17">
        <f t="shared" si="12"/>
        <v>43966</v>
      </c>
      <c r="F841" s="21">
        <f>INDEX(List1!$E$4:$V$178,MATCH('List2 (2)'!B841,List1!$B$4:$B$178,0),MATCH('List2 (2)'!C841,List1!$E$3:$V$3,0))</f>
        <v>2900.4991627334457</v>
      </c>
      <c r="G841">
        <f>VLOOKUP(B841,List1!$B$4:$V$178,MATCH(C841,List1!$E$3:$V$3,0)+3,FALSE)</f>
        <v>2900.4991627334457</v>
      </c>
      <c r="J841" s="22">
        <f ca="1">INDIRECT(B841&amp;"_") INDIRECT("_"&amp;TEXT(C841,"dd.mm.yyyy"))</f>
        <v>2900.4991627334457</v>
      </c>
    </row>
    <row r="842" spans="2:10" x14ac:dyDescent="0.25">
      <c r="B842" s="13" t="s">
        <v>168</v>
      </c>
      <c r="C842" s="17">
        <f t="shared" si="12"/>
        <v>43997</v>
      </c>
      <c r="F842" s="21">
        <f>INDEX(List1!$E$4:$V$178,MATCH('List2 (2)'!B842,List1!$B$4:$B$178,0),MATCH('List2 (2)'!C842,List1!$E$3:$V$3,0))</f>
        <v>4350.7487441001676</v>
      </c>
      <c r="G842">
        <f>VLOOKUP(B842,List1!$B$4:$V$178,MATCH(C842,List1!$E$3:$V$3,0)+3,FALSE)</f>
        <v>4350.7487441001676</v>
      </c>
      <c r="J842" s="22">
        <f ca="1">INDIRECT(B842&amp;"_") INDIRECT("_"&amp;TEXT(C842,"dd.mm.yyyy"))</f>
        <v>4350.7487441001676</v>
      </c>
    </row>
    <row r="843" spans="2:10" x14ac:dyDescent="0.25">
      <c r="B843" s="10" t="s">
        <v>170</v>
      </c>
      <c r="C843" s="17">
        <f t="shared" si="12"/>
        <v>43723</v>
      </c>
      <c r="F843" s="21">
        <f>INDEX(List1!$E$4:$V$178,MATCH('List2 (2)'!B843,List1!$B$4:$B$178,0),MATCH('List2 (2)'!C843,List1!$E$3:$V$3,0))</f>
        <v>2000</v>
      </c>
      <c r="G843">
        <f>VLOOKUP(B843,List1!$B$4:$V$178,MATCH(C843,List1!$E$3:$V$3,0)+3,FALSE)</f>
        <v>2000</v>
      </c>
      <c r="J843" s="22">
        <f ca="1">INDIRECT(B843&amp;"_") INDIRECT("_"&amp;TEXT(C843,"dd.mm.yyyy"))</f>
        <v>2000</v>
      </c>
    </row>
    <row r="844" spans="2:10" x14ac:dyDescent="0.25">
      <c r="B844" s="10" t="s">
        <v>170</v>
      </c>
      <c r="C844" s="17">
        <f t="shared" si="12"/>
        <v>43753</v>
      </c>
      <c r="F844" s="21">
        <f>INDEX(List1!$E$4:$V$178,MATCH('List2 (2)'!B844,List1!$B$4:$B$178,0),MATCH('List2 (2)'!C844,List1!$E$3:$V$3,0))</f>
        <v>4000</v>
      </c>
      <c r="G844">
        <f>VLOOKUP(B844,List1!$B$4:$V$178,MATCH(C844,List1!$E$3:$V$3,0)+3,FALSE)</f>
        <v>4000</v>
      </c>
      <c r="J844" s="22">
        <f ca="1">INDIRECT(B844&amp;"_") INDIRECT("_"&amp;TEXT(C844,"dd.mm.yyyy"))</f>
        <v>4000</v>
      </c>
    </row>
    <row r="845" spans="2:10" x14ac:dyDescent="0.25">
      <c r="B845" s="10" t="s">
        <v>170</v>
      </c>
      <c r="C845" s="17">
        <f t="shared" si="12"/>
        <v>43784</v>
      </c>
      <c r="F845" s="21">
        <f>INDEX(List1!$E$4:$V$178,MATCH('List2 (2)'!B845,List1!$B$4:$B$178,0),MATCH('List2 (2)'!C845,List1!$E$3:$V$3,0))</f>
        <v>2000</v>
      </c>
      <c r="G845">
        <f>VLOOKUP(B845,List1!$B$4:$V$178,MATCH(C845,List1!$E$3:$V$3,0)+3,FALSE)</f>
        <v>2000</v>
      </c>
      <c r="J845" s="22">
        <f ca="1">INDIRECT(B845&amp;"_") INDIRECT("_"&amp;TEXT(C845,"dd.mm.yyyy"))</f>
        <v>2000</v>
      </c>
    </row>
    <row r="846" spans="2:10" x14ac:dyDescent="0.25">
      <c r="B846" s="10" t="s">
        <v>170</v>
      </c>
      <c r="C846" s="17">
        <f t="shared" ref="C846:C909" si="13">$C836</f>
        <v>43814</v>
      </c>
      <c r="F846" s="21">
        <f>INDEX(List1!$E$4:$V$178,MATCH('List2 (2)'!B846,List1!$B$4:$B$178,0),MATCH('List2 (2)'!C846,List1!$E$3:$V$3,0))</f>
        <v>2000</v>
      </c>
      <c r="G846">
        <f>VLOOKUP(B846,List1!$B$4:$V$178,MATCH(C846,List1!$E$3:$V$3,0)+3,FALSE)</f>
        <v>2000</v>
      </c>
      <c r="J846" s="22">
        <f ca="1">INDIRECT(B846&amp;"_") INDIRECT("_"&amp;TEXT(C846,"dd.mm.yyyy"))</f>
        <v>2000</v>
      </c>
    </row>
    <row r="847" spans="2:10" x14ac:dyDescent="0.25">
      <c r="B847" s="10" t="s">
        <v>170</v>
      </c>
      <c r="C847" s="17">
        <f t="shared" si="13"/>
        <v>43845</v>
      </c>
      <c r="F847" s="21">
        <f>INDEX(List1!$E$4:$V$178,MATCH('List2 (2)'!B847,List1!$B$4:$B$178,0),MATCH('List2 (2)'!C847,List1!$E$3:$V$3,0))</f>
        <v>3086.8167202572345</v>
      </c>
      <c r="G847">
        <f>VLOOKUP(B847,List1!$B$4:$V$178,MATCH(C847,List1!$E$3:$V$3,0)+3,FALSE)</f>
        <v>3086.8167202572345</v>
      </c>
      <c r="J847" s="22">
        <f ca="1">INDIRECT(B847&amp;"_") INDIRECT("_"&amp;TEXT(C847,"dd.mm.yyyy"))</f>
        <v>3086.8167202572345</v>
      </c>
    </row>
    <row r="848" spans="2:10" x14ac:dyDescent="0.25">
      <c r="B848" s="10" t="s">
        <v>170</v>
      </c>
      <c r="C848" s="17">
        <f t="shared" si="13"/>
        <v>43876</v>
      </c>
      <c r="F848" s="21">
        <f>INDEX(List1!$E$4:$V$178,MATCH('List2 (2)'!B848,List1!$B$4:$B$178,0),MATCH('List2 (2)'!C848,List1!$E$3:$V$3,0))</f>
        <v>3086.8167202572345</v>
      </c>
      <c r="G848">
        <f>VLOOKUP(B848,List1!$B$4:$V$178,MATCH(C848,List1!$E$3:$V$3,0)+3,FALSE)</f>
        <v>3086.8167202572345</v>
      </c>
      <c r="J848" s="22">
        <f ca="1">INDIRECT(B848&amp;"_") INDIRECT("_"&amp;TEXT(C848,"dd.mm.yyyy"))</f>
        <v>3086.8167202572345</v>
      </c>
    </row>
    <row r="849" spans="2:10" x14ac:dyDescent="0.25">
      <c r="B849" s="10" t="s">
        <v>170</v>
      </c>
      <c r="C849" s="17">
        <f t="shared" si="13"/>
        <v>43905</v>
      </c>
      <c r="F849" s="21">
        <f>INDEX(List1!$E$4:$V$178,MATCH('List2 (2)'!B849,List1!$B$4:$B$178,0),MATCH('List2 (2)'!C849,List1!$E$3:$V$3,0))</f>
        <v>0</v>
      </c>
      <c r="G849">
        <f>VLOOKUP(B849,List1!$B$4:$V$178,MATCH(C849,List1!$E$3:$V$3,0)+3,FALSE)</f>
        <v>0</v>
      </c>
      <c r="J849" s="22">
        <f ca="1">INDIRECT(B849&amp;"_") INDIRECT("_"&amp;TEXT(C849,"dd.mm.yyyy"))</f>
        <v>0</v>
      </c>
    </row>
    <row r="850" spans="2:10" x14ac:dyDescent="0.25">
      <c r="B850" s="10" t="s">
        <v>170</v>
      </c>
      <c r="C850" s="17">
        <f t="shared" si="13"/>
        <v>43936</v>
      </c>
      <c r="F850" s="21">
        <f>INDEX(List1!$E$4:$V$178,MATCH('List2 (2)'!B850,List1!$B$4:$B$178,0),MATCH('List2 (2)'!C850,List1!$E$3:$V$3,0))</f>
        <v>0</v>
      </c>
      <c r="G850">
        <f>VLOOKUP(B850,List1!$B$4:$V$178,MATCH(C850,List1!$E$3:$V$3,0)+3,FALSE)</f>
        <v>0</v>
      </c>
      <c r="J850" s="22">
        <f ca="1">INDIRECT(B850&amp;"_") INDIRECT("_"&amp;TEXT(C850,"dd.mm.yyyy"))</f>
        <v>0</v>
      </c>
    </row>
    <row r="851" spans="2:10" x14ac:dyDescent="0.25">
      <c r="B851" s="10" t="s">
        <v>170</v>
      </c>
      <c r="C851" s="17">
        <f t="shared" si="13"/>
        <v>43966</v>
      </c>
      <c r="F851" s="21">
        <f>INDEX(List1!$E$4:$V$178,MATCH('List2 (2)'!B851,List1!$B$4:$B$178,0),MATCH('List2 (2)'!C851,List1!$E$3:$V$3,0))</f>
        <v>0</v>
      </c>
      <c r="G851">
        <f>VLOOKUP(B851,List1!$B$4:$V$178,MATCH(C851,List1!$E$3:$V$3,0)+3,FALSE)</f>
        <v>0</v>
      </c>
      <c r="J851" s="22">
        <f ca="1">INDIRECT(B851&amp;"_") INDIRECT("_"&amp;TEXT(C851,"dd.mm.yyyy"))</f>
        <v>0</v>
      </c>
    </row>
    <row r="852" spans="2:10" x14ac:dyDescent="0.25">
      <c r="B852" s="10" t="s">
        <v>170</v>
      </c>
      <c r="C852" s="17">
        <f t="shared" si="13"/>
        <v>43997</v>
      </c>
      <c r="F852" s="21">
        <f>INDEX(List1!$E$4:$V$178,MATCH('List2 (2)'!B852,List1!$B$4:$B$178,0),MATCH('List2 (2)'!C852,List1!$E$3:$V$3,0))</f>
        <v>3086.8167202572345</v>
      </c>
      <c r="G852">
        <f>VLOOKUP(B852,List1!$B$4:$V$178,MATCH(C852,List1!$E$3:$V$3,0)+3,FALSE)</f>
        <v>3086.8167202572345</v>
      </c>
      <c r="J852" s="22">
        <f ca="1">INDIRECT(B852&amp;"_") INDIRECT("_"&amp;TEXT(C852,"dd.mm.yyyy"))</f>
        <v>3086.8167202572345</v>
      </c>
    </row>
    <row r="853" spans="2:10" x14ac:dyDescent="0.25">
      <c r="B853" s="10" t="s">
        <v>172</v>
      </c>
      <c r="C853" s="17">
        <f t="shared" si="13"/>
        <v>43723</v>
      </c>
      <c r="F853" s="21">
        <f>INDEX(List1!$E$4:$V$178,MATCH('List2 (2)'!B853,List1!$B$4:$B$178,0),MATCH('List2 (2)'!C853,List1!$E$3:$V$3,0))</f>
        <v>3000</v>
      </c>
      <c r="G853">
        <f>VLOOKUP(B853,List1!$B$4:$V$178,MATCH(C853,List1!$E$3:$V$3,0)+3,FALSE)</f>
        <v>3000</v>
      </c>
      <c r="J853" s="22">
        <f ca="1">INDIRECT(B853&amp;"_") INDIRECT("_"&amp;TEXT(C853,"dd.mm.yyyy"))</f>
        <v>3000</v>
      </c>
    </row>
    <row r="854" spans="2:10" x14ac:dyDescent="0.25">
      <c r="B854" s="10" t="s">
        <v>172</v>
      </c>
      <c r="C854" s="17">
        <f t="shared" si="13"/>
        <v>43753</v>
      </c>
      <c r="F854" s="21">
        <f>INDEX(List1!$E$4:$V$178,MATCH('List2 (2)'!B854,List1!$B$4:$B$178,0),MATCH('List2 (2)'!C854,List1!$E$3:$V$3,0))</f>
        <v>4500</v>
      </c>
      <c r="G854">
        <f>VLOOKUP(B854,List1!$B$4:$V$178,MATCH(C854,List1!$E$3:$V$3,0)+3,FALSE)</f>
        <v>4500</v>
      </c>
      <c r="J854" s="22">
        <f ca="1">INDIRECT(B854&amp;"_") INDIRECT("_"&amp;TEXT(C854,"dd.mm.yyyy"))</f>
        <v>4500</v>
      </c>
    </row>
    <row r="855" spans="2:10" x14ac:dyDescent="0.25">
      <c r="B855" s="10" t="s">
        <v>172</v>
      </c>
      <c r="C855" s="17">
        <f t="shared" si="13"/>
        <v>43784</v>
      </c>
      <c r="F855" s="21">
        <f>INDEX(List1!$E$4:$V$178,MATCH('List2 (2)'!B855,List1!$B$4:$B$178,0),MATCH('List2 (2)'!C855,List1!$E$3:$V$3,0))</f>
        <v>3000</v>
      </c>
      <c r="G855">
        <f>VLOOKUP(B855,List1!$B$4:$V$178,MATCH(C855,List1!$E$3:$V$3,0)+3,FALSE)</f>
        <v>3000</v>
      </c>
      <c r="J855" s="22">
        <f ca="1">INDIRECT(B855&amp;"_") INDIRECT("_"&amp;TEXT(C855,"dd.mm.yyyy"))</f>
        <v>3000</v>
      </c>
    </row>
    <row r="856" spans="2:10" x14ac:dyDescent="0.25">
      <c r="B856" s="10" t="s">
        <v>172</v>
      </c>
      <c r="C856" s="17">
        <f t="shared" si="13"/>
        <v>43814</v>
      </c>
      <c r="F856" s="21">
        <f>INDEX(List1!$E$4:$V$178,MATCH('List2 (2)'!B856,List1!$B$4:$B$178,0),MATCH('List2 (2)'!C856,List1!$E$3:$V$3,0))</f>
        <v>3000</v>
      </c>
      <c r="G856">
        <f>VLOOKUP(B856,List1!$B$4:$V$178,MATCH(C856,List1!$E$3:$V$3,0)+3,FALSE)</f>
        <v>3000</v>
      </c>
      <c r="J856" s="22">
        <f ca="1">INDIRECT(B856&amp;"_") INDIRECT("_"&amp;TEXT(C856,"dd.mm.yyyy"))</f>
        <v>3000</v>
      </c>
    </row>
    <row r="857" spans="2:10" x14ac:dyDescent="0.25">
      <c r="B857" s="10" t="s">
        <v>172</v>
      </c>
      <c r="C857" s="17">
        <f t="shared" si="13"/>
        <v>43845</v>
      </c>
      <c r="F857" s="21">
        <f>INDEX(List1!$E$4:$V$178,MATCH('List2 (2)'!B857,List1!$B$4:$B$178,0),MATCH('List2 (2)'!C857,List1!$E$3:$V$3,0))</f>
        <v>3472.6688102893891</v>
      </c>
      <c r="G857">
        <f>VLOOKUP(B857,List1!$B$4:$V$178,MATCH(C857,List1!$E$3:$V$3,0)+3,FALSE)</f>
        <v>3472.6688102893891</v>
      </c>
      <c r="J857" s="22">
        <f ca="1">INDIRECT(B857&amp;"_") INDIRECT("_"&amp;TEXT(C857,"dd.mm.yyyy"))</f>
        <v>3472.6688102893891</v>
      </c>
    </row>
    <row r="858" spans="2:10" x14ac:dyDescent="0.25">
      <c r="B858" s="10" t="s">
        <v>172</v>
      </c>
      <c r="C858" s="17">
        <f t="shared" si="13"/>
        <v>43876</v>
      </c>
      <c r="F858" s="21">
        <f>INDEX(List1!$E$4:$V$178,MATCH('List2 (2)'!B858,List1!$B$4:$B$178,0),MATCH('List2 (2)'!C858,List1!$E$3:$V$3,0))</f>
        <v>3472.6688102893891</v>
      </c>
      <c r="G858">
        <f>VLOOKUP(B858,List1!$B$4:$V$178,MATCH(C858,List1!$E$3:$V$3,0)+3,FALSE)</f>
        <v>3472.6688102893891</v>
      </c>
      <c r="J858" s="22">
        <f ca="1">INDIRECT(B858&amp;"_") INDIRECT("_"&amp;TEXT(C858,"dd.mm.yyyy"))</f>
        <v>3472.6688102893891</v>
      </c>
    </row>
    <row r="859" spans="2:10" x14ac:dyDescent="0.25">
      <c r="B859" s="10" t="s">
        <v>172</v>
      </c>
      <c r="C859" s="17">
        <f t="shared" si="13"/>
        <v>43905</v>
      </c>
      <c r="F859" s="21">
        <f>INDEX(List1!$E$4:$V$178,MATCH('List2 (2)'!B859,List1!$B$4:$B$178,0),MATCH('List2 (2)'!C859,List1!$E$3:$V$3,0))</f>
        <v>1157.5562700964629</v>
      </c>
      <c r="G859">
        <f>VLOOKUP(B859,List1!$B$4:$V$178,MATCH(C859,List1!$E$3:$V$3,0)+3,FALSE)</f>
        <v>1157.5562700964629</v>
      </c>
      <c r="J859" s="22">
        <f ca="1">INDIRECT(B859&amp;"_") INDIRECT("_"&amp;TEXT(C859,"dd.mm.yyyy"))</f>
        <v>1157.5562700964629</v>
      </c>
    </row>
    <row r="860" spans="2:10" x14ac:dyDescent="0.25">
      <c r="B860" s="10" t="s">
        <v>172</v>
      </c>
      <c r="C860" s="17">
        <f t="shared" si="13"/>
        <v>43936</v>
      </c>
      <c r="F860" s="21">
        <f>INDEX(List1!$E$4:$V$178,MATCH('List2 (2)'!B860,List1!$B$4:$B$178,0),MATCH('List2 (2)'!C860,List1!$E$3:$V$3,0))</f>
        <v>2315.1125401929257</v>
      </c>
      <c r="G860">
        <f>VLOOKUP(B860,List1!$B$4:$V$178,MATCH(C860,List1!$E$3:$V$3,0)+3,FALSE)</f>
        <v>2315.1125401929257</v>
      </c>
      <c r="J860" s="22">
        <f ca="1">INDIRECT(B860&amp;"_") INDIRECT("_"&amp;TEXT(C860,"dd.mm.yyyy"))</f>
        <v>2315.1125401929257</v>
      </c>
    </row>
    <row r="861" spans="2:10" x14ac:dyDescent="0.25">
      <c r="B861" s="10" t="s">
        <v>172</v>
      </c>
      <c r="C861" s="17">
        <f t="shared" si="13"/>
        <v>43966</v>
      </c>
      <c r="F861" s="21">
        <f>INDEX(List1!$E$4:$V$178,MATCH('List2 (2)'!B861,List1!$B$4:$B$178,0),MATCH('List2 (2)'!C861,List1!$E$3:$V$3,0))</f>
        <v>1157.5562700964629</v>
      </c>
      <c r="G861">
        <f>VLOOKUP(B861,List1!$B$4:$V$178,MATCH(C861,List1!$E$3:$V$3,0)+3,FALSE)</f>
        <v>1157.5562700964629</v>
      </c>
      <c r="J861" s="22">
        <f ca="1">INDIRECT(B861&amp;"_") INDIRECT("_"&amp;TEXT(C861,"dd.mm.yyyy"))</f>
        <v>1157.5562700964629</v>
      </c>
    </row>
    <row r="862" spans="2:10" x14ac:dyDescent="0.25">
      <c r="B862" s="10" t="s">
        <v>172</v>
      </c>
      <c r="C862" s="17">
        <f t="shared" si="13"/>
        <v>43997</v>
      </c>
      <c r="F862" s="21">
        <f>INDEX(List1!$E$4:$V$178,MATCH('List2 (2)'!B862,List1!$B$4:$B$178,0),MATCH('List2 (2)'!C862,List1!$E$3:$V$3,0))</f>
        <v>2315.1125401929257</v>
      </c>
      <c r="G862">
        <f>VLOOKUP(B862,List1!$B$4:$V$178,MATCH(C862,List1!$E$3:$V$3,0)+3,FALSE)</f>
        <v>2315.1125401929257</v>
      </c>
      <c r="J862" s="22">
        <f ca="1">INDIRECT(B862&amp;"_") INDIRECT("_"&amp;TEXT(C862,"dd.mm.yyyy"))</f>
        <v>2315.1125401929257</v>
      </c>
    </row>
    <row r="863" spans="2:10" x14ac:dyDescent="0.25">
      <c r="B863" s="10" t="s">
        <v>174</v>
      </c>
      <c r="C863" s="17">
        <f t="shared" si="13"/>
        <v>43723</v>
      </c>
      <c r="F863" s="21">
        <f>INDEX(List1!$E$4:$V$178,MATCH('List2 (2)'!B863,List1!$B$4:$B$178,0),MATCH('List2 (2)'!C863,List1!$E$3:$V$3,0))</f>
        <v>2500</v>
      </c>
      <c r="G863">
        <f>VLOOKUP(B863,List1!$B$4:$V$178,MATCH(C863,List1!$E$3:$V$3,0)+3,FALSE)</f>
        <v>2500</v>
      </c>
      <c r="J863" s="22">
        <f ca="1">INDIRECT(B863&amp;"_") INDIRECT("_"&amp;TEXT(C863,"dd.mm.yyyy"))</f>
        <v>2500</v>
      </c>
    </row>
    <row r="864" spans="2:10" x14ac:dyDescent="0.25">
      <c r="B864" s="10" t="s">
        <v>174</v>
      </c>
      <c r="C864" s="17">
        <f t="shared" si="13"/>
        <v>43753</v>
      </c>
      <c r="F864" s="21">
        <f>INDEX(List1!$E$4:$V$178,MATCH('List2 (2)'!B864,List1!$B$4:$B$178,0),MATCH('List2 (2)'!C864,List1!$E$3:$V$3,0))</f>
        <v>3000</v>
      </c>
      <c r="G864">
        <f>VLOOKUP(B864,List1!$B$4:$V$178,MATCH(C864,List1!$E$3:$V$3,0)+3,FALSE)</f>
        <v>3000</v>
      </c>
      <c r="J864" s="22">
        <f ca="1">INDIRECT(B864&amp;"_") INDIRECT("_"&amp;TEXT(C864,"dd.mm.yyyy"))</f>
        <v>3000</v>
      </c>
    </row>
    <row r="865" spans="2:10" x14ac:dyDescent="0.25">
      <c r="B865" s="10" t="s">
        <v>174</v>
      </c>
      <c r="C865" s="17">
        <f t="shared" si="13"/>
        <v>43784</v>
      </c>
      <c r="F865" s="21">
        <f>INDEX(List1!$E$4:$V$178,MATCH('List2 (2)'!B865,List1!$B$4:$B$178,0),MATCH('List2 (2)'!C865,List1!$E$3:$V$3,0))</f>
        <v>1500</v>
      </c>
      <c r="G865">
        <f>VLOOKUP(B865,List1!$B$4:$V$178,MATCH(C865,List1!$E$3:$V$3,0)+3,FALSE)</f>
        <v>1500</v>
      </c>
      <c r="J865" s="22">
        <f ca="1">INDIRECT(B865&amp;"_") INDIRECT("_"&amp;TEXT(C865,"dd.mm.yyyy"))</f>
        <v>1500</v>
      </c>
    </row>
    <row r="866" spans="2:10" x14ac:dyDescent="0.25">
      <c r="B866" s="10" t="s">
        <v>174</v>
      </c>
      <c r="C866" s="17">
        <f t="shared" si="13"/>
        <v>43814</v>
      </c>
      <c r="F866" s="21">
        <f>INDEX(List1!$E$4:$V$178,MATCH('List2 (2)'!B866,List1!$B$4:$B$178,0),MATCH('List2 (2)'!C866,List1!$E$3:$V$3,0))</f>
        <v>1500</v>
      </c>
      <c r="G866">
        <f>VLOOKUP(B866,List1!$B$4:$V$178,MATCH(C866,List1!$E$3:$V$3,0)+3,FALSE)</f>
        <v>1500</v>
      </c>
      <c r="J866" s="22">
        <f ca="1">INDIRECT(B866&amp;"_") INDIRECT("_"&amp;TEXT(C866,"dd.mm.yyyy"))</f>
        <v>1500</v>
      </c>
    </row>
    <row r="867" spans="2:10" x14ac:dyDescent="0.25">
      <c r="B867" s="10" t="s">
        <v>174</v>
      </c>
      <c r="C867" s="17">
        <f t="shared" si="13"/>
        <v>43845</v>
      </c>
      <c r="F867" s="21">
        <f>INDEX(List1!$E$4:$V$178,MATCH('List2 (2)'!B867,List1!$B$4:$B$178,0),MATCH('List2 (2)'!C867,List1!$E$3:$V$3,0))</f>
        <v>3480.7629281024524</v>
      </c>
      <c r="G867">
        <f>VLOOKUP(B867,List1!$B$4:$V$178,MATCH(C867,List1!$E$3:$V$3,0)+3,FALSE)</f>
        <v>3480.7629281024524</v>
      </c>
      <c r="J867" s="22">
        <f ca="1">INDIRECT(B867&amp;"_") INDIRECT("_"&amp;TEXT(C867,"dd.mm.yyyy"))</f>
        <v>3480.7629281024524</v>
      </c>
    </row>
    <row r="868" spans="2:10" x14ac:dyDescent="0.25">
      <c r="B868" s="10" t="s">
        <v>174</v>
      </c>
      <c r="C868" s="17">
        <f t="shared" si="13"/>
        <v>43876</v>
      </c>
      <c r="F868" s="21">
        <f>INDEX(List1!$E$4:$V$178,MATCH('List2 (2)'!B868,List1!$B$4:$B$178,0),MATCH('List2 (2)'!C868,List1!$E$3:$V$3,0))</f>
        <v>3480.7629281024524</v>
      </c>
      <c r="G868">
        <f>VLOOKUP(B868,List1!$B$4:$V$178,MATCH(C868,List1!$E$3:$V$3,0)+3,FALSE)</f>
        <v>3480.7629281024524</v>
      </c>
      <c r="J868" s="22">
        <f ca="1">INDIRECT(B868&amp;"_") INDIRECT("_"&amp;TEXT(C868,"dd.mm.yyyy"))</f>
        <v>3480.7629281024524</v>
      </c>
    </row>
    <row r="869" spans="2:10" x14ac:dyDescent="0.25">
      <c r="B869" s="10" t="s">
        <v>174</v>
      </c>
      <c r="C869" s="17">
        <f t="shared" si="13"/>
        <v>43905</v>
      </c>
      <c r="F869" s="21">
        <f>INDEX(List1!$E$4:$V$178,MATCH('List2 (2)'!B869,List1!$B$4:$B$178,0),MATCH('List2 (2)'!C869,List1!$E$3:$V$3,0))</f>
        <v>1160.2543093674842</v>
      </c>
      <c r="G869">
        <f>VLOOKUP(B869,List1!$B$4:$V$178,MATCH(C869,List1!$E$3:$V$3,0)+3,FALSE)</f>
        <v>1160.2543093674842</v>
      </c>
      <c r="J869" s="22">
        <f ca="1">INDIRECT(B869&amp;"_") INDIRECT("_"&amp;TEXT(C869,"dd.mm.yyyy"))</f>
        <v>1160.2543093674842</v>
      </c>
    </row>
    <row r="870" spans="2:10" x14ac:dyDescent="0.25">
      <c r="B870" s="10" t="s">
        <v>174</v>
      </c>
      <c r="C870" s="17">
        <f t="shared" si="13"/>
        <v>43936</v>
      </c>
      <c r="F870" s="21">
        <f>INDEX(List1!$E$4:$V$178,MATCH('List2 (2)'!B870,List1!$B$4:$B$178,0),MATCH('List2 (2)'!C870,List1!$E$3:$V$3,0))</f>
        <v>1160.2543093674842</v>
      </c>
      <c r="G870">
        <f>VLOOKUP(B870,List1!$B$4:$V$178,MATCH(C870,List1!$E$3:$V$3,0)+3,FALSE)</f>
        <v>1160.2543093674842</v>
      </c>
      <c r="J870" s="22">
        <f ca="1">INDIRECT(B870&amp;"_") INDIRECT("_"&amp;TEXT(C870,"dd.mm.yyyy"))</f>
        <v>1160.2543093674842</v>
      </c>
    </row>
    <row r="871" spans="2:10" x14ac:dyDescent="0.25">
      <c r="B871" s="10" t="s">
        <v>174</v>
      </c>
      <c r="C871" s="17">
        <f t="shared" si="13"/>
        <v>43966</v>
      </c>
      <c r="F871" s="21">
        <f>INDEX(List1!$E$4:$V$178,MATCH('List2 (2)'!B871,List1!$B$4:$B$178,0),MATCH('List2 (2)'!C871,List1!$E$3:$V$3,0))</f>
        <v>0</v>
      </c>
      <c r="G871">
        <f>VLOOKUP(B871,List1!$B$4:$V$178,MATCH(C871,List1!$E$3:$V$3,0)+3,FALSE)</f>
        <v>0</v>
      </c>
      <c r="J871" s="22">
        <f ca="1">INDIRECT(B871&amp;"_") INDIRECT("_"&amp;TEXT(C871,"dd.mm.yyyy"))</f>
        <v>0</v>
      </c>
    </row>
    <row r="872" spans="2:10" x14ac:dyDescent="0.25">
      <c r="B872" s="10" t="s">
        <v>174</v>
      </c>
      <c r="C872" s="17">
        <f t="shared" si="13"/>
        <v>43997</v>
      </c>
      <c r="F872" s="21">
        <f>INDEX(List1!$E$4:$V$178,MATCH('List2 (2)'!B872,List1!$B$4:$B$178,0),MATCH('List2 (2)'!C872,List1!$E$3:$V$3,0))</f>
        <v>2320.5086187349684</v>
      </c>
      <c r="G872">
        <f>VLOOKUP(B872,List1!$B$4:$V$178,MATCH(C872,List1!$E$3:$V$3,0)+3,FALSE)</f>
        <v>2320.5086187349684</v>
      </c>
      <c r="J872" s="22">
        <f ca="1">INDIRECT(B872&amp;"_") INDIRECT("_"&amp;TEXT(C872,"dd.mm.yyyy"))</f>
        <v>2320.5086187349684</v>
      </c>
    </row>
    <row r="873" spans="2:10" x14ac:dyDescent="0.25">
      <c r="B873" s="10" t="s">
        <v>176</v>
      </c>
      <c r="C873" s="17">
        <f t="shared" si="13"/>
        <v>43723</v>
      </c>
      <c r="F873" s="21">
        <f>INDEX(List1!$E$4:$V$178,MATCH('List2 (2)'!B873,List1!$B$4:$B$178,0),MATCH('List2 (2)'!C873,List1!$E$3:$V$3,0))</f>
        <v>6000</v>
      </c>
      <c r="G873">
        <f>VLOOKUP(B873,List1!$B$4:$V$178,MATCH(C873,List1!$E$3:$V$3,0)+3,FALSE)</f>
        <v>6000</v>
      </c>
      <c r="J873" s="22">
        <f ca="1">INDIRECT(B873&amp;"_") INDIRECT("_"&amp;TEXT(C873,"dd.mm.yyyy"))</f>
        <v>6000</v>
      </c>
    </row>
    <row r="874" spans="2:10" x14ac:dyDescent="0.25">
      <c r="B874" s="10" t="s">
        <v>176</v>
      </c>
      <c r="C874" s="17">
        <f t="shared" si="13"/>
        <v>43753</v>
      </c>
      <c r="F874" s="21">
        <f>INDEX(List1!$E$4:$V$178,MATCH('List2 (2)'!B874,List1!$B$4:$B$178,0),MATCH('List2 (2)'!C874,List1!$E$3:$V$3,0))</f>
        <v>5000</v>
      </c>
      <c r="G874">
        <f>VLOOKUP(B874,List1!$B$4:$V$178,MATCH(C874,List1!$E$3:$V$3,0)+3,FALSE)</f>
        <v>5000</v>
      </c>
      <c r="J874" s="22">
        <f ca="1">INDIRECT(B874&amp;"_") INDIRECT("_"&amp;TEXT(C874,"dd.mm.yyyy"))</f>
        <v>5000</v>
      </c>
    </row>
    <row r="875" spans="2:10" x14ac:dyDescent="0.25">
      <c r="B875" s="10" t="s">
        <v>176</v>
      </c>
      <c r="C875" s="17">
        <f t="shared" si="13"/>
        <v>43784</v>
      </c>
      <c r="F875" s="21">
        <f>INDEX(List1!$E$4:$V$178,MATCH('List2 (2)'!B875,List1!$B$4:$B$178,0),MATCH('List2 (2)'!C875,List1!$E$3:$V$3,0))</f>
        <v>3000</v>
      </c>
      <c r="G875">
        <f>VLOOKUP(B875,List1!$B$4:$V$178,MATCH(C875,List1!$E$3:$V$3,0)+3,FALSE)</f>
        <v>3000</v>
      </c>
      <c r="J875" s="22">
        <f ca="1">INDIRECT(B875&amp;"_") INDIRECT("_"&amp;TEXT(C875,"dd.mm.yyyy"))</f>
        <v>3000</v>
      </c>
    </row>
    <row r="876" spans="2:10" x14ac:dyDescent="0.25">
      <c r="B876" s="10" t="s">
        <v>176</v>
      </c>
      <c r="C876" s="17">
        <f t="shared" si="13"/>
        <v>43814</v>
      </c>
      <c r="F876" s="21">
        <f>INDEX(List1!$E$4:$V$178,MATCH('List2 (2)'!B876,List1!$B$4:$B$178,0),MATCH('List2 (2)'!C876,List1!$E$3:$V$3,0))</f>
        <v>1000</v>
      </c>
      <c r="G876">
        <f>VLOOKUP(B876,List1!$B$4:$V$178,MATCH(C876,List1!$E$3:$V$3,0)+3,FALSE)</f>
        <v>1000</v>
      </c>
      <c r="J876" s="22">
        <f ca="1">INDIRECT(B876&amp;"_") INDIRECT("_"&amp;TEXT(C876,"dd.mm.yyyy"))</f>
        <v>1000</v>
      </c>
    </row>
    <row r="877" spans="2:10" x14ac:dyDescent="0.25">
      <c r="B877" s="10" t="s">
        <v>176</v>
      </c>
      <c r="C877" s="17">
        <f t="shared" si="13"/>
        <v>43845</v>
      </c>
      <c r="F877" s="21">
        <f>INDEX(List1!$E$4:$V$178,MATCH('List2 (2)'!B877,List1!$B$4:$B$178,0),MATCH('List2 (2)'!C877,List1!$E$3:$V$3,0))</f>
        <v>6445.5536949632115</v>
      </c>
      <c r="G877">
        <f>VLOOKUP(B877,List1!$B$4:$V$178,MATCH(C877,List1!$E$3:$V$3,0)+3,FALSE)</f>
        <v>6445.5536949632115</v>
      </c>
      <c r="J877" s="22">
        <f ca="1">INDIRECT(B877&amp;"_") INDIRECT("_"&amp;TEXT(C877,"dd.mm.yyyy"))</f>
        <v>6445.5536949632115</v>
      </c>
    </row>
    <row r="878" spans="2:10" x14ac:dyDescent="0.25">
      <c r="B878" s="10" t="s">
        <v>176</v>
      </c>
      <c r="C878" s="17">
        <f t="shared" si="13"/>
        <v>43876</v>
      </c>
      <c r="F878" s="21">
        <f>INDEX(List1!$E$4:$V$178,MATCH('List2 (2)'!B878,List1!$B$4:$B$178,0),MATCH('List2 (2)'!C878,List1!$E$3:$V$3,0))</f>
        <v>8056.9421187040152</v>
      </c>
      <c r="G878">
        <f>VLOOKUP(B878,List1!$B$4:$V$178,MATCH(C878,List1!$E$3:$V$3,0)+3,FALSE)</f>
        <v>8056.9421187040152</v>
      </c>
      <c r="J878" s="22">
        <f ca="1">INDIRECT(B878&amp;"_") INDIRECT("_"&amp;TEXT(C878,"dd.mm.yyyy"))</f>
        <v>8056.9421187040152</v>
      </c>
    </row>
    <row r="879" spans="2:10" x14ac:dyDescent="0.25">
      <c r="B879" s="10" t="s">
        <v>176</v>
      </c>
      <c r="C879" s="17">
        <f t="shared" si="13"/>
        <v>43905</v>
      </c>
      <c r="F879" s="21">
        <f>INDEX(List1!$E$4:$V$178,MATCH('List2 (2)'!B879,List1!$B$4:$B$178,0),MATCH('List2 (2)'!C879,List1!$E$3:$V$3,0))</f>
        <v>4028.4710593520076</v>
      </c>
      <c r="G879">
        <f>VLOOKUP(B879,List1!$B$4:$V$178,MATCH(C879,List1!$E$3:$V$3,0)+3,FALSE)</f>
        <v>4028.4710593520076</v>
      </c>
      <c r="J879" s="22">
        <f ca="1">INDIRECT(B879&amp;"_") INDIRECT("_"&amp;TEXT(C879,"dd.mm.yyyy"))</f>
        <v>4028.4710593520076</v>
      </c>
    </row>
    <row r="880" spans="2:10" x14ac:dyDescent="0.25">
      <c r="B880" s="10" t="s">
        <v>176</v>
      </c>
      <c r="C880" s="17">
        <f t="shared" si="13"/>
        <v>43936</v>
      </c>
      <c r="F880" s="21">
        <f>INDEX(List1!$E$4:$V$178,MATCH('List2 (2)'!B880,List1!$B$4:$B$178,0),MATCH('List2 (2)'!C880,List1!$E$3:$V$3,0))</f>
        <v>3222.7768474816057</v>
      </c>
      <c r="G880">
        <f>VLOOKUP(B880,List1!$B$4:$V$178,MATCH(C880,List1!$E$3:$V$3,0)+3,FALSE)</f>
        <v>3222.7768474816057</v>
      </c>
      <c r="J880" s="22">
        <f ca="1">INDIRECT(B880&amp;"_") INDIRECT("_"&amp;TEXT(C880,"dd.mm.yyyy"))</f>
        <v>3222.7768474816057</v>
      </c>
    </row>
    <row r="881" spans="2:10" x14ac:dyDescent="0.25">
      <c r="B881" s="10" t="s">
        <v>176</v>
      </c>
      <c r="C881" s="17">
        <f t="shared" si="13"/>
        <v>43966</v>
      </c>
      <c r="F881" s="21">
        <f>INDEX(List1!$E$4:$V$178,MATCH('List2 (2)'!B881,List1!$B$4:$B$178,0),MATCH('List2 (2)'!C881,List1!$E$3:$V$3,0))</f>
        <v>2417.0826356112048</v>
      </c>
      <c r="G881">
        <f>VLOOKUP(B881,List1!$B$4:$V$178,MATCH(C881,List1!$E$3:$V$3,0)+3,FALSE)</f>
        <v>2417.0826356112048</v>
      </c>
      <c r="J881" s="22">
        <f ca="1">INDIRECT(B881&amp;"_") INDIRECT("_"&amp;TEXT(C881,"dd.mm.yyyy"))</f>
        <v>2417.0826356112048</v>
      </c>
    </row>
    <row r="882" spans="2:10" x14ac:dyDescent="0.25">
      <c r="B882" s="10" t="s">
        <v>176</v>
      </c>
      <c r="C882" s="17">
        <f t="shared" si="13"/>
        <v>43997</v>
      </c>
      <c r="F882" s="21">
        <f>INDEX(List1!$E$4:$V$178,MATCH('List2 (2)'!B882,List1!$B$4:$B$178,0),MATCH('List2 (2)'!C882,List1!$E$3:$V$3,0))</f>
        <v>3222.7768474816057</v>
      </c>
      <c r="G882">
        <f>VLOOKUP(B882,List1!$B$4:$V$178,MATCH(C882,List1!$E$3:$V$3,0)+3,FALSE)</f>
        <v>3222.7768474816057</v>
      </c>
      <c r="J882" s="22">
        <f ca="1">INDIRECT(B882&amp;"_") INDIRECT("_"&amp;TEXT(C882,"dd.mm.yyyy"))</f>
        <v>3222.7768474816057</v>
      </c>
    </row>
    <row r="883" spans="2:10" x14ac:dyDescent="0.25">
      <c r="B883" s="10" t="s">
        <v>178</v>
      </c>
      <c r="C883" s="17">
        <f t="shared" si="13"/>
        <v>43723</v>
      </c>
      <c r="F883" s="21">
        <f>INDEX(List1!$E$4:$V$178,MATCH('List2 (2)'!B883,List1!$B$4:$B$178,0),MATCH('List2 (2)'!C883,List1!$E$3:$V$3,0))</f>
        <v>10400</v>
      </c>
      <c r="G883">
        <f>VLOOKUP(B883,List1!$B$4:$V$178,MATCH(C883,List1!$E$3:$V$3,0)+3,FALSE)</f>
        <v>10400</v>
      </c>
      <c r="J883" s="22">
        <f ca="1">INDIRECT(B883&amp;"_") INDIRECT("_"&amp;TEXT(C883,"dd.mm.yyyy"))</f>
        <v>10400</v>
      </c>
    </row>
    <row r="884" spans="2:10" x14ac:dyDescent="0.25">
      <c r="B884" s="10" t="s">
        <v>178</v>
      </c>
      <c r="C884" s="17">
        <f t="shared" si="13"/>
        <v>43753</v>
      </c>
      <c r="F884" s="21">
        <f>INDEX(List1!$E$4:$V$178,MATCH('List2 (2)'!B884,List1!$B$4:$B$178,0),MATCH('List2 (2)'!C884,List1!$E$3:$V$3,0))</f>
        <v>19200</v>
      </c>
      <c r="G884">
        <f>VLOOKUP(B884,List1!$B$4:$V$178,MATCH(C884,List1!$E$3:$V$3,0)+3,FALSE)</f>
        <v>19200</v>
      </c>
      <c r="J884" s="22">
        <f ca="1">INDIRECT(B884&amp;"_") INDIRECT("_"&amp;TEXT(C884,"dd.mm.yyyy"))</f>
        <v>19200</v>
      </c>
    </row>
    <row r="885" spans="2:10" x14ac:dyDescent="0.25">
      <c r="B885" s="10" t="s">
        <v>178</v>
      </c>
      <c r="C885" s="17">
        <f t="shared" si="13"/>
        <v>43784</v>
      </c>
      <c r="F885" s="21">
        <f>INDEX(List1!$E$4:$V$178,MATCH('List2 (2)'!B885,List1!$B$4:$B$178,0),MATCH('List2 (2)'!C885,List1!$E$3:$V$3,0))</f>
        <v>19200</v>
      </c>
      <c r="G885">
        <f>VLOOKUP(B885,List1!$B$4:$V$178,MATCH(C885,List1!$E$3:$V$3,0)+3,FALSE)</f>
        <v>19200</v>
      </c>
      <c r="J885" s="22">
        <f ca="1">INDIRECT(B885&amp;"_") INDIRECT("_"&amp;TEXT(C885,"dd.mm.yyyy"))</f>
        <v>19200</v>
      </c>
    </row>
    <row r="886" spans="2:10" x14ac:dyDescent="0.25">
      <c r="B886" s="10" t="s">
        <v>178</v>
      </c>
      <c r="C886" s="17">
        <f t="shared" si="13"/>
        <v>43814</v>
      </c>
      <c r="F886" s="21">
        <f>INDEX(List1!$E$4:$V$178,MATCH('List2 (2)'!B886,List1!$B$4:$B$178,0),MATCH('List2 (2)'!C886,List1!$E$3:$V$3,0))</f>
        <v>19200</v>
      </c>
      <c r="G886">
        <f>VLOOKUP(B886,List1!$B$4:$V$178,MATCH(C886,List1!$E$3:$V$3,0)+3,FALSE)</f>
        <v>19200</v>
      </c>
      <c r="J886" s="22">
        <f ca="1">INDIRECT(B886&amp;"_") INDIRECT("_"&amp;TEXT(C886,"dd.mm.yyyy"))</f>
        <v>19200</v>
      </c>
    </row>
    <row r="887" spans="2:10" x14ac:dyDescent="0.25">
      <c r="B887" s="10" t="s">
        <v>178</v>
      </c>
      <c r="C887" s="17">
        <f t="shared" si="13"/>
        <v>43845</v>
      </c>
      <c r="F887" s="21">
        <f>INDEX(List1!$E$4:$V$178,MATCH('List2 (2)'!B887,List1!$B$4:$B$178,0),MATCH('List2 (2)'!C887,List1!$E$3:$V$3,0))</f>
        <v>19874.218307319836</v>
      </c>
      <c r="G887">
        <f>VLOOKUP(B887,List1!$B$4:$V$178,MATCH(C887,List1!$E$3:$V$3,0)+3,FALSE)</f>
        <v>19874.218307319836</v>
      </c>
      <c r="J887" s="22">
        <f ca="1">INDIRECT(B887&amp;"_") INDIRECT("_"&amp;TEXT(C887,"dd.mm.yyyy"))</f>
        <v>19874.218307319836</v>
      </c>
    </row>
    <row r="888" spans="2:10" x14ac:dyDescent="0.25">
      <c r="B888" s="10" t="s">
        <v>178</v>
      </c>
      <c r="C888" s="17">
        <f t="shared" si="13"/>
        <v>43876</v>
      </c>
      <c r="F888" s="21">
        <f>INDEX(List1!$E$4:$V$178,MATCH('List2 (2)'!B888,List1!$B$4:$B$178,0),MATCH('List2 (2)'!C888,List1!$E$3:$V$3,0))</f>
        <v>32477.381136351931</v>
      </c>
      <c r="G888">
        <f>VLOOKUP(B888,List1!$B$4:$V$178,MATCH(C888,List1!$E$3:$V$3,0)+3,FALSE)</f>
        <v>32477.381136351931</v>
      </c>
      <c r="J888" s="22">
        <f ca="1">INDIRECT(B888&amp;"_") INDIRECT("_"&amp;TEXT(C888,"dd.mm.yyyy"))</f>
        <v>32477.381136351931</v>
      </c>
    </row>
    <row r="889" spans="2:10" x14ac:dyDescent="0.25">
      <c r="B889" s="10" t="s">
        <v>178</v>
      </c>
      <c r="C889" s="17">
        <f t="shared" si="13"/>
        <v>43905</v>
      </c>
      <c r="F889" s="21">
        <f>INDEX(List1!$E$4:$V$178,MATCH('List2 (2)'!B889,List1!$B$4:$B$178,0),MATCH('List2 (2)'!C889,List1!$E$3:$V$3,0))</f>
        <v>25206.325658064183</v>
      </c>
      <c r="G889">
        <f>VLOOKUP(B889,List1!$B$4:$V$178,MATCH(C889,List1!$E$3:$V$3,0)+3,FALSE)</f>
        <v>25206.325658064183</v>
      </c>
      <c r="J889" s="22">
        <f ca="1">INDIRECT(B889&amp;"_") INDIRECT("_"&amp;TEXT(C889,"dd.mm.yyyy"))</f>
        <v>25206.325658064183</v>
      </c>
    </row>
    <row r="890" spans="2:10" x14ac:dyDescent="0.25">
      <c r="B890" s="10" t="s">
        <v>178</v>
      </c>
      <c r="C890" s="17">
        <f t="shared" si="13"/>
        <v>43936</v>
      </c>
      <c r="F890" s="21">
        <f>INDEX(List1!$E$4:$V$178,MATCH('List2 (2)'!B890,List1!$B$4:$B$178,0),MATCH('List2 (2)'!C890,List1!$E$3:$V$3,0))</f>
        <v>10179.477669602842</v>
      </c>
      <c r="G890">
        <f>VLOOKUP(B890,List1!$B$4:$V$178,MATCH(C890,List1!$E$3:$V$3,0)+3,FALSE)</f>
        <v>10179.477669602842</v>
      </c>
      <c r="J890" s="22">
        <f ca="1">INDIRECT(B890&amp;"_") INDIRECT("_"&amp;TEXT(C890,"dd.mm.yyyy"))</f>
        <v>10179.477669602842</v>
      </c>
    </row>
    <row r="891" spans="2:10" x14ac:dyDescent="0.25">
      <c r="B891" s="10" t="s">
        <v>178</v>
      </c>
      <c r="C891" s="17">
        <f t="shared" si="13"/>
        <v>43966</v>
      </c>
      <c r="F891" s="21">
        <f>INDEX(List1!$E$4:$V$178,MATCH('List2 (2)'!B891,List1!$B$4:$B$178,0),MATCH('List2 (2)'!C891,List1!$E$3:$V$3,0))</f>
        <v>29084.221913150981</v>
      </c>
      <c r="G891">
        <f>VLOOKUP(B891,List1!$B$4:$V$178,MATCH(C891,List1!$E$3:$V$3,0)+3,FALSE)</f>
        <v>29084.221913150981</v>
      </c>
      <c r="J891" s="22">
        <f ca="1">INDIRECT(B891&amp;"_") INDIRECT("_"&amp;TEXT(C891,"dd.mm.yyyy"))</f>
        <v>29084.221913150981</v>
      </c>
    </row>
    <row r="892" spans="2:10" x14ac:dyDescent="0.25">
      <c r="B892" s="10" t="s">
        <v>178</v>
      </c>
      <c r="C892" s="17">
        <f t="shared" si="13"/>
        <v>43997</v>
      </c>
      <c r="F892" s="21">
        <f>INDEX(List1!$E$4:$V$178,MATCH('List2 (2)'!B892,List1!$B$4:$B$178,0),MATCH('List2 (2)'!C892,List1!$E$3:$V$3,0))</f>
        <v>22782.640498634937</v>
      </c>
      <c r="G892">
        <f>VLOOKUP(B892,List1!$B$4:$V$178,MATCH(C892,List1!$E$3:$V$3,0)+3,FALSE)</f>
        <v>22782.640498634937</v>
      </c>
      <c r="J892" s="22">
        <f ca="1">INDIRECT(B892&amp;"_") INDIRECT("_"&amp;TEXT(C892,"dd.mm.yyyy"))</f>
        <v>22782.640498634937</v>
      </c>
    </row>
    <row r="893" spans="2:10" x14ac:dyDescent="0.25">
      <c r="B893" s="10" t="s">
        <v>180</v>
      </c>
      <c r="C893" s="17">
        <f t="shared" si="13"/>
        <v>43723</v>
      </c>
      <c r="F893" s="21">
        <f>INDEX(List1!$E$4:$V$178,MATCH('List2 (2)'!B893,List1!$B$4:$B$178,0),MATCH('List2 (2)'!C893,List1!$E$3:$V$3,0))</f>
        <v>0</v>
      </c>
      <c r="G893">
        <f>VLOOKUP(B893,List1!$B$4:$V$178,MATCH(C893,List1!$E$3:$V$3,0)+3,FALSE)</f>
        <v>0</v>
      </c>
      <c r="J893" s="22">
        <f ca="1">INDIRECT(B893&amp;"_") INDIRECT("_"&amp;TEXT(C893,"dd.mm.yyyy"))</f>
        <v>0</v>
      </c>
    </row>
    <row r="894" spans="2:10" x14ac:dyDescent="0.25">
      <c r="B894" s="10" t="s">
        <v>180</v>
      </c>
      <c r="C894" s="17">
        <f t="shared" si="13"/>
        <v>43753</v>
      </c>
      <c r="F894" s="21">
        <f>INDEX(List1!$E$4:$V$178,MATCH('List2 (2)'!B894,List1!$B$4:$B$178,0),MATCH('List2 (2)'!C894,List1!$E$3:$V$3,0))</f>
        <v>0</v>
      </c>
      <c r="G894">
        <f>VLOOKUP(B894,List1!$B$4:$V$178,MATCH(C894,List1!$E$3:$V$3,0)+3,FALSE)</f>
        <v>0</v>
      </c>
      <c r="J894" s="22">
        <f ca="1">INDIRECT(B894&amp;"_") INDIRECT("_"&amp;TEXT(C894,"dd.mm.yyyy"))</f>
        <v>0</v>
      </c>
    </row>
    <row r="895" spans="2:10" x14ac:dyDescent="0.25">
      <c r="B895" s="10" t="s">
        <v>180</v>
      </c>
      <c r="C895" s="17">
        <f t="shared" si="13"/>
        <v>43784</v>
      </c>
      <c r="F895" s="21">
        <f>INDEX(List1!$E$4:$V$178,MATCH('List2 (2)'!B895,List1!$B$4:$B$178,0),MATCH('List2 (2)'!C895,List1!$E$3:$V$3,0))</f>
        <v>0</v>
      </c>
      <c r="G895">
        <f>VLOOKUP(B895,List1!$B$4:$V$178,MATCH(C895,List1!$E$3:$V$3,0)+3,FALSE)</f>
        <v>0</v>
      </c>
      <c r="J895" s="22">
        <f ca="1">INDIRECT(B895&amp;"_") INDIRECT("_"&amp;TEXT(C895,"dd.mm.yyyy"))</f>
        <v>0</v>
      </c>
    </row>
    <row r="896" spans="2:10" x14ac:dyDescent="0.25">
      <c r="B896" s="10" t="s">
        <v>180</v>
      </c>
      <c r="C896" s="17">
        <f t="shared" si="13"/>
        <v>43814</v>
      </c>
      <c r="F896" s="21">
        <f>INDEX(List1!$E$4:$V$178,MATCH('List2 (2)'!B896,List1!$B$4:$B$178,0),MATCH('List2 (2)'!C896,List1!$E$3:$V$3,0))</f>
        <v>0</v>
      </c>
      <c r="G896">
        <f>VLOOKUP(B896,List1!$B$4:$V$178,MATCH(C896,List1!$E$3:$V$3,0)+3,FALSE)</f>
        <v>0</v>
      </c>
      <c r="J896" s="22">
        <f ca="1">INDIRECT(B896&amp;"_") INDIRECT("_"&amp;TEXT(C896,"dd.mm.yyyy"))</f>
        <v>0</v>
      </c>
    </row>
    <row r="897" spans="2:10" x14ac:dyDescent="0.25">
      <c r="B897" s="10" t="s">
        <v>180</v>
      </c>
      <c r="C897" s="17">
        <f t="shared" si="13"/>
        <v>43845</v>
      </c>
      <c r="F897" s="21">
        <f>INDEX(List1!$E$4:$V$178,MATCH('List2 (2)'!B897,List1!$B$4:$B$178,0),MATCH('List2 (2)'!C897,List1!$E$3:$V$3,0))</f>
        <v>0</v>
      </c>
      <c r="G897">
        <f>VLOOKUP(B897,List1!$B$4:$V$178,MATCH(C897,List1!$E$3:$V$3,0)+3,FALSE)</f>
        <v>0</v>
      </c>
      <c r="J897" s="22">
        <f ca="1">INDIRECT(B897&amp;"_") INDIRECT("_"&amp;TEXT(C897,"dd.mm.yyyy"))</f>
        <v>0</v>
      </c>
    </row>
    <row r="898" spans="2:10" x14ac:dyDescent="0.25">
      <c r="B898" s="10" t="s">
        <v>180</v>
      </c>
      <c r="C898" s="17">
        <f t="shared" si="13"/>
        <v>43876</v>
      </c>
      <c r="F898" s="21">
        <f>INDEX(List1!$E$4:$V$178,MATCH('List2 (2)'!B898,List1!$B$4:$B$178,0),MATCH('List2 (2)'!C898,List1!$E$3:$V$3,0))</f>
        <v>0</v>
      </c>
      <c r="G898">
        <f>VLOOKUP(B898,List1!$B$4:$V$178,MATCH(C898,List1!$E$3:$V$3,0)+3,FALSE)</f>
        <v>0</v>
      </c>
      <c r="J898" s="22">
        <f ca="1">INDIRECT(B898&amp;"_") INDIRECT("_"&amp;TEXT(C898,"dd.mm.yyyy"))</f>
        <v>0</v>
      </c>
    </row>
    <row r="899" spans="2:10" x14ac:dyDescent="0.25">
      <c r="B899" s="10" t="s">
        <v>180</v>
      </c>
      <c r="C899" s="17">
        <f t="shared" si="13"/>
        <v>43905</v>
      </c>
      <c r="F899" s="21">
        <f>INDEX(List1!$E$4:$V$178,MATCH('List2 (2)'!B899,List1!$B$4:$B$178,0),MATCH('List2 (2)'!C899,List1!$E$3:$V$3,0))</f>
        <v>0</v>
      </c>
      <c r="G899">
        <f>VLOOKUP(B899,List1!$B$4:$V$178,MATCH(C899,List1!$E$3:$V$3,0)+3,FALSE)</f>
        <v>0</v>
      </c>
      <c r="J899" s="22">
        <f ca="1">INDIRECT(B899&amp;"_") INDIRECT("_"&amp;TEXT(C899,"dd.mm.yyyy"))</f>
        <v>0</v>
      </c>
    </row>
    <row r="900" spans="2:10" x14ac:dyDescent="0.25">
      <c r="B900" s="10" t="s">
        <v>180</v>
      </c>
      <c r="C900" s="17">
        <f t="shared" si="13"/>
        <v>43936</v>
      </c>
      <c r="F900" s="21">
        <f>INDEX(List1!$E$4:$V$178,MATCH('List2 (2)'!B900,List1!$B$4:$B$178,0),MATCH('List2 (2)'!C900,List1!$E$3:$V$3,0))</f>
        <v>0</v>
      </c>
      <c r="G900">
        <f>VLOOKUP(B900,List1!$B$4:$V$178,MATCH(C900,List1!$E$3:$V$3,0)+3,FALSE)</f>
        <v>0</v>
      </c>
      <c r="J900" s="22">
        <f ca="1">INDIRECT(B900&amp;"_") INDIRECT("_"&amp;TEXT(C900,"dd.mm.yyyy"))</f>
        <v>0</v>
      </c>
    </row>
    <row r="901" spans="2:10" x14ac:dyDescent="0.25">
      <c r="B901" s="10" t="s">
        <v>180</v>
      </c>
      <c r="C901" s="17">
        <f t="shared" si="13"/>
        <v>43966</v>
      </c>
      <c r="F901" s="21">
        <f>INDEX(List1!$E$4:$V$178,MATCH('List2 (2)'!B901,List1!$B$4:$B$178,0),MATCH('List2 (2)'!C901,List1!$E$3:$V$3,0))</f>
        <v>0</v>
      </c>
      <c r="G901">
        <f>VLOOKUP(B901,List1!$B$4:$V$178,MATCH(C901,List1!$E$3:$V$3,0)+3,FALSE)</f>
        <v>0</v>
      </c>
      <c r="J901" s="22">
        <f ca="1">INDIRECT(B901&amp;"_") INDIRECT("_"&amp;TEXT(C901,"dd.mm.yyyy"))</f>
        <v>0</v>
      </c>
    </row>
    <row r="902" spans="2:10" x14ac:dyDescent="0.25">
      <c r="B902" s="10" t="s">
        <v>180</v>
      </c>
      <c r="C902" s="17">
        <f t="shared" si="13"/>
        <v>43997</v>
      </c>
      <c r="F902" s="21">
        <f>INDEX(List1!$E$4:$V$178,MATCH('List2 (2)'!B902,List1!$B$4:$B$178,0),MATCH('List2 (2)'!C902,List1!$E$3:$V$3,0))</f>
        <v>0</v>
      </c>
      <c r="G902">
        <f>VLOOKUP(B902,List1!$B$4:$V$178,MATCH(C902,List1!$E$3:$V$3,0)+3,FALSE)</f>
        <v>0</v>
      </c>
      <c r="J902" s="22">
        <f ca="1">INDIRECT(B902&amp;"_") INDIRECT("_"&amp;TEXT(C902,"dd.mm.yyyy"))</f>
        <v>0</v>
      </c>
    </row>
    <row r="903" spans="2:10" x14ac:dyDescent="0.25">
      <c r="B903" s="10" t="s">
        <v>182</v>
      </c>
      <c r="C903" s="17">
        <f t="shared" si="13"/>
        <v>43723</v>
      </c>
      <c r="F903" s="21">
        <f>INDEX(List1!$E$4:$V$178,MATCH('List2 (2)'!B903,List1!$B$4:$B$178,0),MATCH('List2 (2)'!C903,List1!$E$3:$V$3,0))</f>
        <v>3000</v>
      </c>
      <c r="G903">
        <f>VLOOKUP(B903,List1!$B$4:$V$178,MATCH(C903,List1!$E$3:$V$3,0)+3,FALSE)</f>
        <v>3000</v>
      </c>
      <c r="J903" s="22">
        <f ca="1">INDIRECT(B903&amp;"_") INDIRECT("_"&amp;TEXT(C903,"dd.mm.yyyy"))</f>
        <v>3000</v>
      </c>
    </row>
    <row r="904" spans="2:10" x14ac:dyDescent="0.25">
      <c r="B904" s="10" t="s">
        <v>182</v>
      </c>
      <c r="C904" s="17">
        <f t="shared" si="13"/>
        <v>43753</v>
      </c>
      <c r="F904" s="21">
        <f>INDEX(List1!$E$4:$V$178,MATCH('List2 (2)'!B904,List1!$B$4:$B$178,0),MATCH('List2 (2)'!C904,List1!$E$3:$V$3,0))</f>
        <v>3166.6666666666665</v>
      </c>
      <c r="G904">
        <f>VLOOKUP(B904,List1!$B$4:$V$178,MATCH(C904,List1!$E$3:$V$3,0)+3,FALSE)</f>
        <v>3166.6666666666665</v>
      </c>
      <c r="J904" s="22">
        <f ca="1">INDIRECT(B904&amp;"_") INDIRECT("_"&amp;TEXT(C904,"dd.mm.yyyy"))</f>
        <v>3166.6666666666665</v>
      </c>
    </row>
    <row r="905" spans="2:10" x14ac:dyDescent="0.25">
      <c r="B905" s="10" t="s">
        <v>182</v>
      </c>
      <c r="C905" s="17">
        <f t="shared" si="13"/>
        <v>43784</v>
      </c>
      <c r="F905" s="21">
        <f>INDEX(List1!$E$4:$V$178,MATCH('List2 (2)'!B905,List1!$B$4:$B$178,0),MATCH('List2 (2)'!C905,List1!$E$3:$V$3,0))</f>
        <v>3166.6666666666665</v>
      </c>
      <c r="G905">
        <f>VLOOKUP(B905,List1!$B$4:$V$178,MATCH(C905,List1!$E$3:$V$3,0)+3,FALSE)</f>
        <v>3166.6666666666665</v>
      </c>
      <c r="J905" s="22">
        <f ca="1">INDIRECT(B905&amp;"_") INDIRECT("_"&amp;TEXT(C905,"dd.mm.yyyy"))</f>
        <v>3166.6666666666665</v>
      </c>
    </row>
    <row r="906" spans="2:10" x14ac:dyDescent="0.25">
      <c r="B906" s="10" t="s">
        <v>182</v>
      </c>
      <c r="C906" s="17">
        <f t="shared" si="13"/>
        <v>43814</v>
      </c>
      <c r="F906" s="21">
        <f>INDEX(List1!$E$4:$V$178,MATCH('List2 (2)'!B906,List1!$B$4:$B$178,0),MATCH('List2 (2)'!C906,List1!$E$3:$V$3,0))</f>
        <v>3166.6666666666665</v>
      </c>
      <c r="G906">
        <f>VLOOKUP(B906,List1!$B$4:$V$178,MATCH(C906,List1!$E$3:$V$3,0)+3,FALSE)</f>
        <v>3166.6666666666665</v>
      </c>
      <c r="J906" s="22">
        <f ca="1">INDIRECT(B906&amp;"_") INDIRECT("_"&amp;TEXT(C906,"dd.mm.yyyy"))</f>
        <v>3166.6666666666665</v>
      </c>
    </row>
    <row r="907" spans="2:10" x14ac:dyDescent="0.25">
      <c r="B907" s="10" t="s">
        <v>182</v>
      </c>
      <c r="C907" s="17">
        <f t="shared" si="13"/>
        <v>43845</v>
      </c>
      <c r="F907" s="21">
        <f>INDEX(List1!$E$4:$V$178,MATCH('List2 (2)'!B907,List1!$B$4:$B$178,0),MATCH('List2 (2)'!C907,List1!$E$3:$V$3,0))</f>
        <v>6168.0911680911677</v>
      </c>
      <c r="G907">
        <f>VLOOKUP(B907,List1!$B$4:$V$178,MATCH(C907,List1!$E$3:$V$3,0)+3,FALSE)</f>
        <v>6168.0911680911677</v>
      </c>
      <c r="J907" s="22">
        <f ca="1">INDIRECT(B907&amp;"_") INDIRECT("_"&amp;TEXT(C907,"dd.mm.yyyy"))</f>
        <v>6168.0911680911677</v>
      </c>
    </row>
    <row r="908" spans="2:10" x14ac:dyDescent="0.25">
      <c r="B908" s="10" t="s">
        <v>182</v>
      </c>
      <c r="C908" s="17">
        <f t="shared" si="13"/>
        <v>43876</v>
      </c>
      <c r="F908" s="21">
        <f>INDEX(List1!$E$4:$V$178,MATCH('List2 (2)'!B908,List1!$B$4:$B$178,0),MATCH('List2 (2)'!C908,List1!$E$3:$V$3,0))</f>
        <v>4934.4729344729349</v>
      </c>
      <c r="G908">
        <f>VLOOKUP(B908,List1!$B$4:$V$178,MATCH(C908,List1!$E$3:$V$3,0)+3,FALSE)</f>
        <v>4934.4729344729349</v>
      </c>
      <c r="J908" s="22">
        <f ca="1">INDIRECT(B908&amp;"_") INDIRECT("_"&amp;TEXT(C908,"dd.mm.yyyy"))</f>
        <v>4934.4729344729349</v>
      </c>
    </row>
    <row r="909" spans="2:10" x14ac:dyDescent="0.25">
      <c r="B909" s="10" t="s">
        <v>182</v>
      </c>
      <c r="C909" s="17">
        <f t="shared" si="13"/>
        <v>43905</v>
      </c>
      <c r="F909" s="21">
        <f>INDEX(List1!$E$4:$V$178,MATCH('List2 (2)'!B909,List1!$B$4:$B$178,0),MATCH('List2 (2)'!C909,List1!$E$3:$V$3,0))</f>
        <v>4934.4729344729349</v>
      </c>
      <c r="G909">
        <f>VLOOKUP(B909,List1!$B$4:$V$178,MATCH(C909,List1!$E$3:$V$3,0)+3,FALSE)</f>
        <v>4934.4729344729349</v>
      </c>
      <c r="J909" s="22">
        <f ca="1">INDIRECT(B909&amp;"_") INDIRECT("_"&amp;TEXT(C909,"dd.mm.yyyy"))</f>
        <v>4934.4729344729349</v>
      </c>
    </row>
    <row r="910" spans="2:10" x14ac:dyDescent="0.25">
      <c r="B910" s="10" t="s">
        <v>182</v>
      </c>
      <c r="C910" s="17">
        <f t="shared" ref="C910:C973" si="14">$C900</f>
        <v>43936</v>
      </c>
      <c r="F910" s="21">
        <f>INDEX(List1!$E$4:$V$178,MATCH('List2 (2)'!B910,List1!$B$4:$B$178,0),MATCH('List2 (2)'!C910,List1!$E$3:$V$3,0))</f>
        <v>616.80911680911686</v>
      </c>
      <c r="G910">
        <f>VLOOKUP(B910,List1!$B$4:$V$178,MATCH(C910,List1!$E$3:$V$3,0)+3,FALSE)</f>
        <v>616.80911680911686</v>
      </c>
      <c r="J910" s="22">
        <f ca="1">INDIRECT(B910&amp;"_") INDIRECT("_"&amp;TEXT(C910,"dd.mm.yyyy"))</f>
        <v>616.80911680911686</v>
      </c>
    </row>
    <row r="911" spans="2:10" x14ac:dyDescent="0.25">
      <c r="B911" s="10" t="s">
        <v>182</v>
      </c>
      <c r="C911" s="17">
        <f t="shared" si="14"/>
        <v>43966</v>
      </c>
      <c r="F911" s="21">
        <f>INDEX(List1!$E$4:$V$178,MATCH('List2 (2)'!B911,List1!$B$4:$B$178,0),MATCH('List2 (2)'!C911,List1!$E$3:$V$3,0))</f>
        <v>3700.8547008547012</v>
      </c>
      <c r="G911">
        <f>VLOOKUP(B911,List1!$B$4:$V$178,MATCH(C911,List1!$E$3:$V$3,0)+3,FALSE)</f>
        <v>3700.8547008547012</v>
      </c>
      <c r="J911" s="22">
        <f ca="1">INDIRECT(B911&amp;"_") INDIRECT("_"&amp;TEXT(C911,"dd.mm.yyyy"))</f>
        <v>3700.8547008547012</v>
      </c>
    </row>
    <row r="912" spans="2:10" x14ac:dyDescent="0.25">
      <c r="B912" s="10" t="s">
        <v>182</v>
      </c>
      <c r="C912" s="17">
        <f t="shared" si="14"/>
        <v>43997</v>
      </c>
      <c r="F912" s="21">
        <f>INDEX(List1!$E$4:$V$178,MATCH('List2 (2)'!B912,List1!$B$4:$B$178,0),MATCH('List2 (2)'!C912,List1!$E$3:$V$3,0))</f>
        <v>3084.0455840455838</v>
      </c>
      <c r="G912">
        <f>VLOOKUP(B912,List1!$B$4:$V$178,MATCH(C912,List1!$E$3:$V$3,0)+3,FALSE)</f>
        <v>3084.0455840455838</v>
      </c>
      <c r="J912" s="22">
        <f ca="1">INDIRECT(B912&amp;"_") INDIRECT("_"&amp;TEXT(C912,"dd.mm.yyyy"))</f>
        <v>3084.0455840455838</v>
      </c>
    </row>
    <row r="913" spans="2:10" x14ac:dyDescent="0.25">
      <c r="B913" s="10" t="s">
        <v>184</v>
      </c>
      <c r="C913" s="17">
        <f t="shared" si="14"/>
        <v>43723</v>
      </c>
      <c r="F913" s="21">
        <f>INDEX(List1!$E$4:$V$178,MATCH('List2 (2)'!B913,List1!$B$4:$B$178,0),MATCH('List2 (2)'!C913,List1!$E$3:$V$3,0))</f>
        <v>3000</v>
      </c>
      <c r="G913">
        <f>VLOOKUP(B913,List1!$B$4:$V$178,MATCH(C913,List1!$E$3:$V$3,0)+3,FALSE)</f>
        <v>3000</v>
      </c>
      <c r="J913" s="22">
        <f ca="1">INDIRECT(B913&amp;"_") INDIRECT("_"&amp;TEXT(C913,"dd.mm.yyyy"))</f>
        <v>3000</v>
      </c>
    </row>
    <row r="914" spans="2:10" x14ac:dyDescent="0.25">
      <c r="B914" s="10" t="s">
        <v>184</v>
      </c>
      <c r="C914" s="17">
        <f t="shared" si="14"/>
        <v>43753</v>
      </c>
      <c r="F914" s="21">
        <f>INDEX(List1!$E$4:$V$178,MATCH('List2 (2)'!B914,List1!$B$4:$B$178,0),MATCH('List2 (2)'!C914,List1!$E$3:$V$3,0))</f>
        <v>500</v>
      </c>
      <c r="G914">
        <f>VLOOKUP(B914,List1!$B$4:$V$178,MATCH(C914,List1!$E$3:$V$3,0)+3,FALSE)</f>
        <v>500</v>
      </c>
      <c r="J914" s="22">
        <f ca="1">INDIRECT(B914&amp;"_") INDIRECT("_"&amp;TEXT(C914,"dd.mm.yyyy"))</f>
        <v>500</v>
      </c>
    </row>
    <row r="915" spans="2:10" x14ac:dyDescent="0.25">
      <c r="B915" s="10" t="s">
        <v>184</v>
      </c>
      <c r="C915" s="17">
        <f t="shared" si="14"/>
        <v>43784</v>
      </c>
      <c r="F915" s="21">
        <f>INDEX(List1!$E$4:$V$178,MATCH('List2 (2)'!B915,List1!$B$4:$B$178,0),MATCH('List2 (2)'!C915,List1!$E$3:$V$3,0))</f>
        <v>3000</v>
      </c>
      <c r="G915">
        <f>VLOOKUP(B915,List1!$B$4:$V$178,MATCH(C915,List1!$E$3:$V$3,0)+3,FALSE)</f>
        <v>3000</v>
      </c>
      <c r="J915" s="22">
        <f ca="1">INDIRECT(B915&amp;"_") INDIRECT("_"&amp;TEXT(C915,"dd.mm.yyyy"))</f>
        <v>3000</v>
      </c>
    </row>
    <row r="916" spans="2:10" x14ac:dyDescent="0.25">
      <c r="B916" s="10" t="s">
        <v>184</v>
      </c>
      <c r="C916" s="17">
        <f t="shared" si="14"/>
        <v>43814</v>
      </c>
      <c r="F916" s="21">
        <f>INDEX(List1!$E$4:$V$178,MATCH('List2 (2)'!B916,List1!$B$4:$B$178,0),MATCH('List2 (2)'!C916,List1!$E$3:$V$3,0))</f>
        <v>3000</v>
      </c>
      <c r="G916">
        <f>VLOOKUP(B916,List1!$B$4:$V$178,MATCH(C916,List1!$E$3:$V$3,0)+3,FALSE)</f>
        <v>3000</v>
      </c>
      <c r="J916" s="22">
        <f ca="1">INDIRECT(B916&amp;"_") INDIRECT("_"&amp;TEXT(C916,"dd.mm.yyyy"))</f>
        <v>3000</v>
      </c>
    </row>
    <row r="917" spans="2:10" x14ac:dyDescent="0.25">
      <c r="B917" s="10" t="s">
        <v>184</v>
      </c>
      <c r="C917" s="17">
        <f t="shared" si="14"/>
        <v>43845</v>
      </c>
      <c r="F917" s="21">
        <f>INDEX(List1!$E$4:$V$178,MATCH('List2 (2)'!B917,List1!$B$4:$B$178,0),MATCH('List2 (2)'!C917,List1!$E$3:$V$3,0))</f>
        <v>3700.8547008547012</v>
      </c>
      <c r="G917">
        <f>VLOOKUP(B917,List1!$B$4:$V$178,MATCH(C917,List1!$E$3:$V$3,0)+3,FALSE)</f>
        <v>3700.8547008547012</v>
      </c>
      <c r="J917" s="22">
        <f ca="1">INDIRECT(B917&amp;"_") INDIRECT("_"&amp;TEXT(C917,"dd.mm.yyyy"))</f>
        <v>3700.8547008547012</v>
      </c>
    </row>
    <row r="918" spans="2:10" x14ac:dyDescent="0.25">
      <c r="B918" s="10" t="s">
        <v>184</v>
      </c>
      <c r="C918" s="17">
        <f t="shared" si="14"/>
        <v>43876</v>
      </c>
      <c r="F918" s="21">
        <f>INDEX(List1!$E$4:$V$178,MATCH('List2 (2)'!B918,List1!$B$4:$B$178,0),MATCH('List2 (2)'!C918,List1!$E$3:$V$3,0))</f>
        <v>3700.8547008547012</v>
      </c>
      <c r="G918">
        <f>VLOOKUP(B918,List1!$B$4:$V$178,MATCH(C918,List1!$E$3:$V$3,0)+3,FALSE)</f>
        <v>3700.8547008547012</v>
      </c>
      <c r="J918" s="22">
        <f ca="1">INDIRECT(B918&amp;"_") INDIRECT("_"&amp;TEXT(C918,"dd.mm.yyyy"))</f>
        <v>3700.8547008547012</v>
      </c>
    </row>
    <row r="919" spans="2:10" x14ac:dyDescent="0.25">
      <c r="B919" s="10" t="s">
        <v>184</v>
      </c>
      <c r="C919" s="17">
        <f t="shared" si="14"/>
        <v>43905</v>
      </c>
      <c r="F919" s="21">
        <f>INDEX(List1!$E$4:$V$178,MATCH('List2 (2)'!B919,List1!$B$4:$B$178,0),MATCH('List2 (2)'!C919,List1!$E$3:$V$3,0))</f>
        <v>6168.0911680911677</v>
      </c>
      <c r="G919">
        <f>VLOOKUP(B919,List1!$B$4:$V$178,MATCH(C919,List1!$E$3:$V$3,0)+3,FALSE)</f>
        <v>6168.0911680911677</v>
      </c>
      <c r="J919" s="22">
        <f ca="1">INDIRECT(B919&amp;"_") INDIRECT("_"&amp;TEXT(C919,"dd.mm.yyyy"))</f>
        <v>6168.0911680911677</v>
      </c>
    </row>
    <row r="920" spans="2:10" x14ac:dyDescent="0.25">
      <c r="B920" s="10" t="s">
        <v>184</v>
      </c>
      <c r="C920" s="17">
        <f t="shared" si="14"/>
        <v>43936</v>
      </c>
      <c r="F920" s="21">
        <f>INDEX(List1!$E$4:$V$178,MATCH('List2 (2)'!B920,List1!$B$4:$B$178,0),MATCH('List2 (2)'!C920,List1!$E$3:$V$3,0))</f>
        <v>616.80911680911686</v>
      </c>
      <c r="G920">
        <f>VLOOKUP(B920,List1!$B$4:$V$178,MATCH(C920,List1!$E$3:$V$3,0)+3,FALSE)</f>
        <v>616.80911680911686</v>
      </c>
      <c r="J920" s="22">
        <f ca="1">INDIRECT(B920&amp;"_") INDIRECT("_"&amp;TEXT(C920,"dd.mm.yyyy"))</f>
        <v>616.80911680911686</v>
      </c>
    </row>
    <row r="921" spans="2:10" x14ac:dyDescent="0.25">
      <c r="B921" s="10" t="s">
        <v>184</v>
      </c>
      <c r="C921" s="17">
        <f t="shared" si="14"/>
        <v>43966</v>
      </c>
      <c r="F921" s="21">
        <f>INDEX(List1!$E$4:$V$178,MATCH('List2 (2)'!B921,List1!$B$4:$B$178,0),MATCH('List2 (2)'!C921,List1!$E$3:$V$3,0))</f>
        <v>4317.663817663818</v>
      </c>
      <c r="G921">
        <f>VLOOKUP(B921,List1!$B$4:$V$178,MATCH(C921,List1!$E$3:$V$3,0)+3,FALSE)</f>
        <v>4317.663817663818</v>
      </c>
      <c r="J921" s="22">
        <f ca="1">INDIRECT(B921&amp;"_") INDIRECT("_"&amp;TEXT(C921,"dd.mm.yyyy"))</f>
        <v>4317.663817663818</v>
      </c>
    </row>
    <row r="922" spans="2:10" x14ac:dyDescent="0.25">
      <c r="B922" s="10" t="s">
        <v>184</v>
      </c>
      <c r="C922" s="17">
        <f t="shared" si="14"/>
        <v>43997</v>
      </c>
      <c r="F922" s="21">
        <f>INDEX(List1!$E$4:$V$178,MATCH('List2 (2)'!B922,List1!$B$4:$B$178,0),MATCH('List2 (2)'!C922,List1!$E$3:$V$3,0))</f>
        <v>3700.8547008547012</v>
      </c>
      <c r="G922">
        <f>VLOOKUP(B922,List1!$B$4:$V$178,MATCH(C922,List1!$E$3:$V$3,0)+3,FALSE)</f>
        <v>3700.8547008547012</v>
      </c>
      <c r="J922" s="22">
        <f ca="1">INDIRECT(B922&amp;"_") INDIRECT("_"&amp;TEXT(C922,"dd.mm.yyyy"))</f>
        <v>3700.8547008547012</v>
      </c>
    </row>
    <row r="923" spans="2:10" x14ac:dyDescent="0.25">
      <c r="B923" s="10" t="s">
        <v>186</v>
      </c>
      <c r="C923" s="17">
        <f t="shared" si="14"/>
        <v>43723</v>
      </c>
      <c r="F923" s="21">
        <f>INDEX(List1!$E$4:$V$178,MATCH('List2 (2)'!B923,List1!$B$4:$B$178,0),MATCH('List2 (2)'!C923,List1!$E$3:$V$3,0))</f>
        <v>250</v>
      </c>
      <c r="G923">
        <f>VLOOKUP(B923,List1!$B$4:$V$178,MATCH(C923,List1!$E$3:$V$3,0)+3,FALSE)</f>
        <v>250</v>
      </c>
      <c r="J923" s="22">
        <f ca="1">INDIRECT(B923&amp;"_") INDIRECT("_"&amp;TEXT(C923,"dd.mm.yyyy"))</f>
        <v>250</v>
      </c>
    </row>
    <row r="924" spans="2:10" x14ac:dyDescent="0.25">
      <c r="B924" s="10" t="s">
        <v>186</v>
      </c>
      <c r="C924" s="17">
        <f t="shared" si="14"/>
        <v>43753</v>
      </c>
      <c r="F924" s="21">
        <f>INDEX(List1!$E$4:$V$178,MATCH('List2 (2)'!B924,List1!$B$4:$B$178,0),MATCH('List2 (2)'!C924,List1!$E$3:$V$3,0))</f>
        <v>5766.666666666667</v>
      </c>
      <c r="G924">
        <f>VLOOKUP(B924,List1!$B$4:$V$178,MATCH(C924,List1!$E$3:$V$3,0)+3,FALSE)</f>
        <v>5766.666666666667</v>
      </c>
      <c r="J924" s="22">
        <f ca="1">INDIRECT(B924&amp;"_") INDIRECT("_"&amp;TEXT(C924,"dd.mm.yyyy"))</f>
        <v>5766.666666666667</v>
      </c>
    </row>
    <row r="925" spans="2:10" x14ac:dyDescent="0.25">
      <c r="B925" s="10" t="s">
        <v>186</v>
      </c>
      <c r="C925" s="17">
        <f t="shared" si="14"/>
        <v>43784</v>
      </c>
      <c r="F925" s="21">
        <f>INDEX(List1!$E$4:$V$178,MATCH('List2 (2)'!B925,List1!$B$4:$B$178,0),MATCH('List2 (2)'!C925,List1!$E$3:$V$3,0))</f>
        <v>5766.666666666667</v>
      </c>
      <c r="G925">
        <f>VLOOKUP(B925,List1!$B$4:$V$178,MATCH(C925,List1!$E$3:$V$3,0)+3,FALSE)</f>
        <v>5766.666666666667</v>
      </c>
      <c r="J925" s="22">
        <f ca="1">INDIRECT(B925&amp;"_") INDIRECT("_"&amp;TEXT(C925,"dd.mm.yyyy"))</f>
        <v>5766.666666666667</v>
      </c>
    </row>
    <row r="926" spans="2:10" x14ac:dyDescent="0.25">
      <c r="B926" s="10" t="s">
        <v>186</v>
      </c>
      <c r="C926" s="17">
        <f t="shared" si="14"/>
        <v>43814</v>
      </c>
      <c r="F926" s="21">
        <f>INDEX(List1!$E$4:$V$178,MATCH('List2 (2)'!B926,List1!$B$4:$B$178,0),MATCH('List2 (2)'!C926,List1!$E$3:$V$3,0))</f>
        <v>5766.666666666667</v>
      </c>
      <c r="G926">
        <f>VLOOKUP(B926,List1!$B$4:$V$178,MATCH(C926,List1!$E$3:$V$3,0)+3,FALSE)</f>
        <v>5766.666666666667</v>
      </c>
      <c r="J926" s="22">
        <f ca="1">INDIRECT(B926&amp;"_") INDIRECT("_"&amp;TEXT(C926,"dd.mm.yyyy"))</f>
        <v>5766.666666666667</v>
      </c>
    </row>
    <row r="927" spans="2:10" x14ac:dyDescent="0.25">
      <c r="B927" s="10" t="s">
        <v>186</v>
      </c>
      <c r="C927" s="17">
        <f t="shared" si="14"/>
        <v>43845</v>
      </c>
      <c r="F927" s="21">
        <f>INDEX(List1!$E$4:$V$178,MATCH('List2 (2)'!B927,List1!$B$4:$B$178,0),MATCH('List2 (2)'!C927,List1!$E$3:$V$3,0))</f>
        <v>16459.061778075862</v>
      </c>
      <c r="G927">
        <f>VLOOKUP(B927,List1!$B$4:$V$178,MATCH(C927,List1!$E$3:$V$3,0)+3,FALSE)</f>
        <v>16459.061778075862</v>
      </c>
      <c r="J927" s="22">
        <f ca="1">INDIRECT(B927&amp;"_") INDIRECT("_"&amp;TEXT(C927,"dd.mm.yyyy"))</f>
        <v>16459.061778075862</v>
      </c>
    </row>
    <row r="928" spans="2:10" x14ac:dyDescent="0.25">
      <c r="B928" s="10" t="s">
        <v>186</v>
      </c>
      <c r="C928" s="17">
        <f t="shared" si="14"/>
        <v>43876</v>
      </c>
      <c r="F928" s="21">
        <f>INDEX(List1!$E$4:$V$178,MATCH('List2 (2)'!B928,List1!$B$4:$B$178,0),MATCH('List2 (2)'!C928,List1!$E$3:$V$3,0))</f>
        <v>11680.624487666741</v>
      </c>
      <c r="G928">
        <f>VLOOKUP(B928,List1!$B$4:$V$178,MATCH(C928,List1!$E$3:$V$3,0)+3,FALSE)</f>
        <v>11680.624487666741</v>
      </c>
      <c r="J928" s="22">
        <f ca="1">INDIRECT(B928&amp;"_") INDIRECT("_"&amp;TEXT(C928,"dd.mm.yyyy"))</f>
        <v>11680.624487666741</v>
      </c>
    </row>
    <row r="929" spans="2:10" x14ac:dyDescent="0.25">
      <c r="B929" s="10" t="s">
        <v>186</v>
      </c>
      <c r="C929" s="17">
        <f t="shared" si="14"/>
        <v>43905</v>
      </c>
      <c r="F929" s="21">
        <f>INDEX(List1!$E$4:$V$178,MATCH('List2 (2)'!B929,List1!$B$4:$B$178,0),MATCH('List2 (2)'!C929,List1!$E$3:$V$3,0))</f>
        <v>18582.811684924363</v>
      </c>
      <c r="G929">
        <f>VLOOKUP(B929,List1!$B$4:$V$178,MATCH(C929,List1!$E$3:$V$3,0)+3,FALSE)</f>
        <v>18582.811684924363</v>
      </c>
      <c r="J929" s="22">
        <f ca="1">INDIRECT(B929&amp;"_") INDIRECT("_"&amp;TEXT(C929,"dd.mm.yyyy"))</f>
        <v>18582.811684924363</v>
      </c>
    </row>
    <row r="930" spans="2:10" x14ac:dyDescent="0.25">
      <c r="B930" s="10" t="s">
        <v>186</v>
      </c>
      <c r="C930" s="17">
        <f t="shared" si="14"/>
        <v>43936</v>
      </c>
      <c r="F930" s="21">
        <f>INDEX(List1!$E$4:$V$178,MATCH('List2 (2)'!B930,List1!$B$4:$B$178,0),MATCH('List2 (2)'!C930,List1!$E$3:$V$3,0))</f>
        <v>15928.124301363738</v>
      </c>
      <c r="G930">
        <f>VLOOKUP(B930,List1!$B$4:$V$178,MATCH(C930,List1!$E$3:$V$3,0)+3,FALSE)</f>
        <v>15928.124301363738</v>
      </c>
      <c r="J930" s="22">
        <f ca="1">INDIRECT(B930&amp;"_") INDIRECT("_"&amp;TEXT(C930,"dd.mm.yyyy"))</f>
        <v>15928.124301363738</v>
      </c>
    </row>
    <row r="931" spans="2:10" x14ac:dyDescent="0.25">
      <c r="B931" s="10" t="s">
        <v>186</v>
      </c>
      <c r="C931" s="17">
        <f t="shared" si="14"/>
        <v>43966</v>
      </c>
      <c r="F931" s="21">
        <f>INDEX(List1!$E$4:$V$178,MATCH('List2 (2)'!B931,List1!$B$4:$B$178,0),MATCH('List2 (2)'!C931,List1!$E$3:$V$3,0))</f>
        <v>5096.9997764363961</v>
      </c>
      <c r="G931">
        <f>VLOOKUP(B931,List1!$B$4:$V$178,MATCH(C931,List1!$E$3:$V$3,0)+3,FALSE)</f>
        <v>5096.9997764363961</v>
      </c>
      <c r="J931" s="22">
        <f ca="1">INDIRECT(B931&amp;"_") INDIRECT("_"&amp;TEXT(C931,"dd.mm.yyyy"))</f>
        <v>5096.9997764363961</v>
      </c>
    </row>
    <row r="932" spans="2:10" x14ac:dyDescent="0.25">
      <c r="B932" s="10" t="s">
        <v>186</v>
      </c>
      <c r="C932" s="17">
        <f t="shared" si="14"/>
        <v>43997</v>
      </c>
      <c r="F932" s="21">
        <f>INDEX(List1!$E$4:$V$178,MATCH('List2 (2)'!B932,List1!$B$4:$B$178,0),MATCH('List2 (2)'!C932,List1!$E$3:$V$3,0))</f>
        <v>5734.1247484909454</v>
      </c>
      <c r="G932">
        <f>VLOOKUP(B932,List1!$B$4:$V$178,MATCH(C932,List1!$E$3:$V$3,0)+3,FALSE)</f>
        <v>5734.1247484909454</v>
      </c>
      <c r="J932" s="22">
        <f ca="1">INDIRECT(B932&amp;"_") INDIRECT("_"&amp;TEXT(C932,"dd.mm.yyyy"))</f>
        <v>5734.1247484909454</v>
      </c>
    </row>
    <row r="933" spans="2:10" x14ac:dyDescent="0.25">
      <c r="B933" s="10" t="s">
        <v>188</v>
      </c>
      <c r="C933" s="17">
        <f t="shared" si="14"/>
        <v>43723</v>
      </c>
      <c r="F933" s="21">
        <f>INDEX(List1!$E$4:$V$178,MATCH('List2 (2)'!B933,List1!$B$4:$B$178,0),MATCH('List2 (2)'!C933,List1!$E$3:$V$3,0))</f>
        <v>1000</v>
      </c>
      <c r="G933">
        <f>VLOOKUP(B933,List1!$B$4:$V$178,MATCH(C933,List1!$E$3:$V$3,0)+3,FALSE)</f>
        <v>1000</v>
      </c>
      <c r="J933" s="22">
        <f ca="1">INDIRECT(B933&amp;"_") INDIRECT("_"&amp;TEXT(C933,"dd.mm.yyyy"))</f>
        <v>1000</v>
      </c>
    </row>
    <row r="934" spans="2:10" x14ac:dyDescent="0.25">
      <c r="B934" s="10" t="s">
        <v>188</v>
      </c>
      <c r="C934" s="17">
        <f t="shared" si="14"/>
        <v>43753</v>
      </c>
      <c r="F934" s="21">
        <f>INDEX(List1!$E$4:$V$178,MATCH('List2 (2)'!B934,List1!$B$4:$B$178,0),MATCH('List2 (2)'!C934,List1!$E$3:$V$3,0))</f>
        <v>4750</v>
      </c>
      <c r="G934">
        <f>VLOOKUP(B934,List1!$B$4:$V$178,MATCH(C934,List1!$E$3:$V$3,0)+3,FALSE)</f>
        <v>4750</v>
      </c>
      <c r="J934" s="22">
        <f ca="1">INDIRECT(B934&amp;"_") INDIRECT("_"&amp;TEXT(C934,"dd.mm.yyyy"))</f>
        <v>4750</v>
      </c>
    </row>
    <row r="935" spans="2:10" x14ac:dyDescent="0.25">
      <c r="B935" s="10" t="s">
        <v>188</v>
      </c>
      <c r="C935" s="17">
        <f t="shared" si="14"/>
        <v>43784</v>
      </c>
      <c r="F935" s="21">
        <f>INDEX(List1!$E$4:$V$178,MATCH('List2 (2)'!B935,List1!$B$4:$B$178,0),MATCH('List2 (2)'!C935,List1!$E$3:$V$3,0))</f>
        <v>4750</v>
      </c>
      <c r="G935">
        <f>VLOOKUP(B935,List1!$B$4:$V$178,MATCH(C935,List1!$E$3:$V$3,0)+3,FALSE)</f>
        <v>4750</v>
      </c>
      <c r="J935" s="22">
        <f ca="1">INDIRECT(B935&amp;"_") INDIRECT("_"&amp;TEXT(C935,"dd.mm.yyyy"))</f>
        <v>4750</v>
      </c>
    </row>
    <row r="936" spans="2:10" x14ac:dyDescent="0.25">
      <c r="B936" s="10" t="s">
        <v>188</v>
      </c>
      <c r="C936" s="17">
        <f t="shared" si="14"/>
        <v>43814</v>
      </c>
      <c r="F936" s="21">
        <f>INDEX(List1!$E$4:$V$178,MATCH('List2 (2)'!B936,List1!$B$4:$B$178,0),MATCH('List2 (2)'!C936,List1!$E$3:$V$3,0))</f>
        <v>4750</v>
      </c>
      <c r="G936">
        <f>VLOOKUP(B936,List1!$B$4:$V$178,MATCH(C936,List1!$E$3:$V$3,0)+3,FALSE)</f>
        <v>4750</v>
      </c>
      <c r="J936" s="22">
        <f ca="1">INDIRECT(B936&amp;"_") INDIRECT("_"&amp;TEXT(C936,"dd.mm.yyyy"))</f>
        <v>4750</v>
      </c>
    </row>
    <row r="937" spans="2:10" x14ac:dyDescent="0.25">
      <c r="B937" s="10" t="s">
        <v>188</v>
      </c>
      <c r="C937" s="17">
        <f t="shared" si="14"/>
        <v>43845</v>
      </c>
      <c r="F937" s="21">
        <f>INDEX(List1!$E$4:$V$178,MATCH('List2 (2)'!B937,List1!$B$4:$B$178,0),MATCH('List2 (2)'!C937,List1!$E$3:$V$3,0))</f>
        <v>16874.695340501792</v>
      </c>
      <c r="G937">
        <f>VLOOKUP(B937,List1!$B$4:$V$178,MATCH(C937,List1!$E$3:$V$3,0)+3,FALSE)</f>
        <v>16874.695340501792</v>
      </c>
      <c r="J937" s="22">
        <f ca="1">INDIRECT(B937&amp;"_") INDIRECT("_"&amp;TEXT(C937,"dd.mm.yyyy"))</f>
        <v>16874.695340501792</v>
      </c>
    </row>
    <row r="938" spans="2:10" x14ac:dyDescent="0.25">
      <c r="B938" s="10" t="s">
        <v>188</v>
      </c>
      <c r="C938" s="17">
        <f t="shared" si="14"/>
        <v>43876</v>
      </c>
      <c r="F938" s="21">
        <f>INDEX(List1!$E$4:$V$178,MATCH('List2 (2)'!B938,List1!$B$4:$B$178,0),MATCH('List2 (2)'!C938,List1!$E$3:$V$3,0))</f>
        <v>4687.4153723616091</v>
      </c>
      <c r="G938">
        <f>VLOOKUP(B938,List1!$B$4:$V$178,MATCH(C938,List1!$E$3:$V$3,0)+3,FALSE)</f>
        <v>4687.4153723616091</v>
      </c>
      <c r="J938" s="22">
        <f ca="1">INDIRECT(B938&amp;"_") INDIRECT("_"&amp;TEXT(C938,"dd.mm.yyyy"))</f>
        <v>4687.4153723616091</v>
      </c>
    </row>
    <row r="939" spans="2:10" x14ac:dyDescent="0.25">
      <c r="B939" s="10" t="s">
        <v>188</v>
      </c>
      <c r="C939" s="17">
        <f t="shared" si="14"/>
        <v>43905</v>
      </c>
      <c r="F939" s="21">
        <f>INDEX(List1!$E$4:$V$178,MATCH('List2 (2)'!B939,List1!$B$4:$B$178,0),MATCH('List2 (2)'!C939,List1!$E$3:$V$3,0))</f>
        <v>5624.8984468339313</v>
      </c>
      <c r="G939">
        <f>VLOOKUP(B939,List1!$B$4:$V$178,MATCH(C939,List1!$E$3:$V$3,0)+3,FALSE)</f>
        <v>5624.8984468339313</v>
      </c>
      <c r="J939" s="22">
        <f ca="1">INDIRECT(B939&amp;"_") INDIRECT("_"&amp;TEXT(C939,"dd.mm.yyyy"))</f>
        <v>5624.8984468339313</v>
      </c>
    </row>
    <row r="940" spans="2:10" x14ac:dyDescent="0.25">
      <c r="B940" s="10" t="s">
        <v>188</v>
      </c>
      <c r="C940" s="17">
        <f t="shared" si="14"/>
        <v>43936</v>
      </c>
      <c r="F940" s="21">
        <f>INDEX(List1!$E$4:$V$178,MATCH('List2 (2)'!B940,List1!$B$4:$B$178,0),MATCH('List2 (2)'!C940,List1!$E$3:$V$3,0))</f>
        <v>1874.9661489446435</v>
      </c>
      <c r="G940">
        <f>VLOOKUP(B940,List1!$B$4:$V$178,MATCH(C940,List1!$E$3:$V$3,0)+3,FALSE)</f>
        <v>1874.9661489446435</v>
      </c>
      <c r="J940" s="22">
        <f ca="1">INDIRECT(B940&amp;"_") INDIRECT("_"&amp;TEXT(C940,"dd.mm.yyyy"))</f>
        <v>1874.9661489446435</v>
      </c>
    </row>
    <row r="941" spans="2:10" x14ac:dyDescent="0.25">
      <c r="B941" s="10" t="s">
        <v>188</v>
      </c>
      <c r="C941" s="17">
        <f t="shared" si="14"/>
        <v>43966</v>
      </c>
      <c r="F941" s="21">
        <f>INDEX(List1!$E$4:$V$178,MATCH('List2 (2)'!B941,List1!$B$4:$B$178,0),MATCH('List2 (2)'!C941,List1!$E$3:$V$3,0))</f>
        <v>13124.763042612505</v>
      </c>
      <c r="G941">
        <f>VLOOKUP(B941,List1!$B$4:$V$178,MATCH(C941,List1!$E$3:$V$3,0)+3,FALSE)</f>
        <v>13124.763042612505</v>
      </c>
      <c r="J941" s="22">
        <f ca="1">INDIRECT(B941&amp;"_") INDIRECT("_"&amp;TEXT(C941,"dd.mm.yyyy"))</f>
        <v>13124.763042612505</v>
      </c>
    </row>
    <row r="942" spans="2:10" x14ac:dyDescent="0.25">
      <c r="B942" s="10" t="s">
        <v>188</v>
      </c>
      <c r="C942" s="17">
        <f t="shared" si="14"/>
        <v>43997</v>
      </c>
      <c r="F942" s="21">
        <f>INDEX(List1!$E$4:$V$178,MATCH('List2 (2)'!B942,List1!$B$4:$B$178,0),MATCH('List2 (2)'!C942,List1!$E$3:$V$3,0))</f>
        <v>11249.796893667863</v>
      </c>
      <c r="G942">
        <f>VLOOKUP(B942,List1!$B$4:$V$178,MATCH(C942,List1!$E$3:$V$3,0)+3,FALSE)</f>
        <v>11249.796893667863</v>
      </c>
      <c r="J942" s="22">
        <f ca="1">INDIRECT(B942&amp;"_") INDIRECT("_"&amp;TEXT(C942,"dd.mm.yyyy"))</f>
        <v>11249.796893667863</v>
      </c>
    </row>
    <row r="943" spans="2:10" x14ac:dyDescent="0.25">
      <c r="B943" s="10" t="s">
        <v>190</v>
      </c>
      <c r="C943" s="17">
        <f t="shared" si="14"/>
        <v>43723</v>
      </c>
      <c r="F943" s="21">
        <f>INDEX(List1!$E$4:$V$178,MATCH('List2 (2)'!B943,List1!$B$4:$B$178,0),MATCH('List2 (2)'!C943,List1!$E$3:$V$3,0))</f>
        <v>1000</v>
      </c>
      <c r="G943">
        <f>VLOOKUP(B943,List1!$B$4:$V$178,MATCH(C943,List1!$E$3:$V$3,0)+3,FALSE)</f>
        <v>1000</v>
      </c>
      <c r="J943" s="22">
        <f ca="1">INDIRECT(B943&amp;"_") INDIRECT("_"&amp;TEXT(C943,"dd.mm.yyyy"))</f>
        <v>1000</v>
      </c>
    </row>
    <row r="944" spans="2:10" x14ac:dyDescent="0.25">
      <c r="B944" s="10" t="s">
        <v>190</v>
      </c>
      <c r="C944" s="17">
        <f t="shared" si="14"/>
        <v>43753</v>
      </c>
      <c r="F944" s="21">
        <f>INDEX(List1!$E$4:$V$178,MATCH('List2 (2)'!B944,List1!$B$4:$B$178,0),MATCH('List2 (2)'!C944,List1!$E$3:$V$3,0))</f>
        <v>7833.333333333333</v>
      </c>
      <c r="G944">
        <f>VLOOKUP(B944,List1!$B$4:$V$178,MATCH(C944,List1!$E$3:$V$3,0)+3,FALSE)</f>
        <v>7833.333333333333</v>
      </c>
      <c r="J944" s="22">
        <f ca="1">INDIRECT(B944&amp;"_") INDIRECT("_"&amp;TEXT(C944,"dd.mm.yyyy"))</f>
        <v>7833.333333333333</v>
      </c>
    </row>
    <row r="945" spans="2:10" x14ac:dyDescent="0.25">
      <c r="B945" s="10" t="s">
        <v>190</v>
      </c>
      <c r="C945" s="17">
        <f t="shared" si="14"/>
        <v>43784</v>
      </c>
      <c r="F945" s="21">
        <f>INDEX(List1!$E$4:$V$178,MATCH('List2 (2)'!B945,List1!$B$4:$B$178,0),MATCH('List2 (2)'!C945,List1!$E$3:$V$3,0))</f>
        <v>7833.333333333333</v>
      </c>
      <c r="G945">
        <f>VLOOKUP(B945,List1!$B$4:$V$178,MATCH(C945,List1!$E$3:$V$3,0)+3,FALSE)</f>
        <v>7833.333333333333</v>
      </c>
      <c r="J945" s="22">
        <f ca="1">INDIRECT(B945&amp;"_") INDIRECT("_"&amp;TEXT(C945,"dd.mm.yyyy"))</f>
        <v>7833.333333333333</v>
      </c>
    </row>
    <row r="946" spans="2:10" x14ac:dyDescent="0.25">
      <c r="B946" s="10" t="s">
        <v>190</v>
      </c>
      <c r="C946" s="17">
        <f t="shared" si="14"/>
        <v>43814</v>
      </c>
      <c r="F946" s="21">
        <f>INDEX(List1!$E$4:$V$178,MATCH('List2 (2)'!B946,List1!$B$4:$B$178,0),MATCH('List2 (2)'!C946,List1!$E$3:$V$3,0))</f>
        <v>7833.333333333333</v>
      </c>
      <c r="G946">
        <f>VLOOKUP(B946,List1!$B$4:$V$178,MATCH(C946,List1!$E$3:$V$3,0)+3,FALSE)</f>
        <v>7833.333333333333</v>
      </c>
      <c r="J946" s="22">
        <f ca="1">INDIRECT(B946&amp;"_") INDIRECT("_"&amp;TEXT(C946,"dd.mm.yyyy"))</f>
        <v>7833.333333333333</v>
      </c>
    </row>
    <row r="947" spans="2:10" x14ac:dyDescent="0.25">
      <c r="B947" s="10" t="s">
        <v>190</v>
      </c>
      <c r="C947" s="17">
        <f t="shared" si="14"/>
        <v>43845</v>
      </c>
      <c r="F947" s="21">
        <f>INDEX(List1!$E$4:$V$178,MATCH('List2 (2)'!B947,List1!$B$4:$B$178,0),MATCH('List2 (2)'!C947,List1!$E$3:$V$3,0))</f>
        <v>28654.057679409794</v>
      </c>
      <c r="G947">
        <f>VLOOKUP(B947,List1!$B$4:$V$178,MATCH(C947,List1!$E$3:$V$3,0)+3,FALSE)</f>
        <v>28654.057679409794</v>
      </c>
      <c r="J947" s="22">
        <f ca="1">INDIRECT(B947&amp;"_") INDIRECT("_"&amp;TEXT(C947,"dd.mm.yyyy"))</f>
        <v>28654.057679409794</v>
      </c>
    </row>
    <row r="948" spans="2:10" x14ac:dyDescent="0.25">
      <c r="B948" s="10" t="s">
        <v>190</v>
      </c>
      <c r="C948" s="17">
        <f t="shared" si="14"/>
        <v>43876</v>
      </c>
      <c r="F948" s="21">
        <f>INDEX(List1!$E$4:$V$178,MATCH('List2 (2)'!B948,List1!$B$4:$B$178,0),MATCH('List2 (2)'!C948,List1!$E$3:$V$3,0))</f>
        <v>14327.028839704897</v>
      </c>
      <c r="G948">
        <f>VLOOKUP(B948,List1!$B$4:$V$178,MATCH(C948,List1!$E$3:$V$3,0)+3,FALSE)</f>
        <v>14327.028839704897</v>
      </c>
      <c r="J948" s="22">
        <f ca="1">INDIRECT(B948&amp;"_") INDIRECT("_"&amp;TEXT(C948,"dd.mm.yyyy"))</f>
        <v>14327.028839704897</v>
      </c>
    </row>
    <row r="949" spans="2:10" x14ac:dyDescent="0.25">
      <c r="B949" s="10" t="s">
        <v>190</v>
      </c>
      <c r="C949" s="17">
        <f t="shared" si="14"/>
        <v>43905</v>
      </c>
      <c r="F949" s="21">
        <f>INDEX(List1!$E$4:$V$178,MATCH('List2 (2)'!B949,List1!$B$4:$B$178,0),MATCH('List2 (2)'!C949,List1!$E$3:$V$3,0))</f>
        <v>16714.866979655711</v>
      </c>
      <c r="G949">
        <f>VLOOKUP(B949,List1!$B$4:$V$178,MATCH(C949,List1!$E$3:$V$3,0)+3,FALSE)</f>
        <v>16714.866979655711</v>
      </c>
      <c r="J949" s="22">
        <f ca="1">INDIRECT(B949&amp;"_") INDIRECT("_"&amp;TEXT(C949,"dd.mm.yyyy"))</f>
        <v>16714.866979655711</v>
      </c>
    </row>
    <row r="950" spans="2:10" x14ac:dyDescent="0.25">
      <c r="B950" s="10" t="s">
        <v>190</v>
      </c>
      <c r="C950" s="17">
        <f t="shared" si="14"/>
        <v>43936</v>
      </c>
      <c r="F950" s="21">
        <f>INDEX(List1!$E$4:$V$178,MATCH('List2 (2)'!B950,List1!$B$4:$B$178,0),MATCH('List2 (2)'!C950,List1!$E$3:$V$3,0))</f>
        <v>9551.3525598032647</v>
      </c>
      <c r="G950">
        <f>VLOOKUP(B950,List1!$B$4:$V$178,MATCH(C950,List1!$E$3:$V$3,0)+3,FALSE)</f>
        <v>9551.3525598032647</v>
      </c>
      <c r="J950" s="22">
        <f ca="1">INDIRECT(B950&amp;"_") INDIRECT("_"&amp;TEXT(C950,"dd.mm.yyyy"))</f>
        <v>9551.3525598032647</v>
      </c>
    </row>
    <row r="951" spans="2:10" x14ac:dyDescent="0.25">
      <c r="B951" s="10" t="s">
        <v>190</v>
      </c>
      <c r="C951" s="17">
        <f t="shared" si="14"/>
        <v>43966</v>
      </c>
      <c r="F951" s="21">
        <f>INDEX(List1!$E$4:$V$178,MATCH('List2 (2)'!B951,List1!$B$4:$B$178,0),MATCH('List2 (2)'!C951,List1!$E$3:$V$3,0))</f>
        <v>26266.219539458976</v>
      </c>
      <c r="G951">
        <f>VLOOKUP(B951,List1!$B$4:$V$178,MATCH(C951,List1!$E$3:$V$3,0)+3,FALSE)</f>
        <v>26266.219539458976</v>
      </c>
      <c r="J951" s="22">
        <f ca="1">INDIRECT(B951&amp;"_") INDIRECT("_"&amp;TEXT(C951,"dd.mm.yyyy"))</f>
        <v>26266.219539458976</v>
      </c>
    </row>
    <row r="952" spans="2:10" x14ac:dyDescent="0.25">
      <c r="B952" s="10" t="s">
        <v>190</v>
      </c>
      <c r="C952" s="17">
        <f t="shared" si="14"/>
        <v>43997</v>
      </c>
      <c r="F952" s="21">
        <f>INDEX(List1!$E$4:$V$178,MATCH('List2 (2)'!B952,List1!$B$4:$B$178,0),MATCH('List2 (2)'!C952,List1!$E$3:$V$3,0))</f>
        <v>16714.866979655711</v>
      </c>
      <c r="G952">
        <f>VLOOKUP(B952,List1!$B$4:$V$178,MATCH(C952,List1!$E$3:$V$3,0)+3,FALSE)</f>
        <v>16714.866979655711</v>
      </c>
      <c r="J952" s="22">
        <f ca="1">INDIRECT(B952&amp;"_") INDIRECT("_"&amp;TEXT(C952,"dd.mm.yyyy"))</f>
        <v>16714.866979655711</v>
      </c>
    </row>
    <row r="953" spans="2:10" x14ac:dyDescent="0.25">
      <c r="B953" s="10" t="s">
        <v>192</v>
      </c>
      <c r="C953" s="17">
        <f t="shared" si="14"/>
        <v>43723</v>
      </c>
      <c r="F953" s="21">
        <f>INDEX(List1!$E$4:$V$178,MATCH('List2 (2)'!B953,List1!$B$4:$B$178,0),MATCH('List2 (2)'!C953,List1!$E$3:$V$3,0))</f>
        <v>2000</v>
      </c>
      <c r="G953">
        <f>VLOOKUP(B953,List1!$B$4:$V$178,MATCH(C953,List1!$E$3:$V$3,0)+3,FALSE)</f>
        <v>2000</v>
      </c>
      <c r="J953" s="22">
        <f ca="1">INDIRECT(B953&amp;"_") INDIRECT("_"&amp;TEXT(C953,"dd.mm.yyyy"))</f>
        <v>2000</v>
      </c>
    </row>
    <row r="954" spans="2:10" x14ac:dyDescent="0.25">
      <c r="B954" s="10" t="s">
        <v>192</v>
      </c>
      <c r="C954" s="17">
        <f t="shared" si="14"/>
        <v>43753</v>
      </c>
      <c r="F954" s="21">
        <f>INDEX(List1!$E$4:$V$178,MATCH('List2 (2)'!B954,List1!$B$4:$B$178,0),MATCH('List2 (2)'!C954,List1!$E$3:$V$3,0))</f>
        <v>4666.666666666667</v>
      </c>
      <c r="G954">
        <f>VLOOKUP(B954,List1!$B$4:$V$178,MATCH(C954,List1!$E$3:$V$3,0)+3,FALSE)</f>
        <v>4666.666666666667</v>
      </c>
      <c r="J954" s="22">
        <f ca="1">INDIRECT(B954&amp;"_") INDIRECT("_"&amp;TEXT(C954,"dd.mm.yyyy"))</f>
        <v>4666.666666666667</v>
      </c>
    </row>
    <row r="955" spans="2:10" x14ac:dyDescent="0.25">
      <c r="B955" s="10" t="s">
        <v>192</v>
      </c>
      <c r="C955" s="17">
        <f t="shared" si="14"/>
        <v>43784</v>
      </c>
      <c r="F955" s="21">
        <f>INDEX(List1!$E$4:$V$178,MATCH('List2 (2)'!B955,List1!$B$4:$B$178,0),MATCH('List2 (2)'!C955,List1!$E$3:$V$3,0))</f>
        <v>4666.666666666667</v>
      </c>
      <c r="G955">
        <f>VLOOKUP(B955,List1!$B$4:$V$178,MATCH(C955,List1!$E$3:$V$3,0)+3,FALSE)</f>
        <v>4666.666666666667</v>
      </c>
      <c r="J955" s="22">
        <f ca="1">INDIRECT(B955&amp;"_") INDIRECT("_"&amp;TEXT(C955,"dd.mm.yyyy"))</f>
        <v>4666.666666666667</v>
      </c>
    </row>
    <row r="956" spans="2:10" x14ac:dyDescent="0.25">
      <c r="B956" s="10" t="s">
        <v>192</v>
      </c>
      <c r="C956" s="17">
        <f t="shared" si="14"/>
        <v>43814</v>
      </c>
      <c r="F956" s="21">
        <f>INDEX(List1!$E$4:$V$178,MATCH('List2 (2)'!B956,List1!$B$4:$B$178,0),MATCH('List2 (2)'!C956,List1!$E$3:$V$3,0))</f>
        <v>4666.666666666667</v>
      </c>
      <c r="G956">
        <f>VLOOKUP(B956,List1!$B$4:$V$178,MATCH(C956,List1!$E$3:$V$3,0)+3,FALSE)</f>
        <v>4666.666666666667</v>
      </c>
      <c r="J956" s="22">
        <f ca="1">INDIRECT(B956&amp;"_") INDIRECT("_"&amp;TEXT(C956,"dd.mm.yyyy"))</f>
        <v>4666.666666666667</v>
      </c>
    </row>
    <row r="957" spans="2:10" x14ac:dyDescent="0.25">
      <c r="B957" s="10" t="s">
        <v>192</v>
      </c>
      <c r="C957" s="17">
        <f t="shared" si="14"/>
        <v>43845</v>
      </c>
      <c r="F957" s="21">
        <f>INDEX(List1!$E$4:$V$178,MATCH('List2 (2)'!B957,List1!$B$4:$B$178,0),MATCH('List2 (2)'!C957,List1!$E$3:$V$3,0))</f>
        <v>13124.763042612505</v>
      </c>
      <c r="G957">
        <f>VLOOKUP(B957,List1!$B$4:$V$178,MATCH(C957,List1!$E$3:$V$3,0)+3,FALSE)</f>
        <v>13124.763042612505</v>
      </c>
      <c r="J957" s="22">
        <f ca="1">INDIRECT(B957&amp;"_") INDIRECT("_"&amp;TEXT(C957,"dd.mm.yyyy"))</f>
        <v>13124.763042612505</v>
      </c>
    </row>
    <row r="958" spans="2:10" x14ac:dyDescent="0.25">
      <c r="B958" s="10" t="s">
        <v>192</v>
      </c>
      <c r="C958" s="17">
        <f t="shared" si="14"/>
        <v>43876</v>
      </c>
      <c r="F958" s="21">
        <f>INDEX(List1!$E$4:$V$178,MATCH('List2 (2)'!B958,List1!$B$4:$B$178,0),MATCH('List2 (2)'!C958,List1!$E$3:$V$3,0))</f>
        <v>7499.8645957785739</v>
      </c>
      <c r="G958">
        <f>VLOOKUP(B958,List1!$B$4:$V$178,MATCH(C958,List1!$E$3:$V$3,0)+3,FALSE)</f>
        <v>7499.8645957785739</v>
      </c>
      <c r="J958" s="22">
        <f ca="1">INDIRECT(B958&amp;"_") INDIRECT("_"&amp;TEXT(C958,"dd.mm.yyyy"))</f>
        <v>7499.8645957785739</v>
      </c>
    </row>
    <row r="959" spans="2:10" x14ac:dyDescent="0.25">
      <c r="B959" s="10" t="s">
        <v>192</v>
      </c>
      <c r="C959" s="17">
        <f t="shared" si="14"/>
        <v>43905</v>
      </c>
      <c r="F959" s="21">
        <f>INDEX(List1!$E$4:$V$178,MATCH('List2 (2)'!B959,List1!$B$4:$B$178,0),MATCH('List2 (2)'!C959,List1!$E$3:$V$3,0))</f>
        <v>3749.9322978892869</v>
      </c>
      <c r="G959">
        <f>VLOOKUP(B959,List1!$B$4:$V$178,MATCH(C959,List1!$E$3:$V$3,0)+3,FALSE)</f>
        <v>3749.9322978892869</v>
      </c>
      <c r="J959" s="22">
        <f ca="1">INDIRECT(B959&amp;"_") INDIRECT("_"&amp;TEXT(C959,"dd.mm.yyyy"))</f>
        <v>3749.9322978892869</v>
      </c>
    </row>
    <row r="960" spans="2:10" x14ac:dyDescent="0.25">
      <c r="B960" s="10" t="s">
        <v>192</v>
      </c>
      <c r="C960" s="17">
        <f t="shared" si="14"/>
        <v>43936</v>
      </c>
      <c r="F960" s="21">
        <f>INDEX(List1!$E$4:$V$178,MATCH('List2 (2)'!B960,List1!$B$4:$B$178,0),MATCH('List2 (2)'!C960,List1!$E$3:$V$3,0))</f>
        <v>7499.8645957785739</v>
      </c>
      <c r="G960">
        <f>VLOOKUP(B960,List1!$B$4:$V$178,MATCH(C960,List1!$E$3:$V$3,0)+3,FALSE)</f>
        <v>7499.8645957785739</v>
      </c>
      <c r="J960" s="22">
        <f ca="1">INDIRECT(B960&amp;"_") INDIRECT("_"&amp;TEXT(C960,"dd.mm.yyyy"))</f>
        <v>7499.8645957785739</v>
      </c>
    </row>
    <row r="961" spans="2:10" x14ac:dyDescent="0.25">
      <c r="B961" s="10" t="s">
        <v>192</v>
      </c>
      <c r="C961" s="17">
        <f t="shared" si="14"/>
        <v>43966</v>
      </c>
      <c r="F961" s="21">
        <f>INDEX(List1!$E$4:$V$178,MATCH('List2 (2)'!B961,List1!$B$4:$B$178,0),MATCH('List2 (2)'!C961,List1!$E$3:$V$3,0))</f>
        <v>11249.796893667863</v>
      </c>
      <c r="G961">
        <f>VLOOKUP(B961,List1!$B$4:$V$178,MATCH(C961,List1!$E$3:$V$3,0)+3,FALSE)</f>
        <v>11249.796893667863</v>
      </c>
      <c r="J961" s="22">
        <f ca="1">INDIRECT(B961&amp;"_") INDIRECT("_"&amp;TEXT(C961,"dd.mm.yyyy"))</f>
        <v>11249.796893667863</v>
      </c>
    </row>
    <row r="962" spans="2:10" x14ac:dyDescent="0.25">
      <c r="B962" s="10" t="s">
        <v>192</v>
      </c>
      <c r="C962" s="17">
        <f t="shared" si="14"/>
        <v>43997</v>
      </c>
      <c r="F962" s="21">
        <f>INDEX(List1!$E$4:$V$178,MATCH('List2 (2)'!B962,List1!$B$4:$B$178,0),MATCH('List2 (2)'!C962,List1!$E$3:$V$3,0))</f>
        <v>9374.8307447232182</v>
      </c>
      <c r="G962">
        <f>VLOOKUP(B962,List1!$B$4:$V$178,MATCH(C962,List1!$E$3:$V$3,0)+3,FALSE)</f>
        <v>9374.8307447232182</v>
      </c>
      <c r="J962" s="22">
        <f ca="1">INDIRECT(B962&amp;"_") INDIRECT("_"&amp;TEXT(C962,"dd.mm.yyyy"))</f>
        <v>9374.8307447232182</v>
      </c>
    </row>
    <row r="963" spans="2:10" x14ac:dyDescent="0.25">
      <c r="B963" s="10" t="s">
        <v>194</v>
      </c>
      <c r="C963" s="17">
        <f t="shared" si="14"/>
        <v>43723</v>
      </c>
      <c r="F963" s="21">
        <f>INDEX(List1!$E$4:$V$178,MATCH('List2 (2)'!B963,List1!$B$4:$B$178,0),MATCH('List2 (2)'!C963,List1!$E$3:$V$3,0))</f>
        <v>0</v>
      </c>
      <c r="G963">
        <f>VLOOKUP(B963,List1!$B$4:$V$178,MATCH(C963,List1!$E$3:$V$3,0)+3,FALSE)</f>
        <v>0</v>
      </c>
      <c r="J963" s="22">
        <f ca="1">INDIRECT(B963&amp;"_") INDIRECT("_"&amp;TEXT(C963,"dd.mm.yyyy"))</f>
        <v>0</v>
      </c>
    </row>
    <row r="964" spans="2:10" x14ac:dyDescent="0.25">
      <c r="B964" s="10" t="s">
        <v>194</v>
      </c>
      <c r="C964" s="17">
        <f t="shared" si="14"/>
        <v>43753</v>
      </c>
      <c r="F964" s="21">
        <f>INDEX(List1!$E$4:$V$178,MATCH('List2 (2)'!B964,List1!$B$4:$B$178,0),MATCH('List2 (2)'!C964,List1!$E$3:$V$3,0))</f>
        <v>0</v>
      </c>
      <c r="G964">
        <f>VLOOKUP(B964,List1!$B$4:$V$178,MATCH(C964,List1!$E$3:$V$3,0)+3,FALSE)</f>
        <v>0</v>
      </c>
      <c r="J964" s="22">
        <f ca="1">INDIRECT(B964&amp;"_") INDIRECT("_"&amp;TEXT(C964,"dd.mm.yyyy"))</f>
        <v>0</v>
      </c>
    </row>
    <row r="965" spans="2:10" x14ac:dyDescent="0.25">
      <c r="B965" s="10" t="s">
        <v>194</v>
      </c>
      <c r="C965" s="17">
        <f t="shared" si="14"/>
        <v>43784</v>
      </c>
      <c r="F965" s="21">
        <f>INDEX(List1!$E$4:$V$178,MATCH('List2 (2)'!B965,List1!$B$4:$B$178,0),MATCH('List2 (2)'!C965,List1!$E$3:$V$3,0))</f>
        <v>0</v>
      </c>
      <c r="G965">
        <f>VLOOKUP(B965,List1!$B$4:$V$178,MATCH(C965,List1!$E$3:$V$3,0)+3,FALSE)</f>
        <v>0</v>
      </c>
      <c r="J965" s="22">
        <f ca="1">INDIRECT(B965&amp;"_") INDIRECT("_"&amp;TEXT(C965,"dd.mm.yyyy"))</f>
        <v>0</v>
      </c>
    </row>
    <row r="966" spans="2:10" x14ac:dyDescent="0.25">
      <c r="B966" s="10" t="s">
        <v>194</v>
      </c>
      <c r="C966" s="17">
        <f t="shared" si="14"/>
        <v>43814</v>
      </c>
      <c r="F966" s="21">
        <f>INDEX(List1!$E$4:$V$178,MATCH('List2 (2)'!B966,List1!$B$4:$B$178,0),MATCH('List2 (2)'!C966,List1!$E$3:$V$3,0))</f>
        <v>0</v>
      </c>
      <c r="G966">
        <f>VLOOKUP(B966,List1!$B$4:$V$178,MATCH(C966,List1!$E$3:$V$3,0)+3,FALSE)</f>
        <v>0</v>
      </c>
      <c r="J966" s="22">
        <f ca="1">INDIRECT(B966&amp;"_") INDIRECT("_"&amp;TEXT(C966,"dd.mm.yyyy"))</f>
        <v>0</v>
      </c>
    </row>
    <row r="967" spans="2:10" x14ac:dyDescent="0.25">
      <c r="B967" s="10" t="s">
        <v>194</v>
      </c>
      <c r="C967" s="17">
        <f t="shared" si="14"/>
        <v>43845</v>
      </c>
      <c r="F967" s="21">
        <f>INDEX(List1!$E$4:$V$178,MATCH('List2 (2)'!B967,List1!$B$4:$B$178,0),MATCH('List2 (2)'!C967,List1!$E$3:$V$3,0))</f>
        <v>0</v>
      </c>
      <c r="G967">
        <f>VLOOKUP(B967,List1!$B$4:$V$178,MATCH(C967,List1!$E$3:$V$3,0)+3,FALSE)</f>
        <v>0</v>
      </c>
      <c r="J967" s="22">
        <f ca="1">INDIRECT(B967&amp;"_") INDIRECT("_"&amp;TEXT(C967,"dd.mm.yyyy"))</f>
        <v>0</v>
      </c>
    </row>
    <row r="968" spans="2:10" x14ac:dyDescent="0.25">
      <c r="B968" s="10" t="s">
        <v>194</v>
      </c>
      <c r="C968" s="17">
        <f t="shared" si="14"/>
        <v>43876</v>
      </c>
      <c r="F968" s="21">
        <f>INDEX(List1!$E$4:$V$178,MATCH('List2 (2)'!B968,List1!$B$4:$B$178,0),MATCH('List2 (2)'!C968,List1!$E$3:$V$3,0))</f>
        <v>0</v>
      </c>
      <c r="G968">
        <f>VLOOKUP(B968,List1!$B$4:$V$178,MATCH(C968,List1!$E$3:$V$3,0)+3,FALSE)</f>
        <v>0</v>
      </c>
      <c r="J968" s="22">
        <f ca="1">INDIRECT(B968&amp;"_") INDIRECT("_"&amp;TEXT(C968,"dd.mm.yyyy"))</f>
        <v>0</v>
      </c>
    </row>
    <row r="969" spans="2:10" x14ac:dyDescent="0.25">
      <c r="B969" s="10" t="s">
        <v>194</v>
      </c>
      <c r="C969" s="17">
        <f t="shared" si="14"/>
        <v>43905</v>
      </c>
      <c r="F969" s="21">
        <f>INDEX(List1!$E$4:$V$178,MATCH('List2 (2)'!B969,List1!$B$4:$B$178,0),MATCH('List2 (2)'!C969,List1!$E$3:$V$3,0))</f>
        <v>0</v>
      </c>
      <c r="G969">
        <f>VLOOKUP(B969,List1!$B$4:$V$178,MATCH(C969,List1!$E$3:$V$3,0)+3,FALSE)</f>
        <v>0</v>
      </c>
      <c r="J969" s="22">
        <f ca="1">INDIRECT(B969&amp;"_") INDIRECT("_"&amp;TEXT(C969,"dd.mm.yyyy"))</f>
        <v>0</v>
      </c>
    </row>
    <row r="970" spans="2:10" x14ac:dyDescent="0.25">
      <c r="B970" s="10" t="s">
        <v>194</v>
      </c>
      <c r="C970" s="17">
        <f t="shared" si="14"/>
        <v>43936</v>
      </c>
      <c r="F970" s="21">
        <f>INDEX(List1!$E$4:$V$178,MATCH('List2 (2)'!B970,List1!$B$4:$B$178,0),MATCH('List2 (2)'!C970,List1!$E$3:$V$3,0))</f>
        <v>0</v>
      </c>
      <c r="G970">
        <f>VLOOKUP(B970,List1!$B$4:$V$178,MATCH(C970,List1!$E$3:$V$3,0)+3,FALSE)</f>
        <v>0</v>
      </c>
      <c r="J970" s="22">
        <f ca="1">INDIRECT(B970&amp;"_") INDIRECT("_"&amp;TEXT(C970,"dd.mm.yyyy"))</f>
        <v>0</v>
      </c>
    </row>
    <row r="971" spans="2:10" x14ac:dyDescent="0.25">
      <c r="B971" s="10" t="s">
        <v>194</v>
      </c>
      <c r="C971" s="17">
        <f t="shared" si="14"/>
        <v>43966</v>
      </c>
      <c r="F971" s="21">
        <f>INDEX(List1!$E$4:$V$178,MATCH('List2 (2)'!B971,List1!$B$4:$B$178,0),MATCH('List2 (2)'!C971,List1!$E$3:$V$3,0))</f>
        <v>0</v>
      </c>
      <c r="G971">
        <f>VLOOKUP(B971,List1!$B$4:$V$178,MATCH(C971,List1!$E$3:$V$3,0)+3,FALSE)</f>
        <v>0</v>
      </c>
      <c r="J971" s="22">
        <f ca="1">INDIRECT(B971&amp;"_") INDIRECT("_"&amp;TEXT(C971,"dd.mm.yyyy"))</f>
        <v>0</v>
      </c>
    </row>
    <row r="972" spans="2:10" x14ac:dyDescent="0.25">
      <c r="B972" s="10" t="s">
        <v>194</v>
      </c>
      <c r="C972" s="17">
        <f t="shared" si="14"/>
        <v>43997</v>
      </c>
      <c r="F972" s="21">
        <f>INDEX(List1!$E$4:$V$178,MATCH('List2 (2)'!B972,List1!$B$4:$B$178,0),MATCH('List2 (2)'!C972,List1!$E$3:$V$3,0))</f>
        <v>0</v>
      </c>
      <c r="G972">
        <f>VLOOKUP(B972,List1!$B$4:$V$178,MATCH(C972,List1!$E$3:$V$3,0)+3,FALSE)</f>
        <v>0</v>
      </c>
      <c r="J972" s="22">
        <f ca="1">INDIRECT(B972&amp;"_") INDIRECT("_"&amp;TEXT(C972,"dd.mm.yyyy"))</f>
        <v>0</v>
      </c>
    </row>
    <row r="973" spans="2:10" x14ac:dyDescent="0.25">
      <c r="B973" s="10" t="s">
        <v>196</v>
      </c>
      <c r="C973" s="17">
        <f t="shared" si="14"/>
        <v>43723</v>
      </c>
      <c r="F973" s="21">
        <f>INDEX(List1!$E$4:$V$178,MATCH('List2 (2)'!B973,List1!$B$4:$B$178,0),MATCH('List2 (2)'!C973,List1!$E$3:$V$3,0))</f>
        <v>300</v>
      </c>
      <c r="G973">
        <f>VLOOKUP(B973,List1!$B$4:$V$178,MATCH(C973,List1!$E$3:$V$3,0)+3,FALSE)</f>
        <v>300</v>
      </c>
      <c r="J973" s="22">
        <f ca="1">INDIRECT(B973&amp;"_") INDIRECT("_"&amp;TEXT(C973,"dd.mm.yyyy"))</f>
        <v>300</v>
      </c>
    </row>
    <row r="974" spans="2:10" x14ac:dyDescent="0.25">
      <c r="B974" s="10" t="s">
        <v>196</v>
      </c>
      <c r="C974" s="17">
        <f t="shared" ref="C974:C1037" si="15">$C964</f>
        <v>43753</v>
      </c>
      <c r="F974" s="21">
        <f>INDEX(List1!$E$4:$V$178,MATCH('List2 (2)'!B974,List1!$B$4:$B$178,0),MATCH('List2 (2)'!C974,List1!$E$3:$V$3,0))</f>
        <v>0</v>
      </c>
      <c r="G974">
        <f>VLOOKUP(B974,List1!$B$4:$V$178,MATCH(C974,List1!$E$3:$V$3,0)+3,FALSE)</f>
        <v>0</v>
      </c>
      <c r="J974" s="22">
        <f ca="1">INDIRECT(B974&amp;"_") INDIRECT("_"&amp;TEXT(C974,"dd.mm.yyyy"))</f>
        <v>0</v>
      </c>
    </row>
    <row r="975" spans="2:10" x14ac:dyDescent="0.25">
      <c r="B975" s="10" t="s">
        <v>196</v>
      </c>
      <c r="C975" s="17">
        <f t="shared" si="15"/>
        <v>43784</v>
      </c>
      <c r="F975" s="21">
        <f>INDEX(List1!$E$4:$V$178,MATCH('List2 (2)'!B975,List1!$B$4:$B$178,0),MATCH('List2 (2)'!C975,List1!$E$3:$V$3,0))</f>
        <v>0</v>
      </c>
      <c r="G975">
        <f>VLOOKUP(B975,List1!$B$4:$V$178,MATCH(C975,List1!$E$3:$V$3,0)+3,FALSE)</f>
        <v>0</v>
      </c>
      <c r="J975" s="22">
        <f ca="1">INDIRECT(B975&amp;"_") INDIRECT("_"&amp;TEXT(C975,"dd.mm.yyyy"))</f>
        <v>0</v>
      </c>
    </row>
    <row r="976" spans="2:10" x14ac:dyDescent="0.25">
      <c r="B976" s="10" t="s">
        <v>196</v>
      </c>
      <c r="C976" s="17">
        <f t="shared" si="15"/>
        <v>43814</v>
      </c>
      <c r="F976" s="21">
        <f>INDEX(List1!$E$4:$V$178,MATCH('List2 (2)'!B976,List1!$B$4:$B$178,0),MATCH('List2 (2)'!C976,List1!$E$3:$V$3,0))</f>
        <v>0</v>
      </c>
      <c r="G976">
        <f>VLOOKUP(B976,List1!$B$4:$V$178,MATCH(C976,List1!$E$3:$V$3,0)+3,FALSE)</f>
        <v>0</v>
      </c>
      <c r="J976" s="22">
        <f ca="1">INDIRECT(B976&amp;"_") INDIRECT("_"&amp;TEXT(C976,"dd.mm.yyyy"))</f>
        <v>0</v>
      </c>
    </row>
    <row r="977" spans="2:10" x14ac:dyDescent="0.25">
      <c r="B977" s="10" t="s">
        <v>196</v>
      </c>
      <c r="C977" s="17">
        <f t="shared" si="15"/>
        <v>43845</v>
      </c>
      <c r="F977" s="21">
        <f>INDEX(List1!$E$4:$V$178,MATCH('List2 (2)'!B977,List1!$B$4:$B$178,0),MATCH('List2 (2)'!C977,List1!$E$3:$V$3,0))</f>
        <v>0</v>
      </c>
      <c r="G977">
        <f>VLOOKUP(B977,List1!$B$4:$V$178,MATCH(C977,List1!$E$3:$V$3,0)+3,FALSE)</f>
        <v>0</v>
      </c>
      <c r="J977" s="22">
        <f ca="1">INDIRECT(B977&amp;"_") INDIRECT("_"&amp;TEXT(C977,"dd.mm.yyyy"))</f>
        <v>0</v>
      </c>
    </row>
    <row r="978" spans="2:10" x14ac:dyDescent="0.25">
      <c r="B978" s="10" t="s">
        <v>196</v>
      </c>
      <c r="C978" s="17">
        <f t="shared" si="15"/>
        <v>43876</v>
      </c>
      <c r="F978" s="21">
        <f>INDEX(List1!$E$4:$V$178,MATCH('List2 (2)'!B978,List1!$B$4:$B$178,0),MATCH('List2 (2)'!C978,List1!$E$3:$V$3,0))</f>
        <v>0</v>
      </c>
      <c r="G978">
        <f>VLOOKUP(B978,List1!$B$4:$V$178,MATCH(C978,List1!$E$3:$V$3,0)+3,FALSE)</f>
        <v>0</v>
      </c>
      <c r="J978" s="22">
        <f ca="1">INDIRECT(B978&amp;"_") INDIRECT("_"&amp;TEXT(C978,"dd.mm.yyyy"))</f>
        <v>0</v>
      </c>
    </row>
    <row r="979" spans="2:10" x14ac:dyDescent="0.25">
      <c r="B979" s="10" t="s">
        <v>196</v>
      </c>
      <c r="C979" s="17">
        <f t="shared" si="15"/>
        <v>43905</v>
      </c>
      <c r="F979" s="21">
        <f>INDEX(List1!$E$4:$V$178,MATCH('List2 (2)'!B979,List1!$B$4:$B$178,0),MATCH('List2 (2)'!C979,List1!$E$3:$V$3,0))</f>
        <v>0</v>
      </c>
      <c r="G979">
        <f>VLOOKUP(B979,List1!$B$4:$V$178,MATCH(C979,List1!$E$3:$V$3,0)+3,FALSE)</f>
        <v>0</v>
      </c>
      <c r="J979" s="22">
        <f ca="1">INDIRECT(B979&amp;"_") INDIRECT("_"&amp;TEXT(C979,"dd.mm.yyyy"))</f>
        <v>0</v>
      </c>
    </row>
    <row r="980" spans="2:10" x14ac:dyDescent="0.25">
      <c r="B980" s="10" t="s">
        <v>196</v>
      </c>
      <c r="C980" s="17">
        <f t="shared" si="15"/>
        <v>43936</v>
      </c>
      <c r="F980" s="21">
        <f>INDEX(List1!$E$4:$V$178,MATCH('List2 (2)'!B980,List1!$B$4:$B$178,0),MATCH('List2 (2)'!C980,List1!$E$3:$V$3,0))</f>
        <v>0</v>
      </c>
      <c r="G980">
        <f>VLOOKUP(B980,List1!$B$4:$V$178,MATCH(C980,List1!$E$3:$V$3,0)+3,FALSE)</f>
        <v>0</v>
      </c>
      <c r="J980" s="22">
        <f ca="1">INDIRECT(B980&amp;"_") INDIRECT("_"&amp;TEXT(C980,"dd.mm.yyyy"))</f>
        <v>0</v>
      </c>
    </row>
    <row r="981" spans="2:10" x14ac:dyDescent="0.25">
      <c r="B981" s="10" t="s">
        <v>196</v>
      </c>
      <c r="C981" s="17">
        <f t="shared" si="15"/>
        <v>43966</v>
      </c>
      <c r="F981" s="21">
        <f>INDEX(List1!$E$4:$V$178,MATCH('List2 (2)'!B981,List1!$B$4:$B$178,0),MATCH('List2 (2)'!C981,List1!$E$3:$V$3,0))</f>
        <v>0</v>
      </c>
      <c r="G981">
        <f>VLOOKUP(B981,List1!$B$4:$V$178,MATCH(C981,List1!$E$3:$V$3,0)+3,FALSE)</f>
        <v>0</v>
      </c>
      <c r="J981" s="22">
        <f ca="1">INDIRECT(B981&amp;"_") INDIRECT("_"&amp;TEXT(C981,"dd.mm.yyyy"))</f>
        <v>0</v>
      </c>
    </row>
    <row r="982" spans="2:10" x14ac:dyDescent="0.25">
      <c r="B982" s="10" t="s">
        <v>196</v>
      </c>
      <c r="C982" s="17">
        <f t="shared" si="15"/>
        <v>43997</v>
      </c>
      <c r="F982" s="21">
        <f>INDEX(List1!$E$4:$V$178,MATCH('List2 (2)'!B982,List1!$B$4:$B$178,0),MATCH('List2 (2)'!C982,List1!$E$3:$V$3,0))</f>
        <v>0</v>
      </c>
      <c r="G982">
        <f>VLOOKUP(B982,List1!$B$4:$V$178,MATCH(C982,List1!$E$3:$V$3,0)+3,FALSE)</f>
        <v>0</v>
      </c>
      <c r="J982" s="22">
        <f ca="1">INDIRECT(B982&amp;"_") INDIRECT("_"&amp;TEXT(C982,"dd.mm.yyyy"))</f>
        <v>0</v>
      </c>
    </row>
    <row r="983" spans="2:10" x14ac:dyDescent="0.25">
      <c r="B983" s="10" t="s">
        <v>198</v>
      </c>
      <c r="C983" s="17">
        <f t="shared" si="15"/>
        <v>43723</v>
      </c>
      <c r="F983" s="21">
        <f>INDEX(List1!$E$4:$V$178,MATCH('List2 (2)'!B983,List1!$B$4:$B$178,0),MATCH('List2 (2)'!C983,List1!$E$3:$V$3,0))</f>
        <v>0</v>
      </c>
      <c r="G983">
        <f>VLOOKUP(B983,List1!$B$4:$V$178,MATCH(C983,List1!$E$3:$V$3,0)+3,FALSE)</f>
        <v>0</v>
      </c>
      <c r="J983" s="22">
        <f ca="1">INDIRECT(B983&amp;"_") INDIRECT("_"&amp;TEXT(C983,"dd.mm.yyyy"))</f>
        <v>0</v>
      </c>
    </row>
    <row r="984" spans="2:10" x14ac:dyDescent="0.25">
      <c r="B984" s="10" t="s">
        <v>198</v>
      </c>
      <c r="C984" s="17">
        <f t="shared" si="15"/>
        <v>43753</v>
      </c>
      <c r="F984" s="21">
        <f>INDEX(List1!$E$4:$V$178,MATCH('List2 (2)'!B984,List1!$B$4:$B$178,0),MATCH('List2 (2)'!C984,List1!$E$3:$V$3,0))</f>
        <v>0</v>
      </c>
      <c r="G984">
        <f>VLOOKUP(B984,List1!$B$4:$V$178,MATCH(C984,List1!$E$3:$V$3,0)+3,FALSE)</f>
        <v>0</v>
      </c>
      <c r="J984" s="22">
        <f ca="1">INDIRECT(B984&amp;"_") INDIRECT("_"&amp;TEXT(C984,"dd.mm.yyyy"))</f>
        <v>0</v>
      </c>
    </row>
    <row r="985" spans="2:10" x14ac:dyDescent="0.25">
      <c r="B985" s="10" t="s">
        <v>198</v>
      </c>
      <c r="C985" s="17">
        <f t="shared" si="15"/>
        <v>43784</v>
      </c>
      <c r="F985" s="21">
        <f>INDEX(List1!$E$4:$V$178,MATCH('List2 (2)'!B985,List1!$B$4:$B$178,0),MATCH('List2 (2)'!C985,List1!$E$3:$V$3,0))</f>
        <v>0</v>
      </c>
      <c r="G985">
        <f>VLOOKUP(B985,List1!$B$4:$V$178,MATCH(C985,List1!$E$3:$V$3,0)+3,FALSE)</f>
        <v>0</v>
      </c>
      <c r="J985" s="22">
        <f ca="1">INDIRECT(B985&amp;"_") INDIRECT("_"&amp;TEXT(C985,"dd.mm.yyyy"))</f>
        <v>0</v>
      </c>
    </row>
    <row r="986" spans="2:10" x14ac:dyDescent="0.25">
      <c r="B986" s="10" t="s">
        <v>198</v>
      </c>
      <c r="C986" s="17">
        <f t="shared" si="15"/>
        <v>43814</v>
      </c>
      <c r="F986" s="21">
        <f>INDEX(List1!$E$4:$V$178,MATCH('List2 (2)'!B986,List1!$B$4:$B$178,0),MATCH('List2 (2)'!C986,List1!$E$3:$V$3,0))</f>
        <v>0</v>
      </c>
      <c r="G986">
        <f>VLOOKUP(B986,List1!$B$4:$V$178,MATCH(C986,List1!$E$3:$V$3,0)+3,FALSE)</f>
        <v>0</v>
      </c>
      <c r="J986" s="22">
        <f ca="1">INDIRECT(B986&amp;"_") INDIRECT("_"&amp;TEXT(C986,"dd.mm.yyyy"))</f>
        <v>0</v>
      </c>
    </row>
    <row r="987" spans="2:10" x14ac:dyDescent="0.25">
      <c r="B987" s="10" t="s">
        <v>198</v>
      </c>
      <c r="C987" s="17">
        <f t="shared" si="15"/>
        <v>43845</v>
      </c>
      <c r="F987" s="21">
        <f>INDEX(List1!$E$4:$V$178,MATCH('List2 (2)'!B987,List1!$B$4:$B$178,0),MATCH('List2 (2)'!C987,List1!$E$3:$V$3,0))</f>
        <v>999.94513031550059</v>
      </c>
      <c r="G987">
        <f>VLOOKUP(B987,List1!$B$4:$V$178,MATCH(C987,List1!$E$3:$V$3,0)+3,FALSE)</f>
        <v>999.94513031550059</v>
      </c>
      <c r="J987" s="22">
        <f ca="1">INDIRECT(B987&amp;"_") INDIRECT("_"&amp;TEXT(C987,"dd.mm.yyyy"))</f>
        <v>999.94513031550059</v>
      </c>
    </row>
    <row r="988" spans="2:10" x14ac:dyDescent="0.25">
      <c r="B988" s="10" t="s">
        <v>198</v>
      </c>
      <c r="C988" s="17">
        <f t="shared" si="15"/>
        <v>43876</v>
      </c>
      <c r="F988" s="21">
        <f>INDEX(List1!$E$4:$V$178,MATCH('List2 (2)'!B988,List1!$B$4:$B$178,0),MATCH('List2 (2)'!C988,List1!$E$3:$V$3,0))</f>
        <v>0</v>
      </c>
      <c r="G988">
        <f>VLOOKUP(B988,List1!$B$4:$V$178,MATCH(C988,List1!$E$3:$V$3,0)+3,FALSE)</f>
        <v>0</v>
      </c>
      <c r="J988" s="22">
        <f ca="1">INDIRECT(B988&amp;"_") INDIRECT("_"&amp;TEXT(C988,"dd.mm.yyyy"))</f>
        <v>0</v>
      </c>
    </row>
    <row r="989" spans="2:10" x14ac:dyDescent="0.25">
      <c r="B989" s="10" t="s">
        <v>198</v>
      </c>
      <c r="C989" s="17">
        <f t="shared" si="15"/>
        <v>43905</v>
      </c>
      <c r="F989" s="21">
        <f>INDEX(List1!$E$4:$V$178,MATCH('List2 (2)'!B989,List1!$B$4:$B$178,0),MATCH('List2 (2)'!C989,List1!$E$3:$V$3,0))</f>
        <v>0</v>
      </c>
      <c r="G989">
        <f>VLOOKUP(B989,List1!$B$4:$V$178,MATCH(C989,List1!$E$3:$V$3,0)+3,FALSE)</f>
        <v>0</v>
      </c>
      <c r="J989" s="22">
        <f ca="1">INDIRECT(B989&amp;"_") INDIRECT("_"&amp;TEXT(C989,"dd.mm.yyyy"))</f>
        <v>0</v>
      </c>
    </row>
    <row r="990" spans="2:10" x14ac:dyDescent="0.25">
      <c r="B990" s="10" t="s">
        <v>198</v>
      </c>
      <c r="C990" s="17">
        <f t="shared" si="15"/>
        <v>43936</v>
      </c>
      <c r="F990" s="21">
        <f>INDEX(List1!$E$4:$V$178,MATCH('List2 (2)'!B990,List1!$B$4:$B$178,0),MATCH('List2 (2)'!C990,List1!$E$3:$V$3,0))</f>
        <v>0</v>
      </c>
      <c r="G990">
        <f>VLOOKUP(B990,List1!$B$4:$V$178,MATCH(C990,List1!$E$3:$V$3,0)+3,FALSE)</f>
        <v>0</v>
      </c>
      <c r="J990" s="22">
        <f ca="1">INDIRECT(B990&amp;"_") INDIRECT("_"&amp;TEXT(C990,"dd.mm.yyyy"))</f>
        <v>0</v>
      </c>
    </row>
    <row r="991" spans="2:10" x14ac:dyDescent="0.25">
      <c r="B991" s="10" t="s">
        <v>198</v>
      </c>
      <c r="C991" s="17">
        <f t="shared" si="15"/>
        <v>43966</v>
      </c>
      <c r="F991" s="21">
        <f>INDEX(List1!$E$4:$V$178,MATCH('List2 (2)'!B991,List1!$B$4:$B$178,0),MATCH('List2 (2)'!C991,List1!$E$3:$V$3,0))</f>
        <v>999.94513031550059</v>
      </c>
      <c r="G991">
        <f>VLOOKUP(B991,List1!$B$4:$V$178,MATCH(C991,List1!$E$3:$V$3,0)+3,FALSE)</f>
        <v>999.94513031550059</v>
      </c>
      <c r="J991" s="22">
        <f ca="1">INDIRECT(B991&amp;"_") INDIRECT("_"&amp;TEXT(C991,"dd.mm.yyyy"))</f>
        <v>999.94513031550059</v>
      </c>
    </row>
    <row r="992" spans="2:10" x14ac:dyDescent="0.25">
      <c r="B992" s="10" t="s">
        <v>198</v>
      </c>
      <c r="C992" s="17">
        <f t="shared" si="15"/>
        <v>43997</v>
      </c>
      <c r="F992" s="21">
        <f>INDEX(List1!$E$4:$V$178,MATCH('List2 (2)'!B992,List1!$B$4:$B$178,0),MATCH('List2 (2)'!C992,List1!$E$3:$V$3,0))</f>
        <v>0</v>
      </c>
      <c r="G992">
        <f>VLOOKUP(B992,List1!$B$4:$V$178,MATCH(C992,List1!$E$3:$V$3,0)+3,FALSE)</f>
        <v>0</v>
      </c>
      <c r="J992" s="22">
        <f ca="1">INDIRECT(B992&amp;"_") INDIRECT("_"&amp;TEXT(C992,"dd.mm.yyyy"))</f>
        <v>0</v>
      </c>
    </row>
    <row r="993" spans="2:10" x14ac:dyDescent="0.25">
      <c r="B993" s="10" t="s">
        <v>200</v>
      </c>
      <c r="C993" s="17">
        <f t="shared" si="15"/>
        <v>43723</v>
      </c>
      <c r="F993" s="21">
        <f>INDEX(List1!$E$4:$V$178,MATCH('List2 (2)'!B993,List1!$B$4:$B$178,0),MATCH('List2 (2)'!C993,List1!$E$3:$V$3,0))</f>
        <v>0</v>
      </c>
      <c r="G993">
        <f>VLOOKUP(B993,List1!$B$4:$V$178,MATCH(C993,List1!$E$3:$V$3,0)+3,FALSE)</f>
        <v>0</v>
      </c>
      <c r="J993" s="22">
        <f ca="1">INDIRECT(B993&amp;"_") INDIRECT("_"&amp;TEXT(C993,"dd.mm.yyyy"))</f>
        <v>0</v>
      </c>
    </row>
    <row r="994" spans="2:10" x14ac:dyDescent="0.25">
      <c r="B994" s="10" t="s">
        <v>200</v>
      </c>
      <c r="C994" s="17">
        <f t="shared" si="15"/>
        <v>43753</v>
      </c>
      <c r="F994" s="21">
        <f>INDEX(List1!$E$4:$V$178,MATCH('List2 (2)'!B994,List1!$B$4:$B$178,0),MATCH('List2 (2)'!C994,List1!$E$3:$V$3,0))</f>
        <v>0</v>
      </c>
      <c r="G994">
        <f>VLOOKUP(B994,List1!$B$4:$V$178,MATCH(C994,List1!$E$3:$V$3,0)+3,FALSE)</f>
        <v>0</v>
      </c>
      <c r="J994" s="22">
        <f ca="1">INDIRECT(B994&amp;"_") INDIRECT("_"&amp;TEXT(C994,"dd.mm.yyyy"))</f>
        <v>0</v>
      </c>
    </row>
    <row r="995" spans="2:10" x14ac:dyDescent="0.25">
      <c r="B995" s="10" t="s">
        <v>200</v>
      </c>
      <c r="C995" s="17">
        <f t="shared" si="15"/>
        <v>43784</v>
      </c>
      <c r="F995" s="21">
        <f>INDEX(List1!$E$4:$V$178,MATCH('List2 (2)'!B995,List1!$B$4:$B$178,0),MATCH('List2 (2)'!C995,List1!$E$3:$V$3,0))</f>
        <v>0</v>
      </c>
      <c r="G995">
        <f>VLOOKUP(B995,List1!$B$4:$V$178,MATCH(C995,List1!$E$3:$V$3,0)+3,FALSE)</f>
        <v>0</v>
      </c>
      <c r="J995" s="22">
        <f ca="1">INDIRECT(B995&amp;"_") INDIRECT("_"&amp;TEXT(C995,"dd.mm.yyyy"))</f>
        <v>0</v>
      </c>
    </row>
    <row r="996" spans="2:10" x14ac:dyDescent="0.25">
      <c r="B996" s="10" t="s">
        <v>200</v>
      </c>
      <c r="C996" s="17">
        <f t="shared" si="15"/>
        <v>43814</v>
      </c>
      <c r="F996" s="21">
        <f>INDEX(List1!$E$4:$V$178,MATCH('List2 (2)'!B996,List1!$B$4:$B$178,0),MATCH('List2 (2)'!C996,List1!$E$3:$V$3,0))</f>
        <v>0</v>
      </c>
      <c r="G996">
        <f>VLOOKUP(B996,List1!$B$4:$V$178,MATCH(C996,List1!$E$3:$V$3,0)+3,FALSE)</f>
        <v>0</v>
      </c>
      <c r="J996" s="22">
        <f ca="1">INDIRECT(B996&amp;"_") INDIRECT("_"&amp;TEXT(C996,"dd.mm.yyyy"))</f>
        <v>0</v>
      </c>
    </row>
    <row r="997" spans="2:10" x14ac:dyDescent="0.25">
      <c r="B997" s="10" t="s">
        <v>200</v>
      </c>
      <c r="C997" s="17">
        <f t="shared" si="15"/>
        <v>43845</v>
      </c>
      <c r="F997" s="21">
        <f>INDEX(List1!$E$4:$V$178,MATCH('List2 (2)'!B997,List1!$B$4:$B$178,0),MATCH('List2 (2)'!C997,List1!$E$3:$V$3,0))</f>
        <v>999.94513031550059</v>
      </c>
      <c r="G997">
        <f>VLOOKUP(B997,List1!$B$4:$V$178,MATCH(C997,List1!$E$3:$V$3,0)+3,FALSE)</f>
        <v>999.94513031550059</v>
      </c>
      <c r="J997" s="22">
        <f ca="1">INDIRECT(B997&amp;"_") INDIRECT("_"&amp;TEXT(C997,"dd.mm.yyyy"))</f>
        <v>999.94513031550059</v>
      </c>
    </row>
    <row r="998" spans="2:10" x14ac:dyDescent="0.25">
      <c r="B998" s="10" t="s">
        <v>200</v>
      </c>
      <c r="C998" s="17">
        <f t="shared" si="15"/>
        <v>43876</v>
      </c>
      <c r="F998" s="21">
        <f>INDEX(List1!$E$4:$V$178,MATCH('List2 (2)'!B998,List1!$B$4:$B$178,0),MATCH('List2 (2)'!C998,List1!$E$3:$V$3,0))</f>
        <v>0</v>
      </c>
      <c r="G998">
        <f>VLOOKUP(B998,List1!$B$4:$V$178,MATCH(C998,List1!$E$3:$V$3,0)+3,FALSE)</f>
        <v>0</v>
      </c>
      <c r="J998" s="22">
        <f ca="1">INDIRECT(B998&amp;"_") INDIRECT("_"&amp;TEXT(C998,"dd.mm.yyyy"))</f>
        <v>0</v>
      </c>
    </row>
    <row r="999" spans="2:10" x14ac:dyDescent="0.25">
      <c r="B999" s="10" t="s">
        <v>200</v>
      </c>
      <c r="C999" s="17">
        <f t="shared" si="15"/>
        <v>43905</v>
      </c>
      <c r="F999" s="21">
        <f>INDEX(List1!$E$4:$V$178,MATCH('List2 (2)'!B999,List1!$B$4:$B$178,0),MATCH('List2 (2)'!C999,List1!$E$3:$V$3,0))</f>
        <v>0</v>
      </c>
      <c r="G999">
        <f>VLOOKUP(B999,List1!$B$4:$V$178,MATCH(C999,List1!$E$3:$V$3,0)+3,FALSE)</f>
        <v>0</v>
      </c>
      <c r="J999" s="22">
        <f ca="1">INDIRECT(B999&amp;"_") INDIRECT("_"&amp;TEXT(C999,"dd.mm.yyyy"))</f>
        <v>0</v>
      </c>
    </row>
    <row r="1000" spans="2:10" x14ac:dyDescent="0.25">
      <c r="B1000" s="10" t="s">
        <v>200</v>
      </c>
      <c r="C1000" s="17">
        <f t="shared" si="15"/>
        <v>43936</v>
      </c>
      <c r="F1000" s="21">
        <f>INDEX(List1!$E$4:$V$178,MATCH('List2 (2)'!B1000,List1!$B$4:$B$178,0),MATCH('List2 (2)'!C1000,List1!$E$3:$V$3,0))</f>
        <v>0</v>
      </c>
      <c r="G1000">
        <f>VLOOKUP(B1000,List1!$B$4:$V$178,MATCH(C1000,List1!$E$3:$V$3,0)+3,FALSE)</f>
        <v>0</v>
      </c>
      <c r="J1000" s="22">
        <f ca="1">INDIRECT(B1000&amp;"_") INDIRECT("_"&amp;TEXT(C1000,"dd.mm.yyyy"))</f>
        <v>0</v>
      </c>
    </row>
    <row r="1001" spans="2:10" x14ac:dyDescent="0.25">
      <c r="B1001" s="10" t="s">
        <v>200</v>
      </c>
      <c r="C1001" s="17">
        <f t="shared" si="15"/>
        <v>43966</v>
      </c>
      <c r="F1001" s="21">
        <f>INDEX(List1!$E$4:$V$178,MATCH('List2 (2)'!B1001,List1!$B$4:$B$178,0),MATCH('List2 (2)'!C1001,List1!$E$3:$V$3,0))</f>
        <v>999.94513031550059</v>
      </c>
      <c r="G1001">
        <f>VLOOKUP(B1001,List1!$B$4:$V$178,MATCH(C1001,List1!$E$3:$V$3,0)+3,FALSE)</f>
        <v>999.94513031550059</v>
      </c>
      <c r="J1001" s="22">
        <f ca="1">INDIRECT(B1001&amp;"_") INDIRECT("_"&amp;TEXT(C1001,"dd.mm.yyyy"))</f>
        <v>999.94513031550059</v>
      </c>
    </row>
    <row r="1002" spans="2:10" x14ac:dyDescent="0.25">
      <c r="B1002" s="10" t="s">
        <v>200</v>
      </c>
      <c r="C1002" s="17">
        <f t="shared" si="15"/>
        <v>43997</v>
      </c>
      <c r="F1002" s="21">
        <f>INDEX(List1!$E$4:$V$178,MATCH('List2 (2)'!B1002,List1!$B$4:$B$178,0),MATCH('List2 (2)'!C1002,List1!$E$3:$V$3,0))</f>
        <v>0</v>
      </c>
      <c r="G1002">
        <f>VLOOKUP(B1002,List1!$B$4:$V$178,MATCH(C1002,List1!$E$3:$V$3,0)+3,FALSE)</f>
        <v>0</v>
      </c>
      <c r="J1002" s="22">
        <f ca="1">INDIRECT(B1002&amp;"_") INDIRECT("_"&amp;TEXT(C1002,"dd.mm.yyyy"))</f>
        <v>0</v>
      </c>
    </row>
    <row r="1003" spans="2:10" x14ac:dyDescent="0.25">
      <c r="B1003" s="10" t="s">
        <v>202</v>
      </c>
      <c r="C1003" s="17">
        <f t="shared" si="15"/>
        <v>43723</v>
      </c>
      <c r="F1003" s="21">
        <f>INDEX(List1!$E$4:$V$178,MATCH('List2 (2)'!B1003,List1!$B$4:$B$178,0),MATCH('List2 (2)'!C1003,List1!$E$3:$V$3,0))</f>
        <v>0</v>
      </c>
      <c r="G1003">
        <f>VLOOKUP(B1003,List1!$B$4:$V$178,MATCH(C1003,List1!$E$3:$V$3,0)+3,FALSE)</f>
        <v>0</v>
      </c>
      <c r="J1003" s="22">
        <f ca="1">INDIRECT(B1003&amp;"_") INDIRECT("_"&amp;TEXT(C1003,"dd.mm.yyyy"))</f>
        <v>0</v>
      </c>
    </row>
    <row r="1004" spans="2:10" x14ac:dyDescent="0.25">
      <c r="B1004" s="10" t="s">
        <v>202</v>
      </c>
      <c r="C1004" s="17">
        <f t="shared" si="15"/>
        <v>43753</v>
      </c>
      <c r="F1004" s="21">
        <f>INDEX(List1!$E$4:$V$178,MATCH('List2 (2)'!B1004,List1!$B$4:$B$178,0),MATCH('List2 (2)'!C1004,List1!$E$3:$V$3,0))</f>
        <v>0</v>
      </c>
      <c r="G1004">
        <f>VLOOKUP(B1004,List1!$B$4:$V$178,MATCH(C1004,List1!$E$3:$V$3,0)+3,FALSE)</f>
        <v>0</v>
      </c>
      <c r="J1004" s="22">
        <f ca="1">INDIRECT(B1004&amp;"_") INDIRECT("_"&amp;TEXT(C1004,"dd.mm.yyyy"))</f>
        <v>0</v>
      </c>
    </row>
    <row r="1005" spans="2:10" x14ac:dyDescent="0.25">
      <c r="B1005" s="10" t="s">
        <v>202</v>
      </c>
      <c r="C1005" s="17">
        <f t="shared" si="15"/>
        <v>43784</v>
      </c>
      <c r="F1005" s="21">
        <f>INDEX(List1!$E$4:$V$178,MATCH('List2 (2)'!B1005,List1!$B$4:$B$178,0),MATCH('List2 (2)'!C1005,List1!$E$3:$V$3,0))</f>
        <v>0</v>
      </c>
      <c r="G1005">
        <f>VLOOKUP(B1005,List1!$B$4:$V$178,MATCH(C1005,List1!$E$3:$V$3,0)+3,FALSE)</f>
        <v>0</v>
      </c>
      <c r="J1005" s="22">
        <f ca="1">INDIRECT(B1005&amp;"_") INDIRECT("_"&amp;TEXT(C1005,"dd.mm.yyyy"))</f>
        <v>0</v>
      </c>
    </row>
    <row r="1006" spans="2:10" x14ac:dyDescent="0.25">
      <c r="B1006" s="10" t="s">
        <v>202</v>
      </c>
      <c r="C1006" s="17">
        <f t="shared" si="15"/>
        <v>43814</v>
      </c>
      <c r="F1006" s="21">
        <f>INDEX(List1!$E$4:$V$178,MATCH('List2 (2)'!B1006,List1!$B$4:$B$178,0),MATCH('List2 (2)'!C1006,List1!$E$3:$V$3,0))</f>
        <v>0</v>
      </c>
      <c r="G1006">
        <f>VLOOKUP(B1006,List1!$B$4:$V$178,MATCH(C1006,List1!$E$3:$V$3,0)+3,FALSE)</f>
        <v>0</v>
      </c>
      <c r="J1006" s="22">
        <f ca="1">INDIRECT(B1006&amp;"_") INDIRECT("_"&amp;TEXT(C1006,"dd.mm.yyyy"))</f>
        <v>0</v>
      </c>
    </row>
    <row r="1007" spans="2:10" x14ac:dyDescent="0.25">
      <c r="B1007" s="10" t="s">
        <v>202</v>
      </c>
      <c r="C1007" s="17">
        <f t="shared" si="15"/>
        <v>43845</v>
      </c>
      <c r="F1007" s="21">
        <f>INDEX(List1!$E$4:$V$178,MATCH('List2 (2)'!B1007,List1!$B$4:$B$178,0),MATCH('List2 (2)'!C1007,List1!$E$3:$V$3,0))</f>
        <v>0</v>
      </c>
      <c r="G1007">
        <f>VLOOKUP(B1007,List1!$B$4:$V$178,MATCH(C1007,List1!$E$3:$V$3,0)+3,FALSE)</f>
        <v>0</v>
      </c>
      <c r="J1007" s="22">
        <f ca="1">INDIRECT(B1007&amp;"_") INDIRECT("_"&amp;TEXT(C1007,"dd.mm.yyyy"))</f>
        <v>0</v>
      </c>
    </row>
    <row r="1008" spans="2:10" x14ac:dyDescent="0.25">
      <c r="B1008" s="10" t="s">
        <v>202</v>
      </c>
      <c r="C1008" s="17">
        <f t="shared" si="15"/>
        <v>43876</v>
      </c>
      <c r="F1008" s="21">
        <f>INDEX(List1!$E$4:$V$178,MATCH('List2 (2)'!B1008,List1!$B$4:$B$178,0),MATCH('List2 (2)'!C1008,List1!$E$3:$V$3,0))</f>
        <v>0</v>
      </c>
      <c r="G1008">
        <f>VLOOKUP(B1008,List1!$B$4:$V$178,MATCH(C1008,List1!$E$3:$V$3,0)+3,FALSE)</f>
        <v>0</v>
      </c>
      <c r="J1008" s="22">
        <f ca="1">INDIRECT(B1008&amp;"_") INDIRECT("_"&amp;TEXT(C1008,"dd.mm.yyyy"))</f>
        <v>0</v>
      </c>
    </row>
    <row r="1009" spans="2:10" x14ac:dyDescent="0.25">
      <c r="B1009" s="10" t="s">
        <v>202</v>
      </c>
      <c r="C1009" s="17">
        <f t="shared" si="15"/>
        <v>43905</v>
      </c>
      <c r="F1009" s="21">
        <f>INDEX(List1!$E$4:$V$178,MATCH('List2 (2)'!B1009,List1!$B$4:$B$178,0),MATCH('List2 (2)'!C1009,List1!$E$3:$V$3,0))</f>
        <v>0</v>
      </c>
      <c r="G1009">
        <f>VLOOKUP(B1009,List1!$B$4:$V$178,MATCH(C1009,List1!$E$3:$V$3,0)+3,FALSE)</f>
        <v>0</v>
      </c>
      <c r="J1009" s="22">
        <f ca="1">INDIRECT(B1009&amp;"_") INDIRECT("_"&amp;TEXT(C1009,"dd.mm.yyyy"))</f>
        <v>0</v>
      </c>
    </row>
    <row r="1010" spans="2:10" x14ac:dyDescent="0.25">
      <c r="B1010" s="10" t="s">
        <v>202</v>
      </c>
      <c r="C1010" s="17">
        <f t="shared" si="15"/>
        <v>43936</v>
      </c>
      <c r="F1010" s="21">
        <f>INDEX(List1!$E$4:$V$178,MATCH('List2 (2)'!B1010,List1!$B$4:$B$178,0),MATCH('List2 (2)'!C1010,List1!$E$3:$V$3,0))</f>
        <v>0</v>
      </c>
      <c r="G1010">
        <f>VLOOKUP(B1010,List1!$B$4:$V$178,MATCH(C1010,List1!$E$3:$V$3,0)+3,FALSE)</f>
        <v>0</v>
      </c>
      <c r="J1010" s="22">
        <f ca="1">INDIRECT(B1010&amp;"_") INDIRECT("_"&amp;TEXT(C1010,"dd.mm.yyyy"))</f>
        <v>0</v>
      </c>
    </row>
    <row r="1011" spans="2:10" x14ac:dyDescent="0.25">
      <c r="B1011" s="10" t="s">
        <v>202</v>
      </c>
      <c r="C1011" s="17">
        <f t="shared" si="15"/>
        <v>43966</v>
      </c>
      <c r="F1011" s="21">
        <f>INDEX(List1!$E$4:$V$178,MATCH('List2 (2)'!B1011,List1!$B$4:$B$178,0),MATCH('List2 (2)'!C1011,List1!$E$3:$V$3,0))</f>
        <v>0</v>
      </c>
      <c r="G1011">
        <f>VLOOKUP(B1011,List1!$B$4:$V$178,MATCH(C1011,List1!$E$3:$V$3,0)+3,FALSE)</f>
        <v>0</v>
      </c>
      <c r="J1011" s="22">
        <f ca="1">INDIRECT(B1011&amp;"_") INDIRECT("_"&amp;TEXT(C1011,"dd.mm.yyyy"))</f>
        <v>0</v>
      </c>
    </row>
    <row r="1012" spans="2:10" x14ac:dyDescent="0.25">
      <c r="B1012" s="10" t="s">
        <v>202</v>
      </c>
      <c r="C1012" s="17">
        <f t="shared" si="15"/>
        <v>43997</v>
      </c>
      <c r="F1012" s="21">
        <f>INDEX(List1!$E$4:$V$178,MATCH('List2 (2)'!B1012,List1!$B$4:$B$178,0),MATCH('List2 (2)'!C1012,List1!$E$3:$V$3,0))</f>
        <v>0</v>
      </c>
      <c r="G1012">
        <f>VLOOKUP(B1012,List1!$B$4:$V$178,MATCH(C1012,List1!$E$3:$V$3,0)+3,FALSE)</f>
        <v>0</v>
      </c>
      <c r="J1012" s="22">
        <f ca="1">INDIRECT(B1012&amp;"_") INDIRECT("_"&amp;TEXT(C1012,"dd.mm.yyyy"))</f>
        <v>0</v>
      </c>
    </row>
    <row r="1013" spans="2:10" x14ac:dyDescent="0.25">
      <c r="B1013" s="10" t="s">
        <v>204</v>
      </c>
      <c r="C1013" s="17">
        <f t="shared" si="15"/>
        <v>43723</v>
      </c>
      <c r="F1013" s="21">
        <f>INDEX(List1!$E$4:$V$178,MATCH('List2 (2)'!B1013,List1!$B$4:$B$178,0),MATCH('List2 (2)'!C1013,List1!$E$3:$V$3,0))</f>
        <v>0</v>
      </c>
      <c r="G1013">
        <f>VLOOKUP(B1013,List1!$B$4:$V$178,MATCH(C1013,List1!$E$3:$V$3,0)+3,FALSE)</f>
        <v>0</v>
      </c>
      <c r="J1013" s="22">
        <f ca="1">INDIRECT(B1013&amp;"_") INDIRECT("_"&amp;TEXT(C1013,"dd.mm.yyyy"))</f>
        <v>0</v>
      </c>
    </row>
    <row r="1014" spans="2:10" x14ac:dyDescent="0.25">
      <c r="B1014" s="10" t="s">
        <v>204</v>
      </c>
      <c r="C1014" s="17">
        <f t="shared" si="15"/>
        <v>43753</v>
      </c>
      <c r="F1014" s="21">
        <f>INDEX(List1!$E$4:$V$178,MATCH('List2 (2)'!B1014,List1!$B$4:$B$178,0),MATCH('List2 (2)'!C1014,List1!$E$3:$V$3,0))</f>
        <v>0</v>
      </c>
      <c r="G1014">
        <f>VLOOKUP(B1014,List1!$B$4:$V$178,MATCH(C1014,List1!$E$3:$V$3,0)+3,FALSE)</f>
        <v>0</v>
      </c>
      <c r="J1014" s="22">
        <f ca="1">INDIRECT(B1014&amp;"_") INDIRECT("_"&amp;TEXT(C1014,"dd.mm.yyyy"))</f>
        <v>0</v>
      </c>
    </row>
    <row r="1015" spans="2:10" x14ac:dyDescent="0.25">
      <c r="B1015" s="10" t="s">
        <v>204</v>
      </c>
      <c r="C1015" s="17">
        <f t="shared" si="15"/>
        <v>43784</v>
      </c>
      <c r="F1015" s="21">
        <f>INDEX(List1!$E$4:$V$178,MATCH('List2 (2)'!B1015,List1!$B$4:$B$178,0),MATCH('List2 (2)'!C1015,List1!$E$3:$V$3,0))</f>
        <v>0</v>
      </c>
      <c r="G1015">
        <f>VLOOKUP(B1015,List1!$B$4:$V$178,MATCH(C1015,List1!$E$3:$V$3,0)+3,FALSE)</f>
        <v>0</v>
      </c>
      <c r="J1015" s="22">
        <f ca="1">INDIRECT(B1015&amp;"_") INDIRECT("_"&amp;TEXT(C1015,"dd.mm.yyyy"))</f>
        <v>0</v>
      </c>
    </row>
    <row r="1016" spans="2:10" x14ac:dyDescent="0.25">
      <c r="B1016" s="10" t="s">
        <v>204</v>
      </c>
      <c r="C1016" s="17">
        <f t="shared" si="15"/>
        <v>43814</v>
      </c>
      <c r="F1016" s="21">
        <f>INDEX(List1!$E$4:$V$178,MATCH('List2 (2)'!B1016,List1!$B$4:$B$178,0),MATCH('List2 (2)'!C1016,List1!$E$3:$V$3,0))</f>
        <v>0</v>
      </c>
      <c r="G1016">
        <f>VLOOKUP(B1016,List1!$B$4:$V$178,MATCH(C1016,List1!$E$3:$V$3,0)+3,FALSE)</f>
        <v>0</v>
      </c>
      <c r="J1016" s="22">
        <f ca="1">INDIRECT(B1016&amp;"_") INDIRECT("_"&amp;TEXT(C1016,"dd.mm.yyyy"))</f>
        <v>0</v>
      </c>
    </row>
    <row r="1017" spans="2:10" x14ac:dyDescent="0.25">
      <c r="B1017" s="10" t="s">
        <v>204</v>
      </c>
      <c r="C1017" s="17">
        <f t="shared" si="15"/>
        <v>43845</v>
      </c>
      <c r="F1017" s="21">
        <f>INDEX(List1!$E$4:$V$178,MATCH('List2 (2)'!B1017,List1!$B$4:$B$178,0),MATCH('List2 (2)'!C1017,List1!$E$3:$V$3,0))</f>
        <v>0</v>
      </c>
      <c r="G1017">
        <f>VLOOKUP(B1017,List1!$B$4:$V$178,MATCH(C1017,List1!$E$3:$V$3,0)+3,FALSE)</f>
        <v>0</v>
      </c>
      <c r="J1017" s="22">
        <f ca="1">INDIRECT(B1017&amp;"_") INDIRECT("_"&amp;TEXT(C1017,"dd.mm.yyyy"))</f>
        <v>0</v>
      </c>
    </row>
    <row r="1018" spans="2:10" x14ac:dyDescent="0.25">
      <c r="B1018" s="10" t="s">
        <v>204</v>
      </c>
      <c r="C1018" s="17">
        <f t="shared" si="15"/>
        <v>43876</v>
      </c>
      <c r="F1018" s="21">
        <f>INDEX(List1!$E$4:$V$178,MATCH('List2 (2)'!B1018,List1!$B$4:$B$178,0),MATCH('List2 (2)'!C1018,List1!$E$3:$V$3,0))</f>
        <v>0</v>
      </c>
      <c r="G1018">
        <f>VLOOKUP(B1018,List1!$B$4:$V$178,MATCH(C1018,List1!$E$3:$V$3,0)+3,FALSE)</f>
        <v>0</v>
      </c>
      <c r="J1018" s="22">
        <f ca="1">INDIRECT(B1018&amp;"_") INDIRECT("_"&amp;TEXT(C1018,"dd.mm.yyyy"))</f>
        <v>0</v>
      </c>
    </row>
    <row r="1019" spans="2:10" x14ac:dyDescent="0.25">
      <c r="B1019" s="10" t="s">
        <v>204</v>
      </c>
      <c r="C1019" s="17">
        <f t="shared" si="15"/>
        <v>43905</v>
      </c>
      <c r="F1019" s="21">
        <f>INDEX(List1!$E$4:$V$178,MATCH('List2 (2)'!B1019,List1!$B$4:$B$178,0),MATCH('List2 (2)'!C1019,List1!$E$3:$V$3,0))</f>
        <v>0</v>
      </c>
      <c r="G1019">
        <f>VLOOKUP(B1019,List1!$B$4:$V$178,MATCH(C1019,List1!$E$3:$V$3,0)+3,FALSE)</f>
        <v>0</v>
      </c>
      <c r="J1019" s="22">
        <f ca="1">INDIRECT(B1019&amp;"_") INDIRECT("_"&amp;TEXT(C1019,"dd.mm.yyyy"))</f>
        <v>0</v>
      </c>
    </row>
    <row r="1020" spans="2:10" x14ac:dyDescent="0.25">
      <c r="B1020" s="10" t="s">
        <v>204</v>
      </c>
      <c r="C1020" s="17">
        <f t="shared" si="15"/>
        <v>43936</v>
      </c>
      <c r="F1020" s="21">
        <f>INDEX(List1!$E$4:$V$178,MATCH('List2 (2)'!B1020,List1!$B$4:$B$178,0),MATCH('List2 (2)'!C1020,List1!$E$3:$V$3,0))</f>
        <v>0</v>
      </c>
      <c r="G1020">
        <f>VLOOKUP(B1020,List1!$B$4:$V$178,MATCH(C1020,List1!$E$3:$V$3,0)+3,FALSE)</f>
        <v>0</v>
      </c>
      <c r="J1020" s="22">
        <f ca="1">INDIRECT(B1020&amp;"_") INDIRECT("_"&amp;TEXT(C1020,"dd.mm.yyyy"))</f>
        <v>0</v>
      </c>
    </row>
    <row r="1021" spans="2:10" x14ac:dyDescent="0.25">
      <c r="B1021" s="10" t="s">
        <v>204</v>
      </c>
      <c r="C1021" s="17">
        <f t="shared" si="15"/>
        <v>43966</v>
      </c>
      <c r="F1021" s="21">
        <f>INDEX(List1!$E$4:$V$178,MATCH('List2 (2)'!B1021,List1!$B$4:$B$178,0),MATCH('List2 (2)'!C1021,List1!$E$3:$V$3,0))</f>
        <v>0</v>
      </c>
      <c r="G1021">
        <f>VLOOKUP(B1021,List1!$B$4:$V$178,MATCH(C1021,List1!$E$3:$V$3,0)+3,FALSE)</f>
        <v>0</v>
      </c>
      <c r="J1021" s="22">
        <f ca="1">INDIRECT(B1021&amp;"_") INDIRECT("_"&amp;TEXT(C1021,"dd.mm.yyyy"))</f>
        <v>0</v>
      </c>
    </row>
    <row r="1022" spans="2:10" x14ac:dyDescent="0.25">
      <c r="B1022" s="10" t="s">
        <v>204</v>
      </c>
      <c r="C1022" s="17">
        <f t="shared" si="15"/>
        <v>43997</v>
      </c>
      <c r="F1022" s="21">
        <f>INDEX(List1!$E$4:$V$178,MATCH('List2 (2)'!B1022,List1!$B$4:$B$178,0),MATCH('List2 (2)'!C1022,List1!$E$3:$V$3,0))</f>
        <v>0</v>
      </c>
      <c r="G1022">
        <f>VLOOKUP(B1022,List1!$B$4:$V$178,MATCH(C1022,List1!$E$3:$V$3,0)+3,FALSE)</f>
        <v>0</v>
      </c>
      <c r="J1022" s="22">
        <f ca="1">INDIRECT(B1022&amp;"_") INDIRECT("_"&amp;TEXT(C1022,"dd.mm.yyyy"))</f>
        <v>0</v>
      </c>
    </row>
    <row r="1023" spans="2:10" x14ac:dyDescent="0.25">
      <c r="B1023" s="10" t="s">
        <v>206</v>
      </c>
      <c r="C1023" s="17">
        <f t="shared" si="15"/>
        <v>43723</v>
      </c>
      <c r="F1023" s="21">
        <f>INDEX(List1!$E$4:$V$178,MATCH('List2 (2)'!B1023,List1!$B$4:$B$178,0),MATCH('List2 (2)'!C1023,List1!$E$3:$V$3,0))</f>
        <v>0</v>
      </c>
      <c r="G1023">
        <f>VLOOKUP(B1023,List1!$B$4:$V$178,MATCH(C1023,List1!$E$3:$V$3,0)+3,FALSE)</f>
        <v>0</v>
      </c>
      <c r="J1023" s="22">
        <f ca="1">INDIRECT(B1023&amp;"_") INDIRECT("_"&amp;TEXT(C1023,"dd.mm.yyyy"))</f>
        <v>0</v>
      </c>
    </row>
    <row r="1024" spans="2:10" x14ac:dyDescent="0.25">
      <c r="B1024" s="10" t="s">
        <v>206</v>
      </c>
      <c r="C1024" s="17">
        <f t="shared" si="15"/>
        <v>43753</v>
      </c>
      <c r="F1024" s="21">
        <f>INDEX(List1!$E$4:$V$178,MATCH('List2 (2)'!B1024,List1!$B$4:$B$178,0),MATCH('List2 (2)'!C1024,List1!$E$3:$V$3,0))</f>
        <v>0</v>
      </c>
      <c r="G1024">
        <f>VLOOKUP(B1024,List1!$B$4:$V$178,MATCH(C1024,List1!$E$3:$V$3,0)+3,FALSE)</f>
        <v>0</v>
      </c>
      <c r="J1024" s="22">
        <f ca="1">INDIRECT(B1024&amp;"_") INDIRECT("_"&amp;TEXT(C1024,"dd.mm.yyyy"))</f>
        <v>0</v>
      </c>
    </row>
    <row r="1025" spans="2:10" x14ac:dyDescent="0.25">
      <c r="B1025" s="10" t="s">
        <v>206</v>
      </c>
      <c r="C1025" s="17">
        <f t="shared" si="15"/>
        <v>43784</v>
      </c>
      <c r="F1025" s="21">
        <f>INDEX(List1!$E$4:$V$178,MATCH('List2 (2)'!B1025,List1!$B$4:$B$178,0),MATCH('List2 (2)'!C1025,List1!$E$3:$V$3,0))</f>
        <v>0</v>
      </c>
      <c r="G1025">
        <f>VLOOKUP(B1025,List1!$B$4:$V$178,MATCH(C1025,List1!$E$3:$V$3,0)+3,FALSE)</f>
        <v>0</v>
      </c>
      <c r="J1025" s="22">
        <f ca="1">INDIRECT(B1025&amp;"_") INDIRECT("_"&amp;TEXT(C1025,"dd.mm.yyyy"))</f>
        <v>0</v>
      </c>
    </row>
    <row r="1026" spans="2:10" x14ac:dyDescent="0.25">
      <c r="B1026" s="10" t="s">
        <v>206</v>
      </c>
      <c r="C1026" s="17">
        <f t="shared" si="15"/>
        <v>43814</v>
      </c>
      <c r="F1026" s="21">
        <f>INDEX(List1!$E$4:$V$178,MATCH('List2 (2)'!B1026,List1!$B$4:$B$178,0),MATCH('List2 (2)'!C1026,List1!$E$3:$V$3,0))</f>
        <v>0</v>
      </c>
      <c r="G1026">
        <f>VLOOKUP(B1026,List1!$B$4:$V$178,MATCH(C1026,List1!$E$3:$V$3,0)+3,FALSE)</f>
        <v>0</v>
      </c>
      <c r="J1026" s="22">
        <f ca="1">INDIRECT(B1026&amp;"_") INDIRECT("_"&amp;TEXT(C1026,"dd.mm.yyyy"))</f>
        <v>0</v>
      </c>
    </row>
    <row r="1027" spans="2:10" x14ac:dyDescent="0.25">
      <c r="B1027" s="10" t="s">
        <v>206</v>
      </c>
      <c r="C1027" s="17">
        <f t="shared" si="15"/>
        <v>43845</v>
      </c>
      <c r="F1027" s="21">
        <f>INDEX(List1!$E$4:$V$178,MATCH('List2 (2)'!B1027,List1!$B$4:$B$178,0),MATCH('List2 (2)'!C1027,List1!$E$3:$V$3,0))</f>
        <v>0</v>
      </c>
      <c r="G1027">
        <f>VLOOKUP(B1027,List1!$B$4:$V$178,MATCH(C1027,List1!$E$3:$V$3,0)+3,FALSE)</f>
        <v>0</v>
      </c>
      <c r="J1027" s="22">
        <f ca="1">INDIRECT(B1027&amp;"_") INDIRECT("_"&amp;TEXT(C1027,"dd.mm.yyyy"))</f>
        <v>0</v>
      </c>
    </row>
    <row r="1028" spans="2:10" x14ac:dyDescent="0.25">
      <c r="B1028" s="10" t="s">
        <v>206</v>
      </c>
      <c r="C1028" s="17">
        <f t="shared" si="15"/>
        <v>43876</v>
      </c>
      <c r="F1028" s="21">
        <f>INDEX(List1!$E$4:$V$178,MATCH('List2 (2)'!B1028,List1!$B$4:$B$178,0),MATCH('List2 (2)'!C1028,List1!$E$3:$V$3,0))</f>
        <v>0</v>
      </c>
      <c r="G1028">
        <f>VLOOKUP(B1028,List1!$B$4:$V$178,MATCH(C1028,List1!$E$3:$V$3,0)+3,FALSE)</f>
        <v>0</v>
      </c>
      <c r="J1028" s="22">
        <f ca="1">INDIRECT(B1028&amp;"_") INDIRECT("_"&amp;TEXT(C1028,"dd.mm.yyyy"))</f>
        <v>0</v>
      </c>
    </row>
    <row r="1029" spans="2:10" x14ac:dyDescent="0.25">
      <c r="B1029" s="10" t="s">
        <v>206</v>
      </c>
      <c r="C1029" s="17">
        <f t="shared" si="15"/>
        <v>43905</v>
      </c>
      <c r="F1029" s="21">
        <f>INDEX(List1!$E$4:$V$178,MATCH('List2 (2)'!B1029,List1!$B$4:$B$178,0),MATCH('List2 (2)'!C1029,List1!$E$3:$V$3,0))</f>
        <v>0</v>
      </c>
      <c r="G1029">
        <f>VLOOKUP(B1029,List1!$B$4:$V$178,MATCH(C1029,List1!$E$3:$V$3,0)+3,FALSE)</f>
        <v>0</v>
      </c>
      <c r="J1029" s="22">
        <f ca="1">INDIRECT(B1029&amp;"_") INDIRECT("_"&amp;TEXT(C1029,"dd.mm.yyyy"))</f>
        <v>0</v>
      </c>
    </row>
    <row r="1030" spans="2:10" x14ac:dyDescent="0.25">
      <c r="B1030" s="10" t="s">
        <v>206</v>
      </c>
      <c r="C1030" s="17">
        <f t="shared" si="15"/>
        <v>43936</v>
      </c>
      <c r="F1030" s="21">
        <f>INDEX(List1!$E$4:$V$178,MATCH('List2 (2)'!B1030,List1!$B$4:$B$178,0),MATCH('List2 (2)'!C1030,List1!$E$3:$V$3,0))</f>
        <v>0</v>
      </c>
      <c r="G1030">
        <f>VLOOKUP(B1030,List1!$B$4:$V$178,MATCH(C1030,List1!$E$3:$V$3,0)+3,FALSE)</f>
        <v>0</v>
      </c>
      <c r="J1030" s="22">
        <f ca="1">INDIRECT(B1030&amp;"_") INDIRECT("_"&amp;TEXT(C1030,"dd.mm.yyyy"))</f>
        <v>0</v>
      </c>
    </row>
    <row r="1031" spans="2:10" x14ac:dyDescent="0.25">
      <c r="B1031" s="10" t="s">
        <v>206</v>
      </c>
      <c r="C1031" s="17">
        <f t="shared" si="15"/>
        <v>43966</v>
      </c>
      <c r="F1031" s="21">
        <f>INDEX(List1!$E$4:$V$178,MATCH('List2 (2)'!B1031,List1!$B$4:$B$178,0),MATCH('List2 (2)'!C1031,List1!$E$3:$V$3,0))</f>
        <v>0</v>
      </c>
      <c r="G1031">
        <f>VLOOKUP(B1031,List1!$B$4:$V$178,MATCH(C1031,List1!$E$3:$V$3,0)+3,FALSE)</f>
        <v>0</v>
      </c>
      <c r="J1031" s="22">
        <f ca="1">INDIRECT(B1031&amp;"_") INDIRECT("_"&amp;TEXT(C1031,"dd.mm.yyyy"))</f>
        <v>0</v>
      </c>
    </row>
    <row r="1032" spans="2:10" x14ac:dyDescent="0.25">
      <c r="B1032" s="10" t="s">
        <v>206</v>
      </c>
      <c r="C1032" s="17">
        <f t="shared" si="15"/>
        <v>43997</v>
      </c>
      <c r="F1032" s="21">
        <f>INDEX(List1!$E$4:$V$178,MATCH('List2 (2)'!B1032,List1!$B$4:$B$178,0),MATCH('List2 (2)'!C1032,List1!$E$3:$V$3,0))</f>
        <v>0</v>
      </c>
      <c r="G1032">
        <f>VLOOKUP(B1032,List1!$B$4:$V$178,MATCH(C1032,List1!$E$3:$V$3,0)+3,FALSE)</f>
        <v>0</v>
      </c>
      <c r="J1032" s="22">
        <f ca="1">INDIRECT(B1032&amp;"_") INDIRECT("_"&amp;TEXT(C1032,"dd.mm.yyyy"))</f>
        <v>0</v>
      </c>
    </row>
    <row r="1033" spans="2:10" x14ac:dyDescent="0.25">
      <c r="B1033" s="10" t="s">
        <v>208</v>
      </c>
      <c r="C1033" s="17">
        <f t="shared" si="15"/>
        <v>43723</v>
      </c>
      <c r="F1033" s="21">
        <f>INDEX(List1!$E$4:$V$178,MATCH('List2 (2)'!B1033,List1!$B$4:$B$178,0),MATCH('List2 (2)'!C1033,List1!$E$3:$V$3,0))</f>
        <v>0</v>
      </c>
      <c r="G1033">
        <f>VLOOKUP(B1033,List1!$B$4:$V$178,MATCH(C1033,List1!$E$3:$V$3,0)+3,FALSE)</f>
        <v>0</v>
      </c>
      <c r="J1033" s="22">
        <f ca="1">INDIRECT(B1033&amp;"_") INDIRECT("_"&amp;TEXT(C1033,"dd.mm.yyyy"))</f>
        <v>0</v>
      </c>
    </row>
    <row r="1034" spans="2:10" x14ac:dyDescent="0.25">
      <c r="B1034" s="10" t="s">
        <v>208</v>
      </c>
      <c r="C1034" s="17">
        <f t="shared" si="15"/>
        <v>43753</v>
      </c>
      <c r="F1034" s="21">
        <f>INDEX(List1!$E$4:$V$178,MATCH('List2 (2)'!B1034,List1!$B$4:$B$178,0),MATCH('List2 (2)'!C1034,List1!$E$3:$V$3,0))</f>
        <v>0</v>
      </c>
      <c r="G1034">
        <f>VLOOKUP(B1034,List1!$B$4:$V$178,MATCH(C1034,List1!$E$3:$V$3,0)+3,FALSE)</f>
        <v>0</v>
      </c>
      <c r="J1034" s="22">
        <f ca="1">INDIRECT(B1034&amp;"_") INDIRECT("_"&amp;TEXT(C1034,"dd.mm.yyyy"))</f>
        <v>0</v>
      </c>
    </row>
    <row r="1035" spans="2:10" x14ac:dyDescent="0.25">
      <c r="B1035" s="10" t="s">
        <v>208</v>
      </c>
      <c r="C1035" s="17">
        <f t="shared" si="15"/>
        <v>43784</v>
      </c>
      <c r="F1035" s="21">
        <f>INDEX(List1!$E$4:$V$178,MATCH('List2 (2)'!B1035,List1!$B$4:$B$178,0),MATCH('List2 (2)'!C1035,List1!$E$3:$V$3,0))</f>
        <v>0</v>
      </c>
      <c r="G1035">
        <f>VLOOKUP(B1035,List1!$B$4:$V$178,MATCH(C1035,List1!$E$3:$V$3,0)+3,FALSE)</f>
        <v>0</v>
      </c>
      <c r="J1035" s="22">
        <f ca="1">INDIRECT(B1035&amp;"_") INDIRECT("_"&amp;TEXT(C1035,"dd.mm.yyyy"))</f>
        <v>0</v>
      </c>
    </row>
    <row r="1036" spans="2:10" x14ac:dyDescent="0.25">
      <c r="B1036" s="10" t="s">
        <v>208</v>
      </c>
      <c r="C1036" s="17">
        <f t="shared" si="15"/>
        <v>43814</v>
      </c>
      <c r="F1036" s="21">
        <f>INDEX(List1!$E$4:$V$178,MATCH('List2 (2)'!B1036,List1!$B$4:$B$178,0),MATCH('List2 (2)'!C1036,List1!$E$3:$V$3,0))</f>
        <v>0</v>
      </c>
      <c r="G1036">
        <f>VLOOKUP(B1036,List1!$B$4:$V$178,MATCH(C1036,List1!$E$3:$V$3,0)+3,FALSE)</f>
        <v>0</v>
      </c>
      <c r="J1036" s="22">
        <f ca="1">INDIRECT(B1036&amp;"_") INDIRECT("_"&amp;TEXT(C1036,"dd.mm.yyyy"))</f>
        <v>0</v>
      </c>
    </row>
    <row r="1037" spans="2:10" x14ac:dyDescent="0.25">
      <c r="B1037" s="10" t="s">
        <v>208</v>
      </c>
      <c r="C1037" s="17">
        <f t="shared" si="15"/>
        <v>43845</v>
      </c>
      <c r="F1037" s="21">
        <f>INDEX(List1!$E$4:$V$178,MATCH('List2 (2)'!B1037,List1!$B$4:$B$178,0),MATCH('List2 (2)'!C1037,List1!$E$3:$V$3,0))</f>
        <v>0</v>
      </c>
      <c r="G1037">
        <f>VLOOKUP(B1037,List1!$B$4:$V$178,MATCH(C1037,List1!$E$3:$V$3,0)+3,FALSE)</f>
        <v>0</v>
      </c>
      <c r="J1037" s="22">
        <f ca="1">INDIRECT(B1037&amp;"_") INDIRECT("_"&amp;TEXT(C1037,"dd.mm.yyyy"))</f>
        <v>0</v>
      </c>
    </row>
    <row r="1038" spans="2:10" x14ac:dyDescent="0.25">
      <c r="B1038" s="10" t="s">
        <v>208</v>
      </c>
      <c r="C1038" s="17">
        <f t="shared" ref="C1038:C1101" si="16">$C1028</f>
        <v>43876</v>
      </c>
      <c r="F1038" s="21">
        <f>INDEX(List1!$E$4:$V$178,MATCH('List2 (2)'!B1038,List1!$B$4:$B$178,0),MATCH('List2 (2)'!C1038,List1!$E$3:$V$3,0))</f>
        <v>0</v>
      </c>
      <c r="G1038">
        <f>VLOOKUP(B1038,List1!$B$4:$V$178,MATCH(C1038,List1!$E$3:$V$3,0)+3,FALSE)</f>
        <v>0</v>
      </c>
      <c r="J1038" s="22">
        <f ca="1">INDIRECT(B1038&amp;"_") INDIRECT("_"&amp;TEXT(C1038,"dd.mm.yyyy"))</f>
        <v>0</v>
      </c>
    </row>
    <row r="1039" spans="2:10" x14ac:dyDescent="0.25">
      <c r="B1039" s="10" t="s">
        <v>208</v>
      </c>
      <c r="C1039" s="17">
        <f t="shared" si="16"/>
        <v>43905</v>
      </c>
      <c r="F1039" s="21">
        <f>INDEX(List1!$E$4:$V$178,MATCH('List2 (2)'!B1039,List1!$B$4:$B$178,0),MATCH('List2 (2)'!C1039,List1!$E$3:$V$3,0))</f>
        <v>0</v>
      </c>
      <c r="G1039">
        <f>VLOOKUP(B1039,List1!$B$4:$V$178,MATCH(C1039,List1!$E$3:$V$3,0)+3,FALSE)</f>
        <v>0</v>
      </c>
      <c r="J1039" s="22">
        <f ca="1">INDIRECT(B1039&amp;"_") INDIRECT("_"&amp;TEXT(C1039,"dd.mm.yyyy"))</f>
        <v>0</v>
      </c>
    </row>
    <row r="1040" spans="2:10" x14ac:dyDescent="0.25">
      <c r="B1040" s="10" t="s">
        <v>208</v>
      </c>
      <c r="C1040" s="17">
        <f t="shared" si="16"/>
        <v>43936</v>
      </c>
      <c r="F1040" s="21">
        <f>INDEX(List1!$E$4:$V$178,MATCH('List2 (2)'!B1040,List1!$B$4:$B$178,0),MATCH('List2 (2)'!C1040,List1!$E$3:$V$3,0))</f>
        <v>0</v>
      </c>
      <c r="G1040">
        <f>VLOOKUP(B1040,List1!$B$4:$V$178,MATCH(C1040,List1!$E$3:$V$3,0)+3,FALSE)</f>
        <v>0</v>
      </c>
      <c r="J1040" s="22">
        <f ca="1">INDIRECT(B1040&amp;"_") INDIRECT("_"&amp;TEXT(C1040,"dd.mm.yyyy"))</f>
        <v>0</v>
      </c>
    </row>
    <row r="1041" spans="2:10" x14ac:dyDescent="0.25">
      <c r="B1041" s="10" t="s">
        <v>208</v>
      </c>
      <c r="C1041" s="17">
        <f t="shared" si="16"/>
        <v>43966</v>
      </c>
      <c r="F1041" s="21">
        <f>INDEX(List1!$E$4:$V$178,MATCH('List2 (2)'!B1041,List1!$B$4:$B$178,0),MATCH('List2 (2)'!C1041,List1!$E$3:$V$3,0))</f>
        <v>0</v>
      </c>
      <c r="G1041">
        <f>VLOOKUP(B1041,List1!$B$4:$V$178,MATCH(C1041,List1!$E$3:$V$3,0)+3,FALSE)</f>
        <v>0</v>
      </c>
      <c r="J1041" s="22">
        <f ca="1">INDIRECT(B1041&amp;"_") INDIRECT("_"&amp;TEXT(C1041,"dd.mm.yyyy"))</f>
        <v>0</v>
      </c>
    </row>
    <row r="1042" spans="2:10" x14ac:dyDescent="0.25">
      <c r="B1042" s="10" t="s">
        <v>208</v>
      </c>
      <c r="C1042" s="17">
        <f t="shared" si="16"/>
        <v>43997</v>
      </c>
      <c r="F1042" s="21">
        <f>INDEX(List1!$E$4:$V$178,MATCH('List2 (2)'!B1042,List1!$B$4:$B$178,0),MATCH('List2 (2)'!C1042,List1!$E$3:$V$3,0))</f>
        <v>0</v>
      </c>
      <c r="G1042">
        <f>VLOOKUP(B1042,List1!$B$4:$V$178,MATCH(C1042,List1!$E$3:$V$3,0)+3,FALSE)</f>
        <v>0</v>
      </c>
      <c r="J1042" s="22">
        <f ca="1">INDIRECT(B1042&amp;"_") INDIRECT("_"&amp;TEXT(C1042,"dd.mm.yyyy"))</f>
        <v>0</v>
      </c>
    </row>
    <row r="1043" spans="2:10" x14ac:dyDescent="0.25">
      <c r="B1043" s="10" t="s">
        <v>210</v>
      </c>
      <c r="C1043" s="17">
        <f t="shared" si="16"/>
        <v>43723</v>
      </c>
      <c r="F1043" s="21">
        <f>INDEX(List1!$E$4:$V$178,MATCH('List2 (2)'!B1043,List1!$B$4:$B$178,0),MATCH('List2 (2)'!C1043,List1!$E$3:$V$3,0))</f>
        <v>0</v>
      </c>
      <c r="G1043">
        <f>VLOOKUP(B1043,List1!$B$4:$V$178,MATCH(C1043,List1!$E$3:$V$3,0)+3,FALSE)</f>
        <v>0</v>
      </c>
      <c r="J1043" s="22">
        <f ca="1">INDIRECT(B1043&amp;"_") INDIRECT("_"&amp;TEXT(C1043,"dd.mm.yyyy"))</f>
        <v>0</v>
      </c>
    </row>
    <row r="1044" spans="2:10" x14ac:dyDescent="0.25">
      <c r="B1044" s="10" t="s">
        <v>210</v>
      </c>
      <c r="C1044" s="17">
        <f t="shared" si="16"/>
        <v>43753</v>
      </c>
      <c r="F1044" s="21">
        <f>INDEX(List1!$E$4:$V$178,MATCH('List2 (2)'!B1044,List1!$B$4:$B$178,0),MATCH('List2 (2)'!C1044,List1!$E$3:$V$3,0))</f>
        <v>0</v>
      </c>
      <c r="G1044">
        <f>VLOOKUP(B1044,List1!$B$4:$V$178,MATCH(C1044,List1!$E$3:$V$3,0)+3,FALSE)</f>
        <v>0</v>
      </c>
      <c r="J1044" s="22">
        <f ca="1">INDIRECT(B1044&amp;"_") INDIRECT("_"&amp;TEXT(C1044,"dd.mm.yyyy"))</f>
        <v>0</v>
      </c>
    </row>
    <row r="1045" spans="2:10" x14ac:dyDescent="0.25">
      <c r="B1045" s="10" t="s">
        <v>210</v>
      </c>
      <c r="C1045" s="17">
        <f t="shared" si="16"/>
        <v>43784</v>
      </c>
      <c r="F1045" s="21">
        <f>INDEX(List1!$E$4:$V$178,MATCH('List2 (2)'!B1045,List1!$B$4:$B$178,0),MATCH('List2 (2)'!C1045,List1!$E$3:$V$3,0))</f>
        <v>0</v>
      </c>
      <c r="G1045">
        <f>VLOOKUP(B1045,List1!$B$4:$V$178,MATCH(C1045,List1!$E$3:$V$3,0)+3,FALSE)</f>
        <v>0</v>
      </c>
      <c r="J1045" s="22">
        <f ca="1">INDIRECT(B1045&amp;"_") INDIRECT("_"&amp;TEXT(C1045,"dd.mm.yyyy"))</f>
        <v>0</v>
      </c>
    </row>
    <row r="1046" spans="2:10" x14ac:dyDescent="0.25">
      <c r="B1046" s="10" t="s">
        <v>210</v>
      </c>
      <c r="C1046" s="17">
        <f t="shared" si="16"/>
        <v>43814</v>
      </c>
      <c r="F1046" s="21">
        <f>INDEX(List1!$E$4:$V$178,MATCH('List2 (2)'!B1046,List1!$B$4:$B$178,0),MATCH('List2 (2)'!C1046,List1!$E$3:$V$3,0))</f>
        <v>0</v>
      </c>
      <c r="G1046">
        <f>VLOOKUP(B1046,List1!$B$4:$V$178,MATCH(C1046,List1!$E$3:$V$3,0)+3,FALSE)</f>
        <v>0</v>
      </c>
      <c r="J1046" s="22">
        <f ca="1">INDIRECT(B1046&amp;"_") INDIRECT("_"&amp;TEXT(C1046,"dd.mm.yyyy"))</f>
        <v>0</v>
      </c>
    </row>
    <row r="1047" spans="2:10" x14ac:dyDescent="0.25">
      <c r="B1047" s="10" t="s">
        <v>210</v>
      </c>
      <c r="C1047" s="17">
        <f t="shared" si="16"/>
        <v>43845</v>
      </c>
      <c r="F1047" s="21">
        <f>INDEX(List1!$E$4:$V$178,MATCH('List2 (2)'!B1047,List1!$B$4:$B$178,0),MATCH('List2 (2)'!C1047,List1!$E$3:$V$3,0))</f>
        <v>0</v>
      </c>
      <c r="G1047">
        <f>VLOOKUP(B1047,List1!$B$4:$V$178,MATCH(C1047,List1!$E$3:$V$3,0)+3,FALSE)</f>
        <v>0</v>
      </c>
      <c r="J1047" s="22">
        <f ca="1">INDIRECT(B1047&amp;"_") INDIRECT("_"&amp;TEXT(C1047,"dd.mm.yyyy"))</f>
        <v>0</v>
      </c>
    </row>
    <row r="1048" spans="2:10" x14ac:dyDescent="0.25">
      <c r="B1048" s="10" t="s">
        <v>210</v>
      </c>
      <c r="C1048" s="17">
        <f t="shared" si="16"/>
        <v>43876</v>
      </c>
      <c r="F1048" s="21">
        <f>INDEX(List1!$E$4:$V$178,MATCH('List2 (2)'!B1048,List1!$B$4:$B$178,0),MATCH('List2 (2)'!C1048,List1!$E$3:$V$3,0))</f>
        <v>0</v>
      </c>
      <c r="G1048">
        <f>VLOOKUP(B1048,List1!$B$4:$V$178,MATCH(C1048,List1!$E$3:$V$3,0)+3,FALSE)</f>
        <v>0</v>
      </c>
      <c r="J1048" s="22">
        <f ca="1">INDIRECT(B1048&amp;"_") INDIRECT("_"&amp;TEXT(C1048,"dd.mm.yyyy"))</f>
        <v>0</v>
      </c>
    </row>
    <row r="1049" spans="2:10" x14ac:dyDescent="0.25">
      <c r="B1049" s="10" t="s">
        <v>210</v>
      </c>
      <c r="C1049" s="17">
        <f t="shared" si="16"/>
        <v>43905</v>
      </c>
      <c r="F1049" s="21">
        <f>INDEX(List1!$E$4:$V$178,MATCH('List2 (2)'!B1049,List1!$B$4:$B$178,0),MATCH('List2 (2)'!C1049,List1!$E$3:$V$3,0))</f>
        <v>0</v>
      </c>
      <c r="G1049">
        <f>VLOOKUP(B1049,List1!$B$4:$V$178,MATCH(C1049,List1!$E$3:$V$3,0)+3,FALSE)</f>
        <v>0</v>
      </c>
      <c r="J1049" s="22">
        <f ca="1">INDIRECT(B1049&amp;"_") INDIRECT("_"&amp;TEXT(C1049,"dd.mm.yyyy"))</f>
        <v>0</v>
      </c>
    </row>
    <row r="1050" spans="2:10" x14ac:dyDescent="0.25">
      <c r="B1050" s="10" t="s">
        <v>210</v>
      </c>
      <c r="C1050" s="17">
        <f t="shared" si="16"/>
        <v>43936</v>
      </c>
      <c r="F1050" s="21">
        <f>INDEX(List1!$E$4:$V$178,MATCH('List2 (2)'!B1050,List1!$B$4:$B$178,0),MATCH('List2 (2)'!C1050,List1!$E$3:$V$3,0))</f>
        <v>0</v>
      </c>
      <c r="G1050">
        <f>VLOOKUP(B1050,List1!$B$4:$V$178,MATCH(C1050,List1!$E$3:$V$3,0)+3,FALSE)</f>
        <v>0</v>
      </c>
      <c r="J1050" s="22">
        <f ca="1">INDIRECT(B1050&amp;"_") INDIRECT("_"&amp;TEXT(C1050,"dd.mm.yyyy"))</f>
        <v>0</v>
      </c>
    </row>
    <row r="1051" spans="2:10" x14ac:dyDescent="0.25">
      <c r="B1051" s="10" t="s">
        <v>210</v>
      </c>
      <c r="C1051" s="17">
        <f t="shared" si="16"/>
        <v>43966</v>
      </c>
      <c r="F1051" s="21">
        <f>INDEX(List1!$E$4:$V$178,MATCH('List2 (2)'!B1051,List1!$B$4:$B$178,0),MATCH('List2 (2)'!C1051,List1!$E$3:$V$3,0))</f>
        <v>0</v>
      </c>
      <c r="G1051">
        <f>VLOOKUP(B1051,List1!$B$4:$V$178,MATCH(C1051,List1!$E$3:$V$3,0)+3,FALSE)</f>
        <v>0</v>
      </c>
      <c r="J1051" s="22">
        <f ca="1">INDIRECT(B1051&amp;"_") INDIRECT("_"&amp;TEXT(C1051,"dd.mm.yyyy"))</f>
        <v>0</v>
      </c>
    </row>
    <row r="1052" spans="2:10" x14ac:dyDescent="0.25">
      <c r="B1052" s="10" t="s">
        <v>210</v>
      </c>
      <c r="C1052" s="17">
        <f t="shared" si="16"/>
        <v>43997</v>
      </c>
      <c r="F1052" s="21">
        <f>INDEX(List1!$E$4:$V$178,MATCH('List2 (2)'!B1052,List1!$B$4:$B$178,0),MATCH('List2 (2)'!C1052,List1!$E$3:$V$3,0))</f>
        <v>0</v>
      </c>
      <c r="G1052">
        <f>VLOOKUP(B1052,List1!$B$4:$V$178,MATCH(C1052,List1!$E$3:$V$3,0)+3,FALSE)</f>
        <v>0</v>
      </c>
      <c r="J1052" s="22">
        <f ca="1">INDIRECT(B1052&amp;"_") INDIRECT("_"&amp;TEXT(C1052,"dd.mm.yyyy"))</f>
        <v>0</v>
      </c>
    </row>
    <row r="1053" spans="2:10" x14ac:dyDescent="0.25">
      <c r="B1053" s="10" t="s">
        <v>212</v>
      </c>
      <c r="C1053" s="17">
        <f t="shared" si="16"/>
        <v>43723</v>
      </c>
      <c r="F1053" s="21">
        <f>INDEX(List1!$E$4:$V$178,MATCH('List2 (2)'!B1053,List1!$B$4:$B$178,0),MATCH('List2 (2)'!C1053,List1!$E$3:$V$3,0))</f>
        <v>0</v>
      </c>
      <c r="G1053">
        <f>VLOOKUP(B1053,List1!$B$4:$V$178,MATCH(C1053,List1!$E$3:$V$3,0)+3,FALSE)</f>
        <v>0</v>
      </c>
      <c r="J1053" s="22">
        <f ca="1">INDIRECT(B1053&amp;"_") INDIRECT("_"&amp;TEXT(C1053,"dd.mm.yyyy"))</f>
        <v>0</v>
      </c>
    </row>
    <row r="1054" spans="2:10" x14ac:dyDescent="0.25">
      <c r="B1054" s="10" t="s">
        <v>212</v>
      </c>
      <c r="C1054" s="17">
        <f t="shared" si="16"/>
        <v>43753</v>
      </c>
      <c r="F1054" s="21">
        <f>INDEX(List1!$E$4:$V$178,MATCH('List2 (2)'!B1054,List1!$B$4:$B$178,0),MATCH('List2 (2)'!C1054,List1!$E$3:$V$3,0))</f>
        <v>0</v>
      </c>
      <c r="G1054">
        <f>VLOOKUP(B1054,List1!$B$4:$V$178,MATCH(C1054,List1!$E$3:$V$3,0)+3,FALSE)</f>
        <v>0</v>
      </c>
      <c r="J1054" s="22">
        <f ca="1">INDIRECT(B1054&amp;"_") INDIRECT("_"&amp;TEXT(C1054,"dd.mm.yyyy"))</f>
        <v>0</v>
      </c>
    </row>
    <row r="1055" spans="2:10" x14ac:dyDescent="0.25">
      <c r="B1055" s="10" t="s">
        <v>212</v>
      </c>
      <c r="C1055" s="17">
        <f t="shared" si="16"/>
        <v>43784</v>
      </c>
      <c r="F1055" s="21">
        <f>INDEX(List1!$E$4:$V$178,MATCH('List2 (2)'!B1055,List1!$B$4:$B$178,0),MATCH('List2 (2)'!C1055,List1!$E$3:$V$3,0))</f>
        <v>0</v>
      </c>
      <c r="G1055">
        <f>VLOOKUP(B1055,List1!$B$4:$V$178,MATCH(C1055,List1!$E$3:$V$3,0)+3,FALSE)</f>
        <v>0</v>
      </c>
      <c r="J1055" s="22">
        <f ca="1">INDIRECT(B1055&amp;"_") INDIRECT("_"&amp;TEXT(C1055,"dd.mm.yyyy"))</f>
        <v>0</v>
      </c>
    </row>
    <row r="1056" spans="2:10" x14ac:dyDescent="0.25">
      <c r="B1056" s="10" t="s">
        <v>212</v>
      </c>
      <c r="C1056" s="17">
        <f t="shared" si="16"/>
        <v>43814</v>
      </c>
      <c r="F1056" s="21">
        <f>INDEX(List1!$E$4:$V$178,MATCH('List2 (2)'!B1056,List1!$B$4:$B$178,0),MATCH('List2 (2)'!C1056,List1!$E$3:$V$3,0))</f>
        <v>0</v>
      </c>
      <c r="G1056">
        <f>VLOOKUP(B1056,List1!$B$4:$V$178,MATCH(C1056,List1!$E$3:$V$3,0)+3,FALSE)</f>
        <v>0</v>
      </c>
      <c r="J1056" s="22">
        <f ca="1">INDIRECT(B1056&amp;"_") INDIRECT("_"&amp;TEXT(C1056,"dd.mm.yyyy"))</f>
        <v>0</v>
      </c>
    </row>
    <row r="1057" spans="2:10" x14ac:dyDescent="0.25">
      <c r="B1057" s="10" t="s">
        <v>212</v>
      </c>
      <c r="C1057" s="17">
        <f t="shared" si="16"/>
        <v>43845</v>
      </c>
      <c r="F1057" s="21">
        <f>INDEX(List1!$E$4:$V$178,MATCH('List2 (2)'!B1057,List1!$B$4:$B$178,0),MATCH('List2 (2)'!C1057,List1!$E$3:$V$3,0))</f>
        <v>0</v>
      </c>
      <c r="G1057">
        <f>VLOOKUP(B1057,List1!$B$4:$V$178,MATCH(C1057,List1!$E$3:$V$3,0)+3,FALSE)</f>
        <v>0</v>
      </c>
      <c r="J1057" s="22">
        <f ca="1">INDIRECT(B1057&amp;"_") INDIRECT("_"&amp;TEXT(C1057,"dd.mm.yyyy"))</f>
        <v>0</v>
      </c>
    </row>
    <row r="1058" spans="2:10" x14ac:dyDescent="0.25">
      <c r="B1058" s="10" t="s">
        <v>212</v>
      </c>
      <c r="C1058" s="17">
        <f t="shared" si="16"/>
        <v>43876</v>
      </c>
      <c r="F1058" s="21">
        <f>INDEX(List1!$E$4:$V$178,MATCH('List2 (2)'!B1058,List1!$B$4:$B$178,0),MATCH('List2 (2)'!C1058,List1!$E$3:$V$3,0))</f>
        <v>0</v>
      </c>
      <c r="G1058">
        <f>VLOOKUP(B1058,List1!$B$4:$V$178,MATCH(C1058,List1!$E$3:$V$3,0)+3,FALSE)</f>
        <v>0</v>
      </c>
      <c r="J1058" s="22">
        <f ca="1">INDIRECT(B1058&amp;"_") INDIRECT("_"&amp;TEXT(C1058,"dd.mm.yyyy"))</f>
        <v>0</v>
      </c>
    </row>
    <row r="1059" spans="2:10" x14ac:dyDescent="0.25">
      <c r="B1059" s="10" t="s">
        <v>212</v>
      </c>
      <c r="C1059" s="17">
        <f t="shared" si="16"/>
        <v>43905</v>
      </c>
      <c r="F1059" s="21">
        <f>INDEX(List1!$E$4:$V$178,MATCH('List2 (2)'!B1059,List1!$B$4:$B$178,0),MATCH('List2 (2)'!C1059,List1!$E$3:$V$3,0))</f>
        <v>0</v>
      </c>
      <c r="G1059">
        <f>VLOOKUP(B1059,List1!$B$4:$V$178,MATCH(C1059,List1!$E$3:$V$3,0)+3,FALSE)</f>
        <v>0</v>
      </c>
      <c r="J1059" s="22">
        <f ca="1">INDIRECT(B1059&amp;"_") INDIRECT("_"&amp;TEXT(C1059,"dd.mm.yyyy"))</f>
        <v>0</v>
      </c>
    </row>
    <row r="1060" spans="2:10" x14ac:dyDescent="0.25">
      <c r="B1060" s="10" t="s">
        <v>212</v>
      </c>
      <c r="C1060" s="17">
        <f t="shared" si="16"/>
        <v>43936</v>
      </c>
      <c r="F1060" s="21">
        <f>INDEX(List1!$E$4:$V$178,MATCH('List2 (2)'!B1060,List1!$B$4:$B$178,0),MATCH('List2 (2)'!C1060,List1!$E$3:$V$3,0))</f>
        <v>0</v>
      </c>
      <c r="G1060">
        <f>VLOOKUP(B1060,List1!$B$4:$V$178,MATCH(C1060,List1!$E$3:$V$3,0)+3,FALSE)</f>
        <v>0</v>
      </c>
      <c r="J1060" s="22">
        <f ca="1">INDIRECT(B1060&amp;"_") INDIRECT("_"&amp;TEXT(C1060,"dd.mm.yyyy"))</f>
        <v>0</v>
      </c>
    </row>
    <row r="1061" spans="2:10" x14ac:dyDescent="0.25">
      <c r="B1061" s="10" t="s">
        <v>212</v>
      </c>
      <c r="C1061" s="17">
        <f t="shared" si="16"/>
        <v>43966</v>
      </c>
      <c r="F1061" s="21">
        <f>INDEX(List1!$E$4:$V$178,MATCH('List2 (2)'!B1061,List1!$B$4:$B$178,0),MATCH('List2 (2)'!C1061,List1!$E$3:$V$3,0))</f>
        <v>0</v>
      </c>
      <c r="G1061">
        <f>VLOOKUP(B1061,List1!$B$4:$V$178,MATCH(C1061,List1!$E$3:$V$3,0)+3,FALSE)</f>
        <v>0</v>
      </c>
      <c r="J1061" s="22">
        <f ca="1">INDIRECT(B1061&amp;"_") INDIRECT("_"&amp;TEXT(C1061,"dd.mm.yyyy"))</f>
        <v>0</v>
      </c>
    </row>
    <row r="1062" spans="2:10" x14ac:dyDescent="0.25">
      <c r="B1062" s="10" t="s">
        <v>212</v>
      </c>
      <c r="C1062" s="17">
        <f t="shared" si="16"/>
        <v>43997</v>
      </c>
      <c r="F1062" s="21">
        <f>INDEX(List1!$E$4:$V$178,MATCH('List2 (2)'!B1062,List1!$B$4:$B$178,0),MATCH('List2 (2)'!C1062,List1!$E$3:$V$3,0))</f>
        <v>0</v>
      </c>
      <c r="G1062">
        <f>VLOOKUP(B1062,List1!$B$4:$V$178,MATCH(C1062,List1!$E$3:$V$3,0)+3,FALSE)</f>
        <v>0</v>
      </c>
      <c r="J1062" s="22">
        <f ca="1">INDIRECT(B1062&amp;"_") INDIRECT("_"&amp;TEXT(C1062,"dd.mm.yyyy"))</f>
        <v>0</v>
      </c>
    </row>
    <row r="1063" spans="2:10" x14ac:dyDescent="0.25">
      <c r="B1063" s="10" t="s">
        <v>214</v>
      </c>
      <c r="C1063" s="17">
        <f t="shared" si="16"/>
        <v>43723</v>
      </c>
      <c r="F1063" s="21">
        <f>INDEX(List1!$E$4:$V$178,MATCH('List2 (2)'!B1063,List1!$B$4:$B$178,0),MATCH('List2 (2)'!C1063,List1!$E$3:$V$3,0))</f>
        <v>0</v>
      </c>
      <c r="G1063">
        <f>VLOOKUP(B1063,List1!$B$4:$V$178,MATCH(C1063,List1!$E$3:$V$3,0)+3,FALSE)</f>
        <v>0</v>
      </c>
      <c r="J1063" s="22">
        <f ca="1">INDIRECT(B1063&amp;"_") INDIRECT("_"&amp;TEXT(C1063,"dd.mm.yyyy"))</f>
        <v>0</v>
      </c>
    </row>
    <row r="1064" spans="2:10" x14ac:dyDescent="0.25">
      <c r="B1064" s="10" t="s">
        <v>214</v>
      </c>
      <c r="C1064" s="17">
        <f t="shared" si="16"/>
        <v>43753</v>
      </c>
      <c r="F1064" s="21">
        <f>INDEX(List1!$E$4:$V$178,MATCH('List2 (2)'!B1064,List1!$B$4:$B$178,0),MATCH('List2 (2)'!C1064,List1!$E$3:$V$3,0))</f>
        <v>0</v>
      </c>
      <c r="G1064">
        <f>VLOOKUP(B1064,List1!$B$4:$V$178,MATCH(C1064,List1!$E$3:$V$3,0)+3,FALSE)</f>
        <v>0</v>
      </c>
      <c r="J1064" s="22">
        <f ca="1">INDIRECT(B1064&amp;"_") INDIRECT("_"&amp;TEXT(C1064,"dd.mm.yyyy"))</f>
        <v>0</v>
      </c>
    </row>
    <row r="1065" spans="2:10" x14ac:dyDescent="0.25">
      <c r="B1065" s="10" t="s">
        <v>214</v>
      </c>
      <c r="C1065" s="17">
        <f t="shared" si="16"/>
        <v>43784</v>
      </c>
      <c r="F1065" s="21">
        <f>INDEX(List1!$E$4:$V$178,MATCH('List2 (2)'!B1065,List1!$B$4:$B$178,0),MATCH('List2 (2)'!C1065,List1!$E$3:$V$3,0))</f>
        <v>0</v>
      </c>
      <c r="G1065">
        <f>VLOOKUP(B1065,List1!$B$4:$V$178,MATCH(C1065,List1!$E$3:$V$3,0)+3,FALSE)</f>
        <v>0</v>
      </c>
      <c r="J1065" s="22">
        <f ca="1">INDIRECT(B1065&amp;"_") INDIRECT("_"&amp;TEXT(C1065,"dd.mm.yyyy"))</f>
        <v>0</v>
      </c>
    </row>
    <row r="1066" spans="2:10" x14ac:dyDescent="0.25">
      <c r="B1066" s="10" t="s">
        <v>214</v>
      </c>
      <c r="C1066" s="17">
        <f t="shared" si="16"/>
        <v>43814</v>
      </c>
      <c r="F1066" s="21">
        <f>INDEX(List1!$E$4:$V$178,MATCH('List2 (2)'!B1066,List1!$B$4:$B$178,0),MATCH('List2 (2)'!C1066,List1!$E$3:$V$3,0))</f>
        <v>0</v>
      </c>
      <c r="G1066">
        <f>VLOOKUP(B1066,List1!$B$4:$V$178,MATCH(C1066,List1!$E$3:$V$3,0)+3,FALSE)</f>
        <v>0</v>
      </c>
      <c r="J1066" s="22">
        <f ca="1">INDIRECT(B1066&amp;"_") INDIRECT("_"&amp;TEXT(C1066,"dd.mm.yyyy"))</f>
        <v>0</v>
      </c>
    </row>
    <row r="1067" spans="2:10" x14ac:dyDescent="0.25">
      <c r="B1067" s="10" t="s">
        <v>214</v>
      </c>
      <c r="C1067" s="17">
        <f t="shared" si="16"/>
        <v>43845</v>
      </c>
      <c r="F1067" s="21">
        <f>INDEX(List1!$E$4:$V$178,MATCH('List2 (2)'!B1067,List1!$B$4:$B$178,0),MATCH('List2 (2)'!C1067,List1!$E$3:$V$3,0))</f>
        <v>0</v>
      </c>
      <c r="G1067">
        <f>VLOOKUP(B1067,List1!$B$4:$V$178,MATCH(C1067,List1!$E$3:$V$3,0)+3,FALSE)</f>
        <v>0</v>
      </c>
      <c r="J1067" s="22">
        <f ca="1">INDIRECT(B1067&amp;"_") INDIRECT("_"&amp;TEXT(C1067,"dd.mm.yyyy"))</f>
        <v>0</v>
      </c>
    </row>
    <row r="1068" spans="2:10" x14ac:dyDescent="0.25">
      <c r="B1068" s="10" t="s">
        <v>214</v>
      </c>
      <c r="C1068" s="17">
        <f t="shared" si="16"/>
        <v>43876</v>
      </c>
      <c r="F1068" s="21">
        <f>INDEX(List1!$E$4:$V$178,MATCH('List2 (2)'!B1068,List1!$B$4:$B$178,0),MATCH('List2 (2)'!C1068,List1!$E$3:$V$3,0))</f>
        <v>0</v>
      </c>
      <c r="G1068">
        <f>VLOOKUP(B1068,List1!$B$4:$V$178,MATCH(C1068,List1!$E$3:$V$3,0)+3,FALSE)</f>
        <v>0</v>
      </c>
      <c r="J1068" s="22">
        <f ca="1">INDIRECT(B1068&amp;"_") INDIRECT("_"&amp;TEXT(C1068,"dd.mm.yyyy"))</f>
        <v>0</v>
      </c>
    </row>
    <row r="1069" spans="2:10" x14ac:dyDescent="0.25">
      <c r="B1069" s="10" t="s">
        <v>214</v>
      </c>
      <c r="C1069" s="17">
        <f t="shared" si="16"/>
        <v>43905</v>
      </c>
      <c r="F1069" s="21">
        <f>INDEX(List1!$E$4:$V$178,MATCH('List2 (2)'!B1069,List1!$B$4:$B$178,0),MATCH('List2 (2)'!C1069,List1!$E$3:$V$3,0))</f>
        <v>0</v>
      </c>
      <c r="G1069">
        <f>VLOOKUP(B1069,List1!$B$4:$V$178,MATCH(C1069,List1!$E$3:$V$3,0)+3,FALSE)</f>
        <v>0</v>
      </c>
      <c r="J1069" s="22">
        <f ca="1">INDIRECT(B1069&amp;"_") INDIRECT("_"&amp;TEXT(C1069,"dd.mm.yyyy"))</f>
        <v>0</v>
      </c>
    </row>
    <row r="1070" spans="2:10" x14ac:dyDescent="0.25">
      <c r="B1070" s="10" t="s">
        <v>214</v>
      </c>
      <c r="C1070" s="17">
        <f t="shared" si="16"/>
        <v>43936</v>
      </c>
      <c r="F1070" s="21">
        <f>INDEX(List1!$E$4:$V$178,MATCH('List2 (2)'!B1070,List1!$B$4:$B$178,0),MATCH('List2 (2)'!C1070,List1!$E$3:$V$3,0))</f>
        <v>0</v>
      </c>
      <c r="G1070">
        <f>VLOOKUP(B1070,List1!$B$4:$V$178,MATCH(C1070,List1!$E$3:$V$3,0)+3,FALSE)</f>
        <v>0</v>
      </c>
      <c r="J1070" s="22">
        <f ca="1">INDIRECT(B1070&amp;"_") INDIRECT("_"&amp;TEXT(C1070,"dd.mm.yyyy"))</f>
        <v>0</v>
      </c>
    </row>
    <row r="1071" spans="2:10" x14ac:dyDescent="0.25">
      <c r="B1071" s="10" t="s">
        <v>214</v>
      </c>
      <c r="C1071" s="17">
        <f t="shared" si="16"/>
        <v>43966</v>
      </c>
      <c r="F1071" s="21">
        <f>INDEX(List1!$E$4:$V$178,MATCH('List2 (2)'!B1071,List1!$B$4:$B$178,0),MATCH('List2 (2)'!C1071,List1!$E$3:$V$3,0))</f>
        <v>0</v>
      </c>
      <c r="G1071">
        <f>VLOOKUP(B1071,List1!$B$4:$V$178,MATCH(C1071,List1!$E$3:$V$3,0)+3,FALSE)</f>
        <v>0</v>
      </c>
      <c r="J1071" s="22">
        <f ca="1">INDIRECT(B1071&amp;"_") INDIRECT("_"&amp;TEXT(C1071,"dd.mm.yyyy"))</f>
        <v>0</v>
      </c>
    </row>
    <row r="1072" spans="2:10" x14ac:dyDescent="0.25">
      <c r="B1072" s="10" t="s">
        <v>214</v>
      </c>
      <c r="C1072" s="17">
        <f t="shared" si="16"/>
        <v>43997</v>
      </c>
      <c r="F1072" s="21">
        <f>INDEX(List1!$E$4:$V$178,MATCH('List2 (2)'!B1072,List1!$B$4:$B$178,0),MATCH('List2 (2)'!C1072,List1!$E$3:$V$3,0))</f>
        <v>0</v>
      </c>
      <c r="G1072">
        <f>VLOOKUP(B1072,List1!$B$4:$V$178,MATCH(C1072,List1!$E$3:$V$3,0)+3,FALSE)</f>
        <v>0</v>
      </c>
      <c r="J1072" s="22">
        <f ca="1">INDIRECT(B1072&amp;"_") INDIRECT("_"&amp;TEXT(C1072,"dd.mm.yyyy"))</f>
        <v>0</v>
      </c>
    </row>
    <row r="1073" spans="2:10" x14ac:dyDescent="0.25">
      <c r="B1073" s="10" t="s">
        <v>216</v>
      </c>
      <c r="C1073" s="17">
        <f t="shared" si="16"/>
        <v>43723</v>
      </c>
      <c r="F1073" s="21">
        <f>INDEX(List1!$E$4:$V$178,MATCH('List2 (2)'!B1073,List1!$B$4:$B$178,0),MATCH('List2 (2)'!C1073,List1!$E$3:$V$3,0))</f>
        <v>0</v>
      </c>
      <c r="G1073">
        <f>VLOOKUP(B1073,List1!$B$4:$V$178,MATCH(C1073,List1!$E$3:$V$3,0)+3,FALSE)</f>
        <v>0</v>
      </c>
      <c r="J1073" s="22">
        <f ca="1">INDIRECT(B1073&amp;"_") INDIRECT("_"&amp;TEXT(C1073,"dd.mm.yyyy"))</f>
        <v>0</v>
      </c>
    </row>
    <row r="1074" spans="2:10" x14ac:dyDescent="0.25">
      <c r="B1074" s="10" t="s">
        <v>216</v>
      </c>
      <c r="C1074" s="17">
        <f t="shared" si="16"/>
        <v>43753</v>
      </c>
      <c r="F1074" s="21">
        <f>INDEX(List1!$E$4:$V$178,MATCH('List2 (2)'!B1074,List1!$B$4:$B$178,0),MATCH('List2 (2)'!C1074,List1!$E$3:$V$3,0))</f>
        <v>0</v>
      </c>
      <c r="G1074">
        <f>VLOOKUP(B1074,List1!$B$4:$V$178,MATCH(C1074,List1!$E$3:$V$3,0)+3,FALSE)</f>
        <v>0</v>
      </c>
      <c r="J1074" s="22">
        <f ca="1">INDIRECT(B1074&amp;"_") INDIRECT("_"&amp;TEXT(C1074,"dd.mm.yyyy"))</f>
        <v>0</v>
      </c>
    </row>
    <row r="1075" spans="2:10" x14ac:dyDescent="0.25">
      <c r="B1075" s="10" t="s">
        <v>216</v>
      </c>
      <c r="C1075" s="17">
        <f t="shared" si="16"/>
        <v>43784</v>
      </c>
      <c r="F1075" s="21">
        <f>INDEX(List1!$E$4:$V$178,MATCH('List2 (2)'!B1075,List1!$B$4:$B$178,0),MATCH('List2 (2)'!C1075,List1!$E$3:$V$3,0))</f>
        <v>0</v>
      </c>
      <c r="G1075">
        <f>VLOOKUP(B1075,List1!$B$4:$V$178,MATCH(C1075,List1!$E$3:$V$3,0)+3,FALSE)</f>
        <v>0</v>
      </c>
      <c r="J1075" s="22">
        <f ca="1">INDIRECT(B1075&amp;"_") INDIRECT("_"&amp;TEXT(C1075,"dd.mm.yyyy"))</f>
        <v>0</v>
      </c>
    </row>
    <row r="1076" spans="2:10" x14ac:dyDescent="0.25">
      <c r="B1076" s="10" t="s">
        <v>216</v>
      </c>
      <c r="C1076" s="17">
        <f t="shared" si="16"/>
        <v>43814</v>
      </c>
      <c r="F1076" s="21">
        <f>INDEX(List1!$E$4:$V$178,MATCH('List2 (2)'!B1076,List1!$B$4:$B$178,0),MATCH('List2 (2)'!C1076,List1!$E$3:$V$3,0))</f>
        <v>0</v>
      </c>
      <c r="G1076">
        <f>VLOOKUP(B1076,List1!$B$4:$V$178,MATCH(C1076,List1!$E$3:$V$3,0)+3,FALSE)</f>
        <v>0</v>
      </c>
      <c r="J1076" s="22">
        <f ca="1">INDIRECT(B1076&amp;"_") INDIRECT("_"&amp;TEXT(C1076,"dd.mm.yyyy"))</f>
        <v>0</v>
      </c>
    </row>
    <row r="1077" spans="2:10" x14ac:dyDescent="0.25">
      <c r="B1077" s="10" t="s">
        <v>216</v>
      </c>
      <c r="C1077" s="17">
        <f t="shared" si="16"/>
        <v>43845</v>
      </c>
      <c r="F1077" s="21">
        <f>INDEX(List1!$E$4:$V$178,MATCH('List2 (2)'!B1077,List1!$B$4:$B$178,0),MATCH('List2 (2)'!C1077,List1!$E$3:$V$3,0))</f>
        <v>0</v>
      </c>
      <c r="G1077">
        <f>VLOOKUP(B1077,List1!$B$4:$V$178,MATCH(C1077,List1!$E$3:$V$3,0)+3,FALSE)</f>
        <v>0</v>
      </c>
      <c r="J1077" s="22">
        <f ca="1">INDIRECT(B1077&amp;"_") INDIRECT("_"&amp;TEXT(C1077,"dd.mm.yyyy"))</f>
        <v>0</v>
      </c>
    </row>
    <row r="1078" spans="2:10" x14ac:dyDescent="0.25">
      <c r="B1078" s="10" t="s">
        <v>216</v>
      </c>
      <c r="C1078" s="17">
        <f t="shared" si="16"/>
        <v>43876</v>
      </c>
      <c r="F1078" s="21">
        <f>INDEX(List1!$E$4:$V$178,MATCH('List2 (2)'!B1078,List1!$B$4:$B$178,0),MATCH('List2 (2)'!C1078,List1!$E$3:$V$3,0))</f>
        <v>1875.0617283950617</v>
      </c>
      <c r="G1078">
        <f>VLOOKUP(B1078,List1!$B$4:$V$178,MATCH(C1078,List1!$E$3:$V$3,0)+3,FALSE)</f>
        <v>1875.0617283950617</v>
      </c>
      <c r="J1078" s="22">
        <f ca="1">INDIRECT(B1078&amp;"_") INDIRECT("_"&amp;TEXT(C1078,"dd.mm.yyyy"))</f>
        <v>1875.0617283950617</v>
      </c>
    </row>
    <row r="1079" spans="2:10" x14ac:dyDescent="0.25">
      <c r="B1079" s="10" t="s">
        <v>216</v>
      </c>
      <c r="C1079" s="17">
        <f t="shared" si="16"/>
        <v>43905</v>
      </c>
      <c r="F1079" s="21">
        <f>INDEX(List1!$E$4:$V$178,MATCH('List2 (2)'!B1079,List1!$B$4:$B$178,0),MATCH('List2 (2)'!C1079,List1!$E$3:$V$3,0))</f>
        <v>0</v>
      </c>
      <c r="G1079">
        <f>VLOOKUP(B1079,List1!$B$4:$V$178,MATCH(C1079,List1!$E$3:$V$3,0)+3,FALSE)</f>
        <v>0</v>
      </c>
      <c r="J1079" s="22">
        <f ca="1">INDIRECT(B1079&amp;"_") INDIRECT("_"&amp;TEXT(C1079,"dd.mm.yyyy"))</f>
        <v>0</v>
      </c>
    </row>
    <row r="1080" spans="2:10" x14ac:dyDescent="0.25">
      <c r="B1080" s="10" t="s">
        <v>216</v>
      </c>
      <c r="C1080" s="17">
        <f t="shared" si="16"/>
        <v>43936</v>
      </c>
      <c r="F1080" s="21">
        <f>INDEX(List1!$E$4:$V$178,MATCH('List2 (2)'!B1080,List1!$B$4:$B$178,0),MATCH('List2 (2)'!C1080,List1!$E$3:$V$3,0))</f>
        <v>0</v>
      </c>
      <c r="G1080">
        <f>VLOOKUP(B1080,List1!$B$4:$V$178,MATCH(C1080,List1!$E$3:$V$3,0)+3,FALSE)</f>
        <v>0</v>
      </c>
      <c r="J1080" s="22">
        <f ca="1">INDIRECT(B1080&amp;"_") INDIRECT("_"&amp;TEXT(C1080,"dd.mm.yyyy"))</f>
        <v>0</v>
      </c>
    </row>
    <row r="1081" spans="2:10" x14ac:dyDescent="0.25">
      <c r="B1081" s="10" t="s">
        <v>216</v>
      </c>
      <c r="C1081" s="17">
        <f t="shared" si="16"/>
        <v>43966</v>
      </c>
      <c r="F1081" s="21">
        <f>INDEX(List1!$E$4:$V$178,MATCH('List2 (2)'!B1081,List1!$B$4:$B$178,0),MATCH('List2 (2)'!C1081,List1!$E$3:$V$3,0))</f>
        <v>0</v>
      </c>
      <c r="G1081">
        <f>VLOOKUP(B1081,List1!$B$4:$V$178,MATCH(C1081,List1!$E$3:$V$3,0)+3,FALSE)</f>
        <v>0</v>
      </c>
      <c r="J1081" s="22">
        <f ca="1">INDIRECT(B1081&amp;"_") INDIRECT("_"&amp;TEXT(C1081,"dd.mm.yyyy"))</f>
        <v>0</v>
      </c>
    </row>
    <row r="1082" spans="2:10" x14ac:dyDescent="0.25">
      <c r="B1082" s="10" t="s">
        <v>216</v>
      </c>
      <c r="C1082" s="17">
        <f t="shared" si="16"/>
        <v>43997</v>
      </c>
      <c r="F1082" s="21">
        <f>INDEX(List1!$E$4:$V$178,MATCH('List2 (2)'!B1082,List1!$B$4:$B$178,0),MATCH('List2 (2)'!C1082,List1!$E$3:$V$3,0))</f>
        <v>0</v>
      </c>
      <c r="G1082">
        <f>VLOOKUP(B1082,List1!$B$4:$V$178,MATCH(C1082,List1!$E$3:$V$3,0)+3,FALSE)</f>
        <v>0</v>
      </c>
      <c r="J1082" s="22">
        <f ca="1">INDIRECT(B1082&amp;"_") INDIRECT("_"&amp;TEXT(C1082,"dd.mm.yyyy"))</f>
        <v>0</v>
      </c>
    </row>
    <row r="1083" spans="2:10" x14ac:dyDescent="0.25">
      <c r="B1083" s="10" t="s">
        <v>218</v>
      </c>
      <c r="C1083" s="17">
        <f t="shared" si="16"/>
        <v>43723</v>
      </c>
      <c r="F1083" s="21">
        <f>INDEX(List1!$E$4:$V$178,MATCH('List2 (2)'!B1083,List1!$B$4:$B$178,0),MATCH('List2 (2)'!C1083,List1!$E$3:$V$3,0))</f>
        <v>0</v>
      </c>
      <c r="G1083">
        <f>VLOOKUP(B1083,List1!$B$4:$V$178,MATCH(C1083,List1!$E$3:$V$3,0)+3,FALSE)</f>
        <v>0</v>
      </c>
      <c r="J1083" s="22">
        <f ca="1">INDIRECT(B1083&amp;"_") INDIRECT("_"&amp;TEXT(C1083,"dd.mm.yyyy"))</f>
        <v>0</v>
      </c>
    </row>
    <row r="1084" spans="2:10" x14ac:dyDescent="0.25">
      <c r="B1084" s="10" t="s">
        <v>218</v>
      </c>
      <c r="C1084" s="17">
        <f t="shared" si="16"/>
        <v>43753</v>
      </c>
      <c r="F1084" s="21">
        <f>INDEX(List1!$E$4:$V$178,MATCH('List2 (2)'!B1084,List1!$B$4:$B$178,0),MATCH('List2 (2)'!C1084,List1!$E$3:$V$3,0))</f>
        <v>0</v>
      </c>
      <c r="G1084">
        <f>VLOOKUP(B1084,List1!$B$4:$V$178,MATCH(C1084,List1!$E$3:$V$3,0)+3,FALSE)</f>
        <v>0</v>
      </c>
      <c r="J1084" s="22">
        <f ca="1">INDIRECT(B1084&amp;"_") INDIRECT("_"&amp;TEXT(C1084,"dd.mm.yyyy"))</f>
        <v>0</v>
      </c>
    </row>
    <row r="1085" spans="2:10" x14ac:dyDescent="0.25">
      <c r="B1085" s="10" t="s">
        <v>218</v>
      </c>
      <c r="C1085" s="17">
        <f t="shared" si="16"/>
        <v>43784</v>
      </c>
      <c r="F1085" s="21">
        <f>INDEX(List1!$E$4:$V$178,MATCH('List2 (2)'!B1085,List1!$B$4:$B$178,0),MATCH('List2 (2)'!C1085,List1!$E$3:$V$3,0))</f>
        <v>0</v>
      </c>
      <c r="G1085">
        <f>VLOOKUP(B1085,List1!$B$4:$V$178,MATCH(C1085,List1!$E$3:$V$3,0)+3,FALSE)</f>
        <v>0</v>
      </c>
      <c r="J1085" s="22">
        <f ca="1">INDIRECT(B1085&amp;"_") INDIRECT("_"&amp;TEXT(C1085,"dd.mm.yyyy"))</f>
        <v>0</v>
      </c>
    </row>
    <row r="1086" spans="2:10" x14ac:dyDescent="0.25">
      <c r="B1086" s="10" t="s">
        <v>218</v>
      </c>
      <c r="C1086" s="17">
        <f t="shared" si="16"/>
        <v>43814</v>
      </c>
      <c r="F1086" s="21">
        <f>INDEX(List1!$E$4:$V$178,MATCH('List2 (2)'!B1086,List1!$B$4:$B$178,0),MATCH('List2 (2)'!C1086,List1!$E$3:$V$3,0))</f>
        <v>0</v>
      </c>
      <c r="G1086">
        <f>VLOOKUP(B1086,List1!$B$4:$V$178,MATCH(C1086,List1!$E$3:$V$3,0)+3,FALSE)</f>
        <v>0</v>
      </c>
      <c r="J1086" s="22">
        <f ca="1">INDIRECT(B1086&amp;"_") INDIRECT("_"&amp;TEXT(C1086,"dd.mm.yyyy"))</f>
        <v>0</v>
      </c>
    </row>
    <row r="1087" spans="2:10" x14ac:dyDescent="0.25">
      <c r="B1087" s="10" t="s">
        <v>218</v>
      </c>
      <c r="C1087" s="17">
        <f t="shared" si="16"/>
        <v>43845</v>
      </c>
      <c r="F1087" s="21">
        <f>INDEX(List1!$E$4:$V$178,MATCH('List2 (2)'!B1087,List1!$B$4:$B$178,0),MATCH('List2 (2)'!C1087,List1!$E$3:$V$3,0))</f>
        <v>0</v>
      </c>
      <c r="G1087">
        <f>VLOOKUP(B1087,List1!$B$4:$V$178,MATCH(C1087,List1!$E$3:$V$3,0)+3,FALSE)</f>
        <v>0</v>
      </c>
      <c r="J1087" s="22">
        <f ca="1">INDIRECT(B1087&amp;"_") INDIRECT("_"&amp;TEXT(C1087,"dd.mm.yyyy"))</f>
        <v>0</v>
      </c>
    </row>
    <row r="1088" spans="2:10" x14ac:dyDescent="0.25">
      <c r="B1088" s="10" t="s">
        <v>218</v>
      </c>
      <c r="C1088" s="17">
        <f t="shared" si="16"/>
        <v>43876</v>
      </c>
      <c r="F1088" s="21">
        <f>INDEX(List1!$E$4:$V$178,MATCH('List2 (2)'!B1088,List1!$B$4:$B$178,0),MATCH('List2 (2)'!C1088,List1!$E$3:$V$3,0))</f>
        <v>0</v>
      </c>
      <c r="G1088">
        <f>VLOOKUP(B1088,List1!$B$4:$V$178,MATCH(C1088,List1!$E$3:$V$3,0)+3,FALSE)</f>
        <v>0</v>
      </c>
      <c r="J1088" s="22">
        <f ca="1">INDIRECT(B1088&amp;"_") INDIRECT("_"&amp;TEXT(C1088,"dd.mm.yyyy"))</f>
        <v>0</v>
      </c>
    </row>
    <row r="1089" spans="2:10" x14ac:dyDescent="0.25">
      <c r="B1089" s="10" t="s">
        <v>218</v>
      </c>
      <c r="C1089" s="17">
        <f t="shared" si="16"/>
        <v>43905</v>
      </c>
      <c r="F1089" s="21">
        <f>INDEX(List1!$E$4:$V$178,MATCH('List2 (2)'!B1089,List1!$B$4:$B$178,0),MATCH('List2 (2)'!C1089,List1!$E$3:$V$3,0))</f>
        <v>0</v>
      </c>
      <c r="G1089">
        <f>VLOOKUP(B1089,List1!$B$4:$V$178,MATCH(C1089,List1!$E$3:$V$3,0)+3,FALSE)</f>
        <v>0</v>
      </c>
      <c r="J1089" s="22">
        <f ca="1">INDIRECT(B1089&amp;"_") INDIRECT("_"&amp;TEXT(C1089,"dd.mm.yyyy"))</f>
        <v>0</v>
      </c>
    </row>
    <row r="1090" spans="2:10" x14ac:dyDescent="0.25">
      <c r="B1090" s="10" t="s">
        <v>218</v>
      </c>
      <c r="C1090" s="17">
        <f t="shared" si="16"/>
        <v>43936</v>
      </c>
      <c r="F1090" s="21">
        <f>INDEX(List1!$E$4:$V$178,MATCH('List2 (2)'!B1090,List1!$B$4:$B$178,0),MATCH('List2 (2)'!C1090,List1!$E$3:$V$3,0))</f>
        <v>0</v>
      </c>
      <c r="G1090">
        <f>VLOOKUP(B1090,List1!$B$4:$V$178,MATCH(C1090,List1!$E$3:$V$3,0)+3,FALSE)</f>
        <v>0</v>
      </c>
      <c r="J1090" s="22">
        <f ca="1">INDIRECT(B1090&amp;"_") INDIRECT("_"&amp;TEXT(C1090,"dd.mm.yyyy"))</f>
        <v>0</v>
      </c>
    </row>
    <row r="1091" spans="2:10" x14ac:dyDescent="0.25">
      <c r="B1091" s="10" t="s">
        <v>218</v>
      </c>
      <c r="C1091" s="17">
        <f t="shared" si="16"/>
        <v>43966</v>
      </c>
      <c r="F1091" s="21">
        <f>INDEX(List1!$E$4:$V$178,MATCH('List2 (2)'!B1091,List1!$B$4:$B$178,0),MATCH('List2 (2)'!C1091,List1!$E$3:$V$3,0))</f>
        <v>0</v>
      </c>
      <c r="G1091">
        <f>VLOOKUP(B1091,List1!$B$4:$V$178,MATCH(C1091,List1!$E$3:$V$3,0)+3,FALSE)</f>
        <v>0</v>
      </c>
      <c r="J1091" s="22">
        <f ca="1">INDIRECT(B1091&amp;"_") INDIRECT("_"&amp;TEXT(C1091,"dd.mm.yyyy"))</f>
        <v>0</v>
      </c>
    </row>
    <row r="1092" spans="2:10" x14ac:dyDescent="0.25">
      <c r="B1092" s="10" t="s">
        <v>218</v>
      </c>
      <c r="C1092" s="17">
        <f t="shared" si="16"/>
        <v>43997</v>
      </c>
      <c r="F1092" s="21">
        <f>INDEX(List1!$E$4:$V$178,MATCH('List2 (2)'!B1092,List1!$B$4:$B$178,0),MATCH('List2 (2)'!C1092,List1!$E$3:$V$3,0))</f>
        <v>0</v>
      </c>
      <c r="G1092">
        <f>VLOOKUP(B1092,List1!$B$4:$V$178,MATCH(C1092,List1!$E$3:$V$3,0)+3,FALSE)</f>
        <v>0</v>
      </c>
      <c r="J1092" s="22">
        <f ca="1">INDIRECT(B1092&amp;"_") INDIRECT("_"&amp;TEXT(C1092,"dd.mm.yyyy"))</f>
        <v>0</v>
      </c>
    </row>
    <row r="1093" spans="2:10" x14ac:dyDescent="0.25">
      <c r="B1093" s="10" t="s">
        <v>220</v>
      </c>
      <c r="C1093" s="17">
        <f t="shared" si="16"/>
        <v>43723</v>
      </c>
      <c r="F1093" s="21">
        <f>INDEX(List1!$E$4:$V$178,MATCH('List2 (2)'!B1093,List1!$B$4:$B$178,0),MATCH('List2 (2)'!C1093,List1!$E$3:$V$3,0))</f>
        <v>0</v>
      </c>
      <c r="G1093">
        <f>VLOOKUP(B1093,List1!$B$4:$V$178,MATCH(C1093,List1!$E$3:$V$3,0)+3,FALSE)</f>
        <v>0</v>
      </c>
      <c r="J1093" s="22">
        <f ca="1">INDIRECT(B1093&amp;"_") INDIRECT("_"&amp;TEXT(C1093,"dd.mm.yyyy"))</f>
        <v>0</v>
      </c>
    </row>
    <row r="1094" spans="2:10" x14ac:dyDescent="0.25">
      <c r="B1094" s="10" t="s">
        <v>220</v>
      </c>
      <c r="C1094" s="17">
        <f t="shared" si="16"/>
        <v>43753</v>
      </c>
      <c r="F1094" s="21">
        <f>INDEX(List1!$E$4:$V$178,MATCH('List2 (2)'!B1094,List1!$B$4:$B$178,0),MATCH('List2 (2)'!C1094,List1!$E$3:$V$3,0))</f>
        <v>0</v>
      </c>
      <c r="G1094">
        <f>VLOOKUP(B1094,List1!$B$4:$V$178,MATCH(C1094,List1!$E$3:$V$3,0)+3,FALSE)</f>
        <v>0</v>
      </c>
      <c r="J1094" s="22">
        <f ca="1">INDIRECT(B1094&amp;"_") INDIRECT("_"&amp;TEXT(C1094,"dd.mm.yyyy"))</f>
        <v>0</v>
      </c>
    </row>
    <row r="1095" spans="2:10" x14ac:dyDescent="0.25">
      <c r="B1095" s="10" t="s">
        <v>220</v>
      </c>
      <c r="C1095" s="17">
        <f t="shared" si="16"/>
        <v>43784</v>
      </c>
      <c r="F1095" s="21">
        <f>INDEX(List1!$E$4:$V$178,MATCH('List2 (2)'!B1095,List1!$B$4:$B$178,0),MATCH('List2 (2)'!C1095,List1!$E$3:$V$3,0))</f>
        <v>0</v>
      </c>
      <c r="G1095">
        <f>VLOOKUP(B1095,List1!$B$4:$V$178,MATCH(C1095,List1!$E$3:$V$3,0)+3,FALSE)</f>
        <v>0</v>
      </c>
      <c r="J1095" s="22">
        <f ca="1">INDIRECT(B1095&amp;"_") INDIRECT("_"&amp;TEXT(C1095,"dd.mm.yyyy"))</f>
        <v>0</v>
      </c>
    </row>
    <row r="1096" spans="2:10" x14ac:dyDescent="0.25">
      <c r="B1096" s="10" t="s">
        <v>220</v>
      </c>
      <c r="C1096" s="17">
        <f t="shared" si="16"/>
        <v>43814</v>
      </c>
      <c r="F1096" s="21">
        <f>INDEX(List1!$E$4:$V$178,MATCH('List2 (2)'!B1096,List1!$B$4:$B$178,0),MATCH('List2 (2)'!C1096,List1!$E$3:$V$3,0))</f>
        <v>0</v>
      </c>
      <c r="G1096">
        <f>VLOOKUP(B1096,List1!$B$4:$V$178,MATCH(C1096,List1!$E$3:$V$3,0)+3,FALSE)</f>
        <v>0</v>
      </c>
      <c r="J1096" s="22">
        <f ca="1">INDIRECT(B1096&amp;"_") INDIRECT("_"&amp;TEXT(C1096,"dd.mm.yyyy"))</f>
        <v>0</v>
      </c>
    </row>
    <row r="1097" spans="2:10" x14ac:dyDescent="0.25">
      <c r="B1097" s="10" t="s">
        <v>220</v>
      </c>
      <c r="C1097" s="17">
        <f t="shared" si="16"/>
        <v>43845</v>
      </c>
      <c r="F1097" s="21">
        <f>INDEX(List1!$E$4:$V$178,MATCH('List2 (2)'!B1097,List1!$B$4:$B$178,0),MATCH('List2 (2)'!C1097,List1!$E$3:$V$3,0))</f>
        <v>0</v>
      </c>
      <c r="G1097">
        <f>VLOOKUP(B1097,List1!$B$4:$V$178,MATCH(C1097,List1!$E$3:$V$3,0)+3,FALSE)</f>
        <v>0</v>
      </c>
      <c r="J1097" s="22">
        <f ca="1">INDIRECT(B1097&amp;"_") INDIRECT("_"&amp;TEXT(C1097,"dd.mm.yyyy"))</f>
        <v>0</v>
      </c>
    </row>
    <row r="1098" spans="2:10" x14ac:dyDescent="0.25">
      <c r="B1098" s="10" t="s">
        <v>220</v>
      </c>
      <c r="C1098" s="17">
        <f t="shared" si="16"/>
        <v>43876</v>
      </c>
      <c r="F1098" s="21">
        <f>INDEX(List1!$E$4:$V$178,MATCH('List2 (2)'!B1098,List1!$B$4:$B$178,0),MATCH('List2 (2)'!C1098,List1!$E$3:$V$3,0))</f>
        <v>0</v>
      </c>
      <c r="G1098">
        <f>VLOOKUP(B1098,List1!$B$4:$V$178,MATCH(C1098,List1!$E$3:$V$3,0)+3,FALSE)</f>
        <v>0</v>
      </c>
      <c r="J1098" s="22">
        <f ca="1">INDIRECT(B1098&amp;"_") INDIRECT("_"&amp;TEXT(C1098,"dd.mm.yyyy"))</f>
        <v>0</v>
      </c>
    </row>
    <row r="1099" spans="2:10" x14ac:dyDescent="0.25">
      <c r="B1099" s="10" t="s">
        <v>220</v>
      </c>
      <c r="C1099" s="17">
        <f t="shared" si="16"/>
        <v>43905</v>
      </c>
      <c r="F1099" s="21">
        <f>INDEX(List1!$E$4:$V$178,MATCH('List2 (2)'!B1099,List1!$B$4:$B$178,0),MATCH('List2 (2)'!C1099,List1!$E$3:$V$3,0))</f>
        <v>0</v>
      </c>
      <c r="G1099">
        <f>VLOOKUP(B1099,List1!$B$4:$V$178,MATCH(C1099,List1!$E$3:$V$3,0)+3,FALSE)</f>
        <v>0</v>
      </c>
      <c r="J1099" s="22">
        <f ca="1">INDIRECT(B1099&amp;"_") INDIRECT("_"&amp;TEXT(C1099,"dd.mm.yyyy"))</f>
        <v>0</v>
      </c>
    </row>
    <row r="1100" spans="2:10" x14ac:dyDescent="0.25">
      <c r="B1100" s="10" t="s">
        <v>220</v>
      </c>
      <c r="C1100" s="17">
        <f t="shared" si="16"/>
        <v>43936</v>
      </c>
      <c r="F1100" s="21">
        <f>INDEX(List1!$E$4:$V$178,MATCH('List2 (2)'!B1100,List1!$B$4:$B$178,0),MATCH('List2 (2)'!C1100,List1!$E$3:$V$3,0))</f>
        <v>0</v>
      </c>
      <c r="G1100">
        <f>VLOOKUP(B1100,List1!$B$4:$V$178,MATCH(C1100,List1!$E$3:$V$3,0)+3,FALSE)</f>
        <v>0</v>
      </c>
      <c r="J1100" s="22">
        <f ca="1">INDIRECT(B1100&amp;"_") INDIRECT("_"&amp;TEXT(C1100,"dd.mm.yyyy"))</f>
        <v>0</v>
      </c>
    </row>
    <row r="1101" spans="2:10" x14ac:dyDescent="0.25">
      <c r="B1101" s="10" t="s">
        <v>220</v>
      </c>
      <c r="C1101" s="17">
        <f t="shared" si="16"/>
        <v>43966</v>
      </c>
      <c r="F1101" s="21">
        <f>INDEX(List1!$E$4:$V$178,MATCH('List2 (2)'!B1101,List1!$B$4:$B$178,0),MATCH('List2 (2)'!C1101,List1!$E$3:$V$3,0))</f>
        <v>0</v>
      </c>
      <c r="G1101">
        <f>VLOOKUP(B1101,List1!$B$4:$V$178,MATCH(C1101,List1!$E$3:$V$3,0)+3,FALSE)</f>
        <v>0</v>
      </c>
      <c r="J1101" s="22">
        <f ca="1">INDIRECT(B1101&amp;"_") INDIRECT("_"&amp;TEXT(C1101,"dd.mm.yyyy"))</f>
        <v>0</v>
      </c>
    </row>
    <row r="1102" spans="2:10" x14ac:dyDescent="0.25">
      <c r="B1102" s="10" t="s">
        <v>220</v>
      </c>
      <c r="C1102" s="17">
        <f t="shared" ref="C1102:C1165" si="17">$C1092</f>
        <v>43997</v>
      </c>
      <c r="F1102" s="21">
        <f>INDEX(List1!$E$4:$V$178,MATCH('List2 (2)'!B1102,List1!$B$4:$B$178,0),MATCH('List2 (2)'!C1102,List1!$E$3:$V$3,0))</f>
        <v>0</v>
      </c>
      <c r="G1102">
        <f>VLOOKUP(B1102,List1!$B$4:$V$178,MATCH(C1102,List1!$E$3:$V$3,0)+3,FALSE)</f>
        <v>0</v>
      </c>
      <c r="J1102" s="22">
        <f ca="1">INDIRECT(B1102&amp;"_") INDIRECT("_"&amp;TEXT(C1102,"dd.mm.yyyy"))</f>
        <v>0</v>
      </c>
    </row>
    <row r="1103" spans="2:10" x14ac:dyDescent="0.25">
      <c r="B1103" s="10" t="s">
        <v>222</v>
      </c>
      <c r="C1103" s="17">
        <f t="shared" si="17"/>
        <v>43723</v>
      </c>
      <c r="F1103" s="21">
        <f>INDEX(List1!$E$4:$V$178,MATCH('List2 (2)'!B1103,List1!$B$4:$B$178,0),MATCH('List2 (2)'!C1103,List1!$E$3:$V$3,0))</f>
        <v>0</v>
      </c>
      <c r="G1103">
        <f>VLOOKUP(B1103,List1!$B$4:$V$178,MATCH(C1103,List1!$E$3:$V$3,0)+3,FALSE)</f>
        <v>0</v>
      </c>
      <c r="J1103" s="22">
        <f ca="1">INDIRECT(B1103&amp;"_") INDIRECT("_"&amp;TEXT(C1103,"dd.mm.yyyy"))</f>
        <v>0</v>
      </c>
    </row>
    <row r="1104" spans="2:10" x14ac:dyDescent="0.25">
      <c r="B1104" s="10" t="s">
        <v>222</v>
      </c>
      <c r="C1104" s="17">
        <f t="shared" si="17"/>
        <v>43753</v>
      </c>
      <c r="F1104" s="21">
        <f>INDEX(List1!$E$4:$V$178,MATCH('List2 (2)'!B1104,List1!$B$4:$B$178,0),MATCH('List2 (2)'!C1104,List1!$E$3:$V$3,0))</f>
        <v>0</v>
      </c>
      <c r="G1104">
        <f>VLOOKUP(B1104,List1!$B$4:$V$178,MATCH(C1104,List1!$E$3:$V$3,0)+3,FALSE)</f>
        <v>0</v>
      </c>
      <c r="J1104" s="22">
        <f ca="1">INDIRECT(B1104&amp;"_") INDIRECT("_"&amp;TEXT(C1104,"dd.mm.yyyy"))</f>
        <v>0</v>
      </c>
    </row>
    <row r="1105" spans="2:10" x14ac:dyDescent="0.25">
      <c r="B1105" s="10" t="s">
        <v>222</v>
      </c>
      <c r="C1105" s="17">
        <f t="shared" si="17"/>
        <v>43784</v>
      </c>
      <c r="F1105" s="21">
        <f>INDEX(List1!$E$4:$V$178,MATCH('List2 (2)'!B1105,List1!$B$4:$B$178,0),MATCH('List2 (2)'!C1105,List1!$E$3:$V$3,0))</f>
        <v>0</v>
      </c>
      <c r="G1105">
        <f>VLOOKUP(B1105,List1!$B$4:$V$178,MATCH(C1105,List1!$E$3:$V$3,0)+3,FALSE)</f>
        <v>0</v>
      </c>
      <c r="J1105" s="22">
        <f ca="1">INDIRECT(B1105&amp;"_") INDIRECT("_"&amp;TEXT(C1105,"dd.mm.yyyy"))</f>
        <v>0</v>
      </c>
    </row>
    <row r="1106" spans="2:10" x14ac:dyDescent="0.25">
      <c r="B1106" s="10" t="s">
        <v>222</v>
      </c>
      <c r="C1106" s="17">
        <f t="shared" si="17"/>
        <v>43814</v>
      </c>
      <c r="F1106" s="21">
        <f>INDEX(List1!$E$4:$V$178,MATCH('List2 (2)'!B1106,List1!$B$4:$B$178,0),MATCH('List2 (2)'!C1106,List1!$E$3:$V$3,0))</f>
        <v>0</v>
      </c>
      <c r="G1106">
        <f>VLOOKUP(B1106,List1!$B$4:$V$178,MATCH(C1106,List1!$E$3:$V$3,0)+3,FALSE)</f>
        <v>0</v>
      </c>
      <c r="J1106" s="22">
        <f ca="1">INDIRECT(B1106&amp;"_") INDIRECT("_"&amp;TEXT(C1106,"dd.mm.yyyy"))</f>
        <v>0</v>
      </c>
    </row>
    <row r="1107" spans="2:10" x14ac:dyDescent="0.25">
      <c r="B1107" s="10" t="s">
        <v>222</v>
      </c>
      <c r="C1107" s="17">
        <f t="shared" si="17"/>
        <v>43845</v>
      </c>
      <c r="F1107" s="21">
        <f>INDEX(List1!$E$4:$V$178,MATCH('List2 (2)'!B1107,List1!$B$4:$B$178,0),MATCH('List2 (2)'!C1107,List1!$E$3:$V$3,0))</f>
        <v>0</v>
      </c>
      <c r="G1107">
        <f>VLOOKUP(B1107,List1!$B$4:$V$178,MATCH(C1107,List1!$E$3:$V$3,0)+3,FALSE)</f>
        <v>0</v>
      </c>
      <c r="J1107" s="22">
        <f ca="1">INDIRECT(B1107&amp;"_") INDIRECT("_"&amp;TEXT(C1107,"dd.mm.yyyy"))</f>
        <v>0</v>
      </c>
    </row>
    <row r="1108" spans="2:10" x14ac:dyDescent="0.25">
      <c r="B1108" s="10" t="s">
        <v>222</v>
      </c>
      <c r="C1108" s="17">
        <f t="shared" si="17"/>
        <v>43876</v>
      </c>
      <c r="F1108" s="21">
        <f>INDEX(List1!$E$4:$V$178,MATCH('List2 (2)'!B1108,List1!$B$4:$B$178,0),MATCH('List2 (2)'!C1108,List1!$E$3:$V$3,0))</f>
        <v>0</v>
      </c>
      <c r="G1108">
        <f>VLOOKUP(B1108,List1!$B$4:$V$178,MATCH(C1108,List1!$E$3:$V$3,0)+3,FALSE)</f>
        <v>0</v>
      </c>
      <c r="J1108" s="22">
        <f ca="1">INDIRECT(B1108&amp;"_") INDIRECT("_"&amp;TEXT(C1108,"dd.mm.yyyy"))</f>
        <v>0</v>
      </c>
    </row>
    <row r="1109" spans="2:10" x14ac:dyDescent="0.25">
      <c r="B1109" s="10" t="s">
        <v>222</v>
      </c>
      <c r="C1109" s="17">
        <f t="shared" si="17"/>
        <v>43905</v>
      </c>
      <c r="F1109" s="21">
        <f>INDEX(List1!$E$4:$V$178,MATCH('List2 (2)'!B1109,List1!$B$4:$B$178,0),MATCH('List2 (2)'!C1109,List1!$E$3:$V$3,0))</f>
        <v>0</v>
      </c>
      <c r="G1109">
        <f>VLOOKUP(B1109,List1!$B$4:$V$178,MATCH(C1109,List1!$E$3:$V$3,0)+3,FALSE)</f>
        <v>0</v>
      </c>
      <c r="J1109" s="22">
        <f ca="1">INDIRECT(B1109&amp;"_") INDIRECT("_"&amp;TEXT(C1109,"dd.mm.yyyy"))</f>
        <v>0</v>
      </c>
    </row>
    <row r="1110" spans="2:10" x14ac:dyDescent="0.25">
      <c r="B1110" s="10" t="s">
        <v>222</v>
      </c>
      <c r="C1110" s="17">
        <f t="shared" si="17"/>
        <v>43936</v>
      </c>
      <c r="F1110" s="21">
        <f>INDEX(List1!$E$4:$V$178,MATCH('List2 (2)'!B1110,List1!$B$4:$B$178,0),MATCH('List2 (2)'!C1110,List1!$E$3:$V$3,0))</f>
        <v>0</v>
      </c>
      <c r="G1110">
        <f>VLOOKUP(B1110,List1!$B$4:$V$178,MATCH(C1110,List1!$E$3:$V$3,0)+3,FALSE)</f>
        <v>0</v>
      </c>
      <c r="J1110" s="22">
        <f ca="1">INDIRECT(B1110&amp;"_") INDIRECT("_"&amp;TEXT(C1110,"dd.mm.yyyy"))</f>
        <v>0</v>
      </c>
    </row>
    <row r="1111" spans="2:10" x14ac:dyDescent="0.25">
      <c r="B1111" s="10" t="s">
        <v>222</v>
      </c>
      <c r="C1111" s="17">
        <f t="shared" si="17"/>
        <v>43966</v>
      </c>
      <c r="F1111" s="21">
        <f>INDEX(List1!$E$4:$V$178,MATCH('List2 (2)'!B1111,List1!$B$4:$B$178,0),MATCH('List2 (2)'!C1111,List1!$E$3:$V$3,0))</f>
        <v>0</v>
      </c>
      <c r="G1111">
        <f>VLOOKUP(B1111,List1!$B$4:$V$178,MATCH(C1111,List1!$E$3:$V$3,0)+3,FALSE)</f>
        <v>0</v>
      </c>
      <c r="J1111" s="22">
        <f ca="1">INDIRECT(B1111&amp;"_") INDIRECT("_"&amp;TEXT(C1111,"dd.mm.yyyy"))</f>
        <v>0</v>
      </c>
    </row>
    <row r="1112" spans="2:10" x14ac:dyDescent="0.25">
      <c r="B1112" s="10" t="s">
        <v>222</v>
      </c>
      <c r="C1112" s="17">
        <f t="shared" si="17"/>
        <v>43997</v>
      </c>
      <c r="F1112" s="21">
        <f>INDEX(List1!$E$4:$V$178,MATCH('List2 (2)'!B1112,List1!$B$4:$B$178,0),MATCH('List2 (2)'!C1112,List1!$E$3:$V$3,0))</f>
        <v>0</v>
      </c>
      <c r="G1112">
        <f>VLOOKUP(B1112,List1!$B$4:$V$178,MATCH(C1112,List1!$E$3:$V$3,0)+3,FALSE)</f>
        <v>0</v>
      </c>
      <c r="J1112" s="22">
        <f ca="1">INDIRECT(B1112&amp;"_") INDIRECT("_"&amp;TEXT(C1112,"dd.mm.yyyy"))</f>
        <v>0</v>
      </c>
    </row>
    <row r="1113" spans="2:10" x14ac:dyDescent="0.25">
      <c r="B1113" s="10" t="s">
        <v>224</v>
      </c>
      <c r="C1113" s="17">
        <f t="shared" si="17"/>
        <v>43723</v>
      </c>
      <c r="F1113" s="21">
        <f>INDEX(List1!$E$4:$V$178,MATCH('List2 (2)'!B1113,List1!$B$4:$B$178,0),MATCH('List2 (2)'!C1113,List1!$E$3:$V$3,0))</f>
        <v>0</v>
      </c>
      <c r="G1113">
        <f>VLOOKUP(B1113,List1!$B$4:$V$178,MATCH(C1113,List1!$E$3:$V$3,0)+3,FALSE)</f>
        <v>0</v>
      </c>
      <c r="J1113" s="22">
        <f ca="1">INDIRECT(B1113&amp;"_") INDIRECT("_"&amp;TEXT(C1113,"dd.mm.yyyy"))</f>
        <v>0</v>
      </c>
    </row>
    <row r="1114" spans="2:10" x14ac:dyDescent="0.25">
      <c r="B1114" s="10" t="s">
        <v>224</v>
      </c>
      <c r="C1114" s="17">
        <f t="shared" si="17"/>
        <v>43753</v>
      </c>
      <c r="F1114" s="21">
        <f>INDEX(List1!$E$4:$V$178,MATCH('List2 (2)'!B1114,List1!$B$4:$B$178,0),MATCH('List2 (2)'!C1114,List1!$E$3:$V$3,0))</f>
        <v>0</v>
      </c>
      <c r="G1114">
        <f>VLOOKUP(B1114,List1!$B$4:$V$178,MATCH(C1114,List1!$E$3:$V$3,0)+3,FALSE)</f>
        <v>0</v>
      </c>
      <c r="J1114" s="22">
        <f ca="1">INDIRECT(B1114&amp;"_") INDIRECT("_"&amp;TEXT(C1114,"dd.mm.yyyy"))</f>
        <v>0</v>
      </c>
    </row>
    <row r="1115" spans="2:10" x14ac:dyDescent="0.25">
      <c r="B1115" s="10" t="s">
        <v>224</v>
      </c>
      <c r="C1115" s="17">
        <f t="shared" si="17"/>
        <v>43784</v>
      </c>
      <c r="F1115" s="21">
        <f>INDEX(List1!$E$4:$V$178,MATCH('List2 (2)'!B1115,List1!$B$4:$B$178,0),MATCH('List2 (2)'!C1115,List1!$E$3:$V$3,0))</f>
        <v>0</v>
      </c>
      <c r="G1115">
        <f>VLOOKUP(B1115,List1!$B$4:$V$178,MATCH(C1115,List1!$E$3:$V$3,0)+3,FALSE)</f>
        <v>0</v>
      </c>
      <c r="J1115" s="22">
        <f ca="1">INDIRECT(B1115&amp;"_") INDIRECT("_"&amp;TEXT(C1115,"dd.mm.yyyy"))</f>
        <v>0</v>
      </c>
    </row>
    <row r="1116" spans="2:10" x14ac:dyDescent="0.25">
      <c r="B1116" s="10" t="s">
        <v>224</v>
      </c>
      <c r="C1116" s="17">
        <f t="shared" si="17"/>
        <v>43814</v>
      </c>
      <c r="F1116" s="21">
        <f>INDEX(List1!$E$4:$V$178,MATCH('List2 (2)'!B1116,List1!$B$4:$B$178,0),MATCH('List2 (2)'!C1116,List1!$E$3:$V$3,0))</f>
        <v>0</v>
      </c>
      <c r="G1116">
        <f>VLOOKUP(B1116,List1!$B$4:$V$178,MATCH(C1116,List1!$E$3:$V$3,0)+3,FALSE)</f>
        <v>0</v>
      </c>
      <c r="J1116" s="22">
        <f ca="1">INDIRECT(B1116&amp;"_") INDIRECT("_"&amp;TEXT(C1116,"dd.mm.yyyy"))</f>
        <v>0</v>
      </c>
    </row>
    <row r="1117" spans="2:10" x14ac:dyDescent="0.25">
      <c r="B1117" s="10" t="s">
        <v>224</v>
      </c>
      <c r="C1117" s="17">
        <f t="shared" si="17"/>
        <v>43845</v>
      </c>
      <c r="F1117" s="21">
        <f>INDEX(List1!$E$4:$V$178,MATCH('List2 (2)'!B1117,List1!$B$4:$B$178,0),MATCH('List2 (2)'!C1117,List1!$E$3:$V$3,0))</f>
        <v>0</v>
      </c>
      <c r="G1117">
        <f>VLOOKUP(B1117,List1!$B$4:$V$178,MATCH(C1117,List1!$E$3:$V$3,0)+3,FALSE)</f>
        <v>0</v>
      </c>
      <c r="J1117" s="22">
        <f ca="1">INDIRECT(B1117&amp;"_") INDIRECT("_"&amp;TEXT(C1117,"dd.mm.yyyy"))</f>
        <v>0</v>
      </c>
    </row>
    <row r="1118" spans="2:10" x14ac:dyDescent="0.25">
      <c r="B1118" s="10" t="s">
        <v>224</v>
      </c>
      <c r="C1118" s="17">
        <f t="shared" si="17"/>
        <v>43876</v>
      </c>
      <c r="F1118" s="21">
        <f>INDEX(List1!$E$4:$V$178,MATCH('List2 (2)'!B1118,List1!$B$4:$B$178,0),MATCH('List2 (2)'!C1118,List1!$E$3:$V$3,0))</f>
        <v>0</v>
      </c>
      <c r="G1118">
        <f>VLOOKUP(B1118,List1!$B$4:$V$178,MATCH(C1118,List1!$E$3:$V$3,0)+3,FALSE)</f>
        <v>0</v>
      </c>
      <c r="J1118" s="22">
        <f ca="1">INDIRECT(B1118&amp;"_") INDIRECT("_"&amp;TEXT(C1118,"dd.mm.yyyy"))</f>
        <v>0</v>
      </c>
    </row>
    <row r="1119" spans="2:10" x14ac:dyDescent="0.25">
      <c r="B1119" s="10" t="s">
        <v>224</v>
      </c>
      <c r="C1119" s="17">
        <f t="shared" si="17"/>
        <v>43905</v>
      </c>
      <c r="F1119" s="21">
        <f>INDEX(List1!$E$4:$V$178,MATCH('List2 (2)'!B1119,List1!$B$4:$B$178,0),MATCH('List2 (2)'!C1119,List1!$E$3:$V$3,0))</f>
        <v>0</v>
      </c>
      <c r="G1119">
        <f>VLOOKUP(B1119,List1!$B$4:$V$178,MATCH(C1119,List1!$E$3:$V$3,0)+3,FALSE)</f>
        <v>0</v>
      </c>
      <c r="J1119" s="22">
        <f ca="1">INDIRECT(B1119&amp;"_") INDIRECT("_"&amp;TEXT(C1119,"dd.mm.yyyy"))</f>
        <v>0</v>
      </c>
    </row>
    <row r="1120" spans="2:10" x14ac:dyDescent="0.25">
      <c r="B1120" s="10" t="s">
        <v>224</v>
      </c>
      <c r="C1120" s="17">
        <f t="shared" si="17"/>
        <v>43936</v>
      </c>
      <c r="F1120" s="21">
        <f>INDEX(List1!$E$4:$V$178,MATCH('List2 (2)'!B1120,List1!$B$4:$B$178,0),MATCH('List2 (2)'!C1120,List1!$E$3:$V$3,0))</f>
        <v>0</v>
      </c>
      <c r="G1120">
        <f>VLOOKUP(B1120,List1!$B$4:$V$178,MATCH(C1120,List1!$E$3:$V$3,0)+3,FALSE)</f>
        <v>0</v>
      </c>
      <c r="J1120" s="22">
        <f ca="1">INDIRECT(B1120&amp;"_") INDIRECT("_"&amp;TEXT(C1120,"dd.mm.yyyy"))</f>
        <v>0</v>
      </c>
    </row>
    <row r="1121" spans="2:10" x14ac:dyDescent="0.25">
      <c r="B1121" s="10" t="s">
        <v>224</v>
      </c>
      <c r="C1121" s="17">
        <f t="shared" si="17"/>
        <v>43966</v>
      </c>
      <c r="F1121" s="21">
        <f>INDEX(List1!$E$4:$V$178,MATCH('List2 (2)'!B1121,List1!$B$4:$B$178,0),MATCH('List2 (2)'!C1121,List1!$E$3:$V$3,0))</f>
        <v>0</v>
      </c>
      <c r="G1121">
        <f>VLOOKUP(B1121,List1!$B$4:$V$178,MATCH(C1121,List1!$E$3:$V$3,0)+3,FALSE)</f>
        <v>0</v>
      </c>
      <c r="J1121" s="22">
        <f ca="1">INDIRECT(B1121&amp;"_") INDIRECT("_"&amp;TEXT(C1121,"dd.mm.yyyy"))</f>
        <v>0</v>
      </c>
    </row>
    <row r="1122" spans="2:10" x14ac:dyDescent="0.25">
      <c r="B1122" s="10" t="s">
        <v>224</v>
      </c>
      <c r="C1122" s="17">
        <f t="shared" si="17"/>
        <v>43997</v>
      </c>
      <c r="F1122" s="21">
        <f>INDEX(List1!$E$4:$V$178,MATCH('List2 (2)'!B1122,List1!$B$4:$B$178,0),MATCH('List2 (2)'!C1122,List1!$E$3:$V$3,0))</f>
        <v>0</v>
      </c>
      <c r="G1122">
        <f>VLOOKUP(B1122,List1!$B$4:$V$178,MATCH(C1122,List1!$E$3:$V$3,0)+3,FALSE)</f>
        <v>0</v>
      </c>
      <c r="J1122" s="22">
        <f ca="1">INDIRECT(B1122&amp;"_") INDIRECT("_"&amp;TEXT(C1122,"dd.mm.yyyy"))</f>
        <v>0</v>
      </c>
    </row>
    <row r="1123" spans="2:10" x14ac:dyDescent="0.25">
      <c r="B1123" s="10" t="s">
        <v>226</v>
      </c>
      <c r="C1123" s="17">
        <f t="shared" si="17"/>
        <v>43723</v>
      </c>
      <c r="F1123" s="21">
        <f>INDEX(List1!$E$4:$V$178,MATCH('List2 (2)'!B1123,List1!$B$4:$B$178,0),MATCH('List2 (2)'!C1123,List1!$E$3:$V$3,0))</f>
        <v>2000</v>
      </c>
      <c r="G1123">
        <f>VLOOKUP(B1123,List1!$B$4:$V$178,MATCH(C1123,List1!$E$3:$V$3,0)+3,FALSE)</f>
        <v>2000</v>
      </c>
      <c r="J1123" s="22">
        <f ca="1">INDIRECT(B1123&amp;"_") INDIRECT("_"&amp;TEXT(C1123,"dd.mm.yyyy"))</f>
        <v>2000</v>
      </c>
    </row>
    <row r="1124" spans="2:10" x14ac:dyDescent="0.25">
      <c r="B1124" s="10" t="s">
        <v>226</v>
      </c>
      <c r="C1124" s="17">
        <f t="shared" si="17"/>
        <v>43753</v>
      </c>
      <c r="F1124" s="21">
        <f>INDEX(List1!$E$4:$V$178,MATCH('List2 (2)'!B1124,List1!$B$4:$B$178,0),MATCH('List2 (2)'!C1124,List1!$E$3:$V$3,0))</f>
        <v>5000</v>
      </c>
      <c r="G1124">
        <f>VLOOKUP(B1124,List1!$B$4:$V$178,MATCH(C1124,List1!$E$3:$V$3,0)+3,FALSE)</f>
        <v>5000</v>
      </c>
      <c r="J1124" s="22">
        <f ca="1">INDIRECT(B1124&amp;"_") INDIRECT("_"&amp;TEXT(C1124,"dd.mm.yyyy"))</f>
        <v>5000</v>
      </c>
    </row>
    <row r="1125" spans="2:10" x14ac:dyDescent="0.25">
      <c r="B1125" s="10" t="s">
        <v>226</v>
      </c>
      <c r="C1125" s="17">
        <f t="shared" si="17"/>
        <v>43784</v>
      </c>
      <c r="F1125" s="21">
        <f>INDEX(List1!$E$4:$V$178,MATCH('List2 (2)'!B1125,List1!$B$4:$B$178,0),MATCH('List2 (2)'!C1125,List1!$E$3:$V$3,0))</f>
        <v>5000</v>
      </c>
      <c r="G1125">
        <f>VLOOKUP(B1125,List1!$B$4:$V$178,MATCH(C1125,List1!$E$3:$V$3,0)+3,FALSE)</f>
        <v>5000</v>
      </c>
      <c r="J1125" s="22">
        <f ca="1">INDIRECT(B1125&amp;"_") INDIRECT("_"&amp;TEXT(C1125,"dd.mm.yyyy"))</f>
        <v>5000</v>
      </c>
    </row>
    <row r="1126" spans="2:10" x14ac:dyDescent="0.25">
      <c r="B1126" s="10" t="s">
        <v>226</v>
      </c>
      <c r="C1126" s="17">
        <f t="shared" si="17"/>
        <v>43814</v>
      </c>
      <c r="F1126" s="21">
        <f>INDEX(List1!$E$4:$V$178,MATCH('List2 (2)'!B1126,List1!$B$4:$B$178,0),MATCH('List2 (2)'!C1126,List1!$E$3:$V$3,0))</f>
        <v>5000</v>
      </c>
      <c r="G1126">
        <f>VLOOKUP(B1126,List1!$B$4:$V$178,MATCH(C1126,List1!$E$3:$V$3,0)+3,FALSE)</f>
        <v>5000</v>
      </c>
      <c r="J1126" s="22">
        <f ca="1">INDIRECT(B1126&amp;"_") INDIRECT("_"&amp;TEXT(C1126,"dd.mm.yyyy"))</f>
        <v>5000</v>
      </c>
    </row>
    <row r="1127" spans="2:10" x14ac:dyDescent="0.25">
      <c r="B1127" s="10" t="s">
        <v>226</v>
      </c>
      <c r="C1127" s="17">
        <f t="shared" si="17"/>
        <v>43845</v>
      </c>
      <c r="F1127" s="21">
        <f>INDEX(List1!$E$4:$V$178,MATCH('List2 (2)'!B1127,List1!$B$4:$B$178,0),MATCH('List2 (2)'!C1127,List1!$E$3:$V$3,0))</f>
        <v>10845.09485094851</v>
      </c>
      <c r="G1127">
        <f>VLOOKUP(B1127,List1!$B$4:$V$178,MATCH(C1127,List1!$E$3:$V$3,0)+3,FALSE)</f>
        <v>10845.09485094851</v>
      </c>
      <c r="J1127" s="22">
        <f ca="1">INDIRECT(B1127&amp;"_") INDIRECT("_"&amp;TEXT(C1127,"dd.mm.yyyy"))</f>
        <v>10845.09485094851</v>
      </c>
    </row>
    <row r="1128" spans="2:10" x14ac:dyDescent="0.25">
      <c r="B1128" s="10" t="s">
        <v>226</v>
      </c>
      <c r="C1128" s="17">
        <f t="shared" si="17"/>
        <v>43876</v>
      </c>
      <c r="F1128" s="21">
        <f>INDEX(List1!$E$4:$V$178,MATCH('List2 (2)'!B1128,List1!$B$4:$B$178,0),MATCH('List2 (2)'!C1128,List1!$E$3:$V$3,0))</f>
        <v>10845.09485094851</v>
      </c>
      <c r="G1128">
        <f>VLOOKUP(B1128,List1!$B$4:$V$178,MATCH(C1128,List1!$E$3:$V$3,0)+3,FALSE)</f>
        <v>10845.09485094851</v>
      </c>
      <c r="J1128" s="22">
        <f ca="1">INDIRECT(B1128&amp;"_") INDIRECT("_"&amp;TEXT(C1128,"dd.mm.yyyy"))</f>
        <v>10845.09485094851</v>
      </c>
    </row>
    <row r="1129" spans="2:10" x14ac:dyDescent="0.25">
      <c r="B1129" s="10" t="s">
        <v>226</v>
      </c>
      <c r="C1129" s="17">
        <f t="shared" si="17"/>
        <v>43905</v>
      </c>
      <c r="F1129" s="21">
        <f>INDEX(List1!$E$4:$V$178,MATCH('List2 (2)'!B1129,List1!$B$4:$B$178,0),MATCH('List2 (2)'!C1129,List1!$E$3:$V$3,0))</f>
        <v>10845.09485094851</v>
      </c>
      <c r="G1129">
        <f>VLOOKUP(B1129,List1!$B$4:$V$178,MATCH(C1129,List1!$E$3:$V$3,0)+3,FALSE)</f>
        <v>10845.09485094851</v>
      </c>
      <c r="J1129" s="22">
        <f ca="1">INDIRECT(B1129&amp;"_") INDIRECT("_"&amp;TEXT(C1129,"dd.mm.yyyy"))</f>
        <v>10845.09485094851</v>
      </c>
    </row>
    <row r="1130" spans="2:10" x14ac:dyDescent="0.25">
      <c r="B1130" s="10" t="s">
        <v>226</v>
      </c>
      <c r="C1130" s="17">
        <f t="shared" si="17"/>
        <v>43936</v>
      </c>
      <c r="F1130" s="21">
        <f>INDEX(List1!$E$4:$V$178,MATCH('List2 (2)'!B1130,List1!$B$4:$B$178,0),MATCH('List2 (2)'!C1130,List1!$E$3:$V$3,0))</f>
        <v>7230.0632339656722</v>
      </c>
      <c r="G1130">
        <f>VLOOKUP(B1130,List1!$B$4:$V$178,MATCH(C1130,List1!$E$3:$V$3,0)+3,FALSE)</f>
        <v>7230.0632339656722</v>
      </c>
      <c r="J1130" s="22">
        <f ca="1">INDIRECT(B1130&amp;"_") INDIRECT("_"&amp;TEXT(C1130,"dd.mm.yyyy"))</f>
        <v>7230.0632339656722</v>
      </c>
    </row>
    <row r="1131" spans="2:10" x14ac:dyDescent="0.25">
      <c r="B1131" s="10" t="s">
        <v>226</v>
      </c>
      <c r="C1131" s="17">
        <f t="shared" si="17"/>
        <v>43966</v>
      </c>
      <c r="F1131" s="21">
        <f>INDEX(List1!$E$4:$V$178,MATCH('List2 (2)'!B1131,List1!$B$4:$B$178,0),MATCH('List2 (2)'!C1131,List1!$E$3:$V$3,0))</f>
        <v>7230.0632339656722</v>
      </c>
      <c r="G1131">
        <f>VLOOKUP(B1131,List1!$B$4:$V$178,MATCH(C1131,List1!$E$3:$V$3,0)+3,FALSE)</f>
        <v>7230.0632339656722</v>
      </c>
      <c r="J1131" s="22">
        <f ca="1">INDIRECT(B1131&amp;"_") INDIRECT("_"&amp;TEXT(C1131,"dd.mm.yyyy"))</f>
        <v>7230.0632339656722</v>
      </c>
    </row>
    <row r="1132" spans="2:10" x14ac:dyDescent="0.25">
      <c r="B1132" s="10" t="s">
        <v>226</v>
      </c>
      <c r="C1132" s="17">
        <f t="shared" si="17"/>
        <v>43997</v>
      </c>
      <c r="F1132" s="21">
        <f>INDEX(List1!$E$4:$V$178,MATCH('List2 (2)'!B1132,List1!$B$4:$B$178,0),MATCH('List2 (2)'!C1132,List1!$E$3:$V$3,0))</f>
        <v>7230.0632339656722</v>
      </c>
      <c r="G1132">
        <f>VLOOKUP(B1132,List1!$B$4:$V$178,MATCH(C1132,List1!$E$3:$V$3,0)+3,FALSE)</f>
        <v>7230.0632339656722</v>
      </c>
      <c r="J1132" s="22">
        <f ca="1">INDIRECT(B1132&amp;"_") INDIRECT("_"&amp;TEXT(C1132,"dd.mm.yyyy"))</f>
        <v>7230.0632339656722</v>
      </c>
    </row>
    <row r="1133" spans="2:10" x14ac:dyDescent="0.25">
      <c r="B1133" s="10" t="s">
        <v>228</v>
      </c>
      <c r="C1133" s="17">
        <f t="shared" si="17"/>
        <v>43723</v>
      </c>
      <c r="F1133" s="21">
        <f>INDEX(List1!$E$4:$V$178,MATCH('List2 (2)'!B1133,List1!$B$4:$B$178,0),MATCH('List2 (2)'!C1133,List1!$E$3:$V$3,0))</f>
        <v>5250</v>
      </c>
      <c r="G1133">
        <f>VLOOKUP(B1133,List1!$B$4:$V$178,MATCH(C1133,List1!$E$3:$V$3,0)+3,FALSE)</f>
        <v>5250</v>
      </c>
      <c r="J1133" s="22">
        <f ca="1">INDIRECT(B1133&amp;"_") INDIRECT("_"&amp;TEXT(C1133,"dd.mm.yyyy"))</f>
        <v>5250</v>
      </c>
    </row>
    <row r="1134" spans="2:10" x14ac:dyDescent="0.25">
      <c r="B1134" s="10" t="s">
        <v>228</v>
      </c>
      <c r="C1134" s="17">
        <f t="shared" si="17"/>
        <v>43753</v>
      </c>
      <c r="F1134" s="21">
        <f>INDEX(List1!$E$4:$V$178,MATCH('List2 (2)'!B1134,List1!$B$4:$B$178,0),MATCH('List2 (2)'!C1134,List1!$E$3:$V$3,0))</f>
        <v>5250</v>
      </c>
      <c r="G1134">
        <f>VLOOKUP(B1134,List1!$B$4:$V$178,MATCH(C1134,List1!$E$3:$V$3,0)+3,FALSE)</f>
        <v>5250</v>
      </c>
      <c r="J1134" s="22">
        <f ca="1">INDIRECT(B1134&amp;"_") INDIRECT("_"&amp;TEXT(C1134,"dd.mm.yyyy"))</f>
        <v>5250</v>
      </c>
    </row>
    <row r="1135" spans="2:10" x14ac:dyDescent="0.25">
      <c r="B1135" s="10" t="s">
        <v>228</v>
      </c>
      <c r="C1135" s="17">
        <f t="shared" si="17"/>
        <v>43784</v>
      </c>
      <c r="F1135" s="21">
        <f>INDEX(List1!$E$4:$V$178,MATCH('List2 (2)'!B1135,List1!$B$4:$B$178,0),MATCH('List2 (2)'!C1135,List1!$E$3:$V$3,0))</f>
        <v>5250</v>
      </c>
      <c r="G1135">
        <f>VLOOKUP(B1135,List1!$B$4:$V$178,MATCH(C1135,List1!$E$3:$V$3,0)+3,FALSE)</f>
        <v>5250</v>
      </c>
      <c r="J1135" s="22">
        <f ca="1">INDIRECT(B1135&amp;"_") INDIRECT("_"&amp;TEXT(C1135,"dd.mm.yyyy"))</f>
        <v>5250</v>
      </c>
    </row>
    <row r="1136" spans="2:10" x14ac:dyDescent="0.25">
      <c r="B1136" s="10" t="s">
        <v>228</v>
      </c>
      <c r="C1136" s="17">
        <f t="shared" si="17"/>
        <v>43814</v>
      </c>
      <c r="F1136" s="21">
        <f>INDEX(List1!$E$4:$V$178,MATCH('List2 (2)'!B1136,List1!$B$4:$B$178,0),MATCH('List2 (2)'!C1136,List1!$E$3:$V$3,0))</f>
        <v>5250</v>
      </c>
      <c r="G1136">
        <f>VLOOKUP(B1136,List1!$B$4:$V$178,MATCH(C1136,List1!$E$3:$V$3,0)+3,FALSE)</f>
        <v>5250</v>
      </c>
      <c r="J1136" s="22">
        <f ca="1">INDIRECT(B1136&amp;"_") INDIRECT("_"&amp;TEXT(C1136,"dd.mm.yyyy"))</f>
        <v>5250</v>
      </c>
    </row>
    <row r="1137" spans="2:10" x14ac:dyDescent="0.25">
      <c r="B1137" s="10" t="s">
        <v>228</v>
      </c>
      <c r="C1137" s="17">
        <f t="shared" si="17"/>
        <v>43845</v>
      </c>
      <c r="F1137" s="21">
        <f>INDEX(List1!$E$4:$V$178,MATCH('List2 (2)'!B1137,List1!$B$4:$B$178,0),MATCH('List2 (2)'!C1137,List1!$E$3:$V$3,0))</f>
        <v>9037.5790424570914</v>
      </c>
      <c r="G1137">
        <f>VLOOKUP(B1137,List1!$B$4:$V$178,MATCH(C1137,List1!$E$3:$V$3,0)+3,FALSE)</f>
        <v>9037.5790424570914</v>
      </c>
      <c r="J1137" s="22">
        <f ca="1">INDIRECT(B1137&amp;"_") INDIRECT("_"&amp;TEXT(C1137,"dd.mm.yyyy"))</f>
        <v>9037.5790424570914</v>
      </c>
    </row>
    <row r="1138" spans="2:10" x14ac:dyDescent="0.25">
      <c r="B1138" s="10" t="s">
        <v>228</v>
      </c>
      <c r="C1138" s="17">
        <f t="shared" si="17"/>
        <v>43876</v>
      </c>
      <c r="F1138" s="21">
        <f>INDEX(List1!$E$4:$V$178,MATCH('List2 (2)'!B1138,List1!$B$4:$B$178,0),MATCH('List2 (2)'!C1138,List1!$E$3:$V$3,0))</f>
        <v>9037.5790424570914</v>
      </c>
      <c r="G1138">
        <f>VLOOKUP(B1138,List1!$B$4:$V$178,MATCH(C1138,List1!$E$3:$V$3,0)+3,FALSE)</f>
        <v>9037.5790424570914</v>
      </c>
      <c r="J1138" s="22">
        <f ca="1">INDIRECT(B1138&amp;"_") INDIRECT("_"&amp;TEXT(C1138,"dd.mm.yyyy"))</f>
        <v>9037.5790424570914</v>
      </c>
    </row>
    <row r="1139" spans="2:10" x14ac:dyDescent="0.25">
      <c r="B1139" s="10" t="s">
        <v>228</v>
      </c>
      <c r="C1139" s="17">
        <f t="shared" si="17"/>
        <v>43905</v>
      </c>
      <c r="F1139" s="21">
        <f>INDEX(List1!$E$4:$V$178,MATCH('List2 (2)'!B1139,List1!$B$4:$B$178,0),MATCH('List2 (2)'!C1139,List1!$E$3:$V$3,0))</f>
        <v>12652.61065943993</v>
      </c>
      <c r="G1139">
        <f>VLOOKUP(B1139,List1!$B$4:$V$178,MATCH(C1139,List1!$E$3:$V$3,0)+3,FALSE)</f>
        <v>12652.61065943993</v>
      </c>
      <c r="J1139" s="22">
        <f ca="1">INDIRECT(B1139&amp;"_") INDIRECT("_"&amp;TEXT(C1139,"dd.mm.yyyy"))</f>
        <v>12652.61065943993</v>
      </c>
    </row>
    <row r="1140" spans="2:10" x14ac:dyDescent="0.25">
      <c r="B1140" s="10" t="s">
        <v>228</v>
      </c>
      <c r="C1140" s="17">
        <f t="shared" si="17"/>
        <v>43936</v>
      </c>
      <c r="F1140" s="21">
        <f>INDEX(List1!$E$4:$V$178,MATCH('List2 (2)'!B1140,List1!$B$4:$B$178,0),MATCH('List2 (2)'!C1140,List1!$E$3:$V$3,0))</f>
        <v>4518.7895212285457</v>
      </c>
      <c r="G1140">
        <f>VLOOKUP(B1140,List1!$B$4:$V$178,MATCH(C1140,List1!$E$3:$V$3,0)+3,FALSE)</f>
        <v>4518.7895212285457</v>
      </c>
      <c r="J1140" s="22">
        <f ca="1">INDIRECT(B1140&amp;"_") INDIRECT("_"&amp;TEXT(C1140,"dd.mm.yyyy"))</f>
        <v>4518.7895212285457</v>
      </c>
    </row>
    <row r="1141" spans="2:10" x14ac:dyDescent="0.25">
      <c r="B1141" s="10" t="s">
        <v>228</v>
      </c>
      <c r="C1141" s="17">
        <f t="shared" si="17"/>
        <v>43966</v>
      </c>
      <c r="F1141" s="21">
        <f>INDEX(List1!$E$4:$V$178,MATCH('List2 (2)'!B1141,List1!$B$4:$B$178,0),MATCH('List2 (2)'!C1141,List1!$E$3:$V$3,0))</f>
        <v>7230.0632339656722</v>
      </c>
      <c r="G1141">
        <f>VLOOKUP(B1141,List1!$B$4:$V$178,MATCH(C1141,List1!$E$3:$V$3,0)+3,FALSE)</f>
        <v>7230.0632339656722</v>
      </c>
      <c r="J1141" s="22">
        <f ca="1">INDIRECT(B1141&amp;"_") INDIRECT("_"&amp;TEXT(C1141,"dd.mm.yyyy"))</f>
        <v>7230.0632339656722</v>
      </c>
    </row>
    <row r="1142" spans="2:10" x14ac:dyDescent="0.25">
      <c r="B1142" s="10" t="s">
        <v>228</v>
      </c>
      <c r="C1142" s="17">
        <f t="shared" si="17"/>
        <v>43997</v>
      </c>
      <c r="F1142" s="21">
        <f>INDEX(List1!$E$4:$V$178,MATCH('List2 (2)'!B1142,List1!$B$4:$B$178,0),MATCH('List2 (2)'!C1142,List1!$E$3:$V$3,0))</f>
        <v>14460.126467931344</v>
      </c>
      <c r="G1142">
        <f>VLOOKUP(B1142,List1!$B$4:$V$178,MATCH(C1142,List1!$E$3:$V$3,0)+3,FALSE)</f>
        <v>14460.126467931344</v>
      </c>
      <c r="J1142" s="22">
        <f ca="1">INDIRECT(B1142&amp;"_") INDIRECT("_"&amp;TEXT(C1142,"dd.mm.yyyy"))</f>
        <v>14460.126467931344</v>
      </c>
    </row>
    <row r="1143" spans="2:10" x14ac:dyDescent="0.25">
      <c r="B1143" s="10" t="s">
        <v>230</v>
      </c>
      <c r="C1143" s="17">
        <f t="shared" si="17"/>
        <v>43723</v>
      </c>
      <c r="F1143" s="21">
        <f>INDEX(List1!$E$4:$V$178,MATCH('List2 (2)'!B1143,List1!$B$4:$B$178,0),MATCH('List2 (2)'!C1143,List1!$E$3:$V$3,0))</f>
        <v>6975</v>
      </c>
      <c r="G1143">
        <f>VLOOKUP(B1143,List1!$B$4:$V$178,MATCH(C1143,List1!$E$3:$V$3,0)+3,FALSE)</f>
        <v>6975</v>
      </c>
      <c r="J1143" s="22">
        <f ca="1">INDIRECT(B1143&amp;"_") INDIRECT("_"&amp;TEXT(C1143,"dd.mm.yyyy"))</f>
        <v>6975</v>
      </c>
    </row>
    <row r="1144" spans="2:10" x14ac:dyDescent="0.25">
      <c r="B1144" s="10" t="s">
        <v>230</v>
      </c>
      <c r="C1144" s="17">
        <f t="shared" si="17"/>
        <v>43753</v>
      </c>
      <c r="F1144" s="21">
        <f>INDEX(List1!$E$4:$V$178,MATCH('List2 (2)'!B1144,List1!$B$4:$B$178,0),MATCH('List2 (2)'!C1144,List1!$E$3:$V$3,0))</f>
        <v>8850</v>
      </c>
      <c r="G1144">
        <f>VLOOKUP(B1144,List1!$B$4:$V$178,MATCH(C1144,List1!$E$3:$V$3,0)+3,FALSE)</f>
        <v>8850</v>
      </c>
      <c r="J1144" s="22">
        <f ca="1">INDIRECT(B1144&amp;"_") INDIRECT("_"&amp;TEXT(C1144,"dd.mm.yyyy"))</f>
        <v>8850</v>
      </c>
    </row>
    <row r="1145" spans="2:10" x14ac:dyDescent="0.25">
      <c r="B1145" s="10" t="s">
        <v>230</v>
      </c>
      <c r="C1145" s="17">
        <f t="shared" si="17"/>
        <v>43784</v>
      </c>
      <c r="F1145" s="21">
        <f>INDEX(List1!$E$4:$V$178,MATCH('List2 (2)'!B1145,List1!$B$4:$B$178,0),MATCH('List2 (2)'!C1145,List1!$E$3:$V$3,0))</f>
        <v>6525</v>
      </c>
      <c r="G1145">
        <f>VLOOKUP(B1145,List1!$B$4:$V$178,MATCH(C1145,List1!$E$3:$V$3,0)+3,FALSE)</f>
        <v>6525</v>
      </c>
      <c r="J1145" s="22">
        <f ca="1">INDIRECT(B1145&amp;"_") INDIRECT("_"&amp;TEXT(C1145,"dd.mm.yyyy"))</f>
        <v>6525</v>
      </c>
    </row>
    <row r="1146" spans="2:10" x14ac:dyDescent="0.25">
      <c r="B1146" s="10" t="s">
        <v>230</v>
      </c>
      <c r="C1146" s="17">
        <f t="shared" si="17"/>
        <v>43814</v>
      </c>
      <c r="F1146" s="21">
        <f>INDEX(List1!$E$4:$V$178,MATCH('List2 (2)'!B1146,List1!$B$4:$B$178,0),MATCH('List2 (2)'!C1146,List1!$E$3:$V$3,0))</f>
        <v>600</v>
      </c>
      <c r="G1146">
        <f>VLOOKUP(B1146,List1!$B$4:$V$178,MATCH(C1146,List1!$E$3:$V$3,0)+3,FALSE)</f>
        <v>600</v>
      </c>
      <c r="J1146" s="22">
        <f ca="1">INDIRECT(B1146&amp;"_") INDIRECT("_"&amp;TEXT(C1146,"dd.mm.yyyy"))</f>
        <v>600</v>
      </c>
    </row>
    <row r="1147" spans="2:10" x14ac:dyDescent="0.25">
      <c r="B1147" s="10" t="s">
        <v>230</v>
      </c>
      <c r="C1147" s="17">
        <f t="shared" si="17"/>
        <v>43845</v>
      </c>
      <c r="F1147" s="21">
        <f>INDEX(List1!$E$4:$V$178,MATCH('List2 (2)'!B1147,List1!$B$4:$B$178,0),MATCH('List2 (2)'!C1147,List1!$E$3:$V$3,0))</f>
        <v>0</v>
      </c>
      <c r="G1147">
        <f>VLOOKUP(B1147,List1!$B$4:$V$178,MATCH(C1147,List1!$E$3:$V$3,0)+3,FALSE)</f>
        <v>0</v>
      </c>
      <c r="J1147" s="22">
        <f ca="1">INDIRECT(B1147&amp;"_") INDIRECT("_"&amp;TEXT(C1147,"dd.mm.yyyy"))</f>
        <v>0</v>
      </c>
    </row>
    <row r="1148" spans="2:10" x14ac:dyDescent="0.25">
      <c r="B1148" s="10" t="s">
        <v>230</v>
      </c>
      <c r="C1148" s="17">
        <f t="shared" si="17"/>
        <v>43876</v>
      </c>
      <c r="F1148" s="21">
        <f>INDEX(List1!$E$4:$V$178,MATCH('List2 (2)'!B1148,List1!$B$4:$B$178,0),MATCH('List2 (2)'!C1148,List1!$E$3:$V$3,0))</f>
        <v>0</v>
      </c>
      <c r="G1148">
        <f>VLOOKUP(B1148,List1!$B$4:$V$178,MATCH(C1148,List1!$E$3:$V$3,0)+3,FALSE)</f>
        <v>0</v>
      </c>
      <c r="J1148" s="22">
        <f ca="1">INDIRECT(B1148&amp;"_") INDIRECT("_"&amp;TEXT(C1148,"dd.mm.yyyy"))</f>
        <v>0</v>
      </c>
    </row>
    <row r="1149" spans="2:10" x14ac:dyDescent="0.25">
      <c r="B1149" s="10" t="s">
        <v>230</v>
      </c>
      <c r="C1149" s="17">
        <f t="shared" si="17"/>
        <v>43905</v>
      </c>
      <c r="F1149" s="21">
        <f>INDEX(List1!$E$4:$V$178,MATCH('List2 (2)'!B1149,List1!$B$4:$B$178,0),MATCH('List2 (2)'!C1149,List1!$E$3:$V$3,0))</f>
        <v>0</v>
      </c>
      <c r="G1149">
        <f>VLOOKUP(B1149,List1!$B$4:$V$178,MATCH(C1149,List1!$E$3:$V$3,0)+3,FALSE)</f>
        <v>0</v>
      </c>
      <c r="J1149" s="22">
        <f ca="1">INDIRECT(B1149&amp;"_") INDIRECT("_"&amp;TEXT(C1149,"dd.mm.yyyy"))</f>
        <v>0</v>
      </c>
    </row>
    <row r="1150" spans="2:10" x14ac:dyDescent="0.25">
      <c r="B1150" s="10" t="s">
        <v>230</v>
      </c>
      <c r="C1150" s="17">
        <f t="shared" si="17"/>
        <v>43936</v>
      </c>
      <c r="F1150" s="21">
        <f>INDEX(List1!$E$4:$V$178,MATCH('List2 (2)'!B1150,List1!$B$4:$B$178,0),MATCH('List2 (2)'!C1150,List1!$E$3:$V$3,0))</f>
        <v>0</v>
      </c>
      <c r="G1150">
        <f>VLOOKUP(B1150,List1!$B$4:$V$178,MATCH(C1150,List1!$E$3:$V$3,0)+3,FALSE)</f>
        <v>0</v>
      </c>
      <c r="J1150" s="22">
        <f ca="1">INDIRECT(B1150&amp;"_") INDIRECT("_"&amp;TEXT(C1150,"dd.mm.yyyy"))</f>
        <v>0</v>
      </c>
    </row>
    <row r="1151" spans="2:10" x14ac:dyDescent="0.25">
      <c r="B1151" s="10" t="s">
        <v>230</v>
      </c>
      <c r="C1151" s="17">
        <f t="shared" si="17"/>
        <v>43966</v>
      </c>
      <c r="F1151" s="21">
        <f>INDEX(List1!$E$4:$V$178,MATCH('List2 (2)'!B1151,List1!$B$4:$B$178,0),MATCH('List2 (2)'!C1151,List1!$E$3:$V$3,0))</f>
        <v>0</v>
      </c>
      <c r="G1151">
        <f>VLOOKUP(B1151,List1!$B$4:$V$178,MATCH(C1151,List1!$E$3:$V$3,0)+3,FALSE)</f>
        <v>0</v>
      </c>
      <c r="J1151" s="22">
        <f ca="1">INDIRECT(B1151&amp;"_") INDIRECT("_"&amp;TEXT(C1151,"dd.mm.yyyy"))</f>
        <v>0</v>
      </c>
    </row>
    <row r="1152" spans="2:10" x14ac:dyDescent="0.25">
      <c r="B1152" s="10" t="s">
        <v>230</v>
      </c>
      <c r="C1152" s="17">
        <f t="shared" si="17"/>
        <v>43997</v>
      </c>
      <c r="F1152" s="21">
        <f>INDEX(List1!$E$4:$V$178,MATCH('List2 (2)'!B1152,List1!$B$4:$B$178,0),MATCH('List2 (2)'!C1152,List1!$E$3:$V$3,0))</f>
        <v>0</v>
      </c>
      <c r="G1152">
        <f>VLOOKUP(B1152,List1!$B$4:$V$178,MATCH(C1152,List1!$E$3:$V$3,0)+3,FALSE)</f>
        <v>0</v>
      </c>
      <c r="J1152" s="22">
        <f ca="1">INDIRECT(B1152&amp;"_") INDIRECT("_"&amp;TEXT(C1152,"dd.mm.yyyy"))</f>
        <v>0</v>
      </c>
    </row>
    <row r="1153" spans="2:10" x14ac:dyDescent="0.25">
      <c r="B1153" s="10" t="s">
        <v>232</v>
      </c>
      <c r="C1153" s="17">
        <f t="shared" si="17"/>
        <v>43723</v>
      </c>
      <c r="F1153" s="21">
        <f>INDEX(List1!$E$4:$V$178,MATCH('List2 (2)'!B1153,List1!$B$4:$B$178,0),MATCH('List2 (2)'!C1153,List1!$E$3:$V$3,0))</f>
        <v>6975</v>
      </c>
      <c r="G1153">
        <f>VLOOKUP(B1153,List1!$B$4:$V$178,MATCH(C1153,List1!$E$3:$V$3,0)+3,FALSE)</f>
        <v>6975</v>
      </c>
      <c r="J1153" s="22">
        <f ca="1">INDIRECT(B1153&amp;"_") INDIRECT("_"&amp;TEXT(C1153,"dd.mm.yyyy"))</f>
        <v>6975</v>
      </c>
    </row>
    <row r="1154" spans="2:10" x14ac:dyDescent="0.25">
      <c r="B1154" s="10" t="s">
        <v>232</v>
      </c>
      <c r="C1154" s="17">
        <f t="shared" si="17"/>
        <v>43753</v>
      </c>
      <c r="F1154" s="21">
        <f>INDEX(List1!$E$4:$V$178,MATCH('List2 (2)'!B1154,List1!$B$4:$B$178,0),MATCH('List2 (2)'!C1154,List1!$E$3:$V$3,0))</f>
        <v>8850</v>
      </c>
      <c r="G1154">
        <f>VLOOKUP(B1154,List1!$B$4:$V$178,MATCH(C1154,List1!$E$3:$V$3,0)+3,FALSE)</f>
        <v>8850</v>
      </c>
      <c r="J1154" s="22">
        <f ca="1">INDIRECT(B1154&amp;"_") INDIRECT("_"&amp;TEXT(C1154,"dd.mm.yyyy"))</f>
        <v>8850</v>
      </c>
    </row>
    <row r="1155" spans="2:10" x14ac:dyDescent="0.25">
      <c r="B1155" s="10" t="s">
        <v>232</v>
      </c>
      <c r="C1155" s="17">
        <f t="shared" si="17"/>
        <v>43784</v>
      </c>
      <c r="F1155" s="21">
        <f>INDEX(List1!$E$4:$V$178,MATCH('List2 (2)'!B1155,List1!$B$4:$B$178,0),MATCH('List2 (2)'!C1155,List1!$E$3:$V$3,0))</f>
        <v>6525</v>
      </c>
      <c r="G1155">
        <f>VLOOKUP(B1155,List1!$B$4:$V$178,MATCH(C1155,List1!$E$3:$V$3,0)+3,FALSE)</f>
        <v>6525</v>
      </c>
      <c r="J1155" s="22">
        <f ca="1">INDIRECT(B1155&amp;"_") INDIRECT("_"&amp;TEXT(C1155,"dd.mm.yyyy"))</f>
        <v>6525</v>
      </c>
    </row>
    <row r="1156" spans="2:10" x14ac:dyDescent="0.25">
      <c r="B1156" s="10" t="s">
        <v>232</v>
      </c>
      <c r="C1156" s="17">
        <f t="shared" si="17"/>
        <v>43814</v>
      </c>
      <c r="F1156" s="21">
        <f>INDEX(List1!$E$4:$V$178,MATCH('List2 (2)'!B1156,List1!$B$4:$B$178,0),MATCH('List2 (2)'!C1156,List1!$E$3:$V$3,0))</f>
        <v>600</v>
      </c>
      <c r="G1156">
        <f>VLOOKUP(B1156,List1!$B$4:$V$178,MATCH(C1156,List1!$E$3:$V$3,0)+3,FALSE)</f>
        <v>600</v>
      </c>
      <c r="J1156" s="22">
        <f ca="1">INDIRECT(B1156&amp;"_") INDIRECT("_"&amp;TEXT(C1156,"dd.mm.yyyy"))</f>
        <v>600</v>
      </c>
    </row>
    <row r="1157" spans="2:10" x14ac:dyDescent="0.25">
      <c r="B1157" s="10" t="s">
        <v>232</v>
      </c>
      <c r="C1157" s="17">
        <f t="shared" si="17"/>
        <v>43845</v>
      </c>
      <c r="F1157" s="21">
        <f>INDEX(List1!$E$4:$V$178,MATCH('List2 (2)'!B1157,List1!$B$4:$B$178,0),MATCH('List2 (2)'!C1157,List1!$E$3:$V$3,0))</f>
        <v>0</v>
      </c>
      <c r="G1157">
        <f>VLOOKUP(B1157,List1!$B$4:$V$178,MATCH(C1157,List1!$E$3:$V$3,0)+3,FALSE)</f>
        <v>0</v>
      </c>
      <c r="J1157" s="22">
        <f ca="1">INDIRECT(B1157&amp;"_") INDIRECT("_"&amp;TEXT(C1157,"dd.mm.yyyy"))</f>
        <v>0</v>
      </c>
    </row>
    <row r="1158" spans="2:10" x14ac:dyDescent="0.25">
      <c r="B1158" s="10" t="s">
        <v>232</v>
      </c>
      <c r="C1158" s="17">
        <f t="shared" si="17"/>
        <v>43876</v>
      </c>
      <c r="F1158" s="21">
        <f>INDEX(List1!$E$4:$V$178,MATCH('List2 (2)'!B1158,List1!$B$4:$B$178,0),MATCH('List2 (2)'!C1158,List1!$E$3:$V$3,0))</f>
        <v>0</v>
      </c>
      <c r="G1158">
        <f>VLOOKUP(B1158,List1!$B$4:$V$178,MATCH(C1158,List1!$E$3:$V$3,0)+3,FALSE)</f>
        <v>0</v>
      </c>
      <c r="J1158" s="22">
        <f ca="1">INDIRECT(B1158&amp;"_") INDIRECT("_"&amp;TEXT(C1158,"dd.mm.yyyy"))</f>
        <v>0</v>
      </c>
    </row>
    <row r="1159" spans="2:10" x14ac:dyDescent="0.25">
      <c r="B1159" s="10" t="s">
        <v>232</v>
      </c>
      <c r="C1159" s="17">
        <f t="shared" si="17"/>
        <v>43905</v>
      </c>
      <c r="F1159" s="21">
        <f>INDEX(List1!$E$4:$V$178,MATCH('List2 (2)'!B1159,List1!$B$4:$B$178,0),MATCH('List2 (2)'!C1159,List1!$E$3:$V$3,0))</f>
        <v>0</v>
      </c>
      <c r="G1159">
        <f>VLOOKUP(B1159,List1!$B$4:$V$178,MATCH(C1159,List1!$E$3:$V$3,0)+3,FALSE)</f>
        <v>0</v>
      </c>
      <c r="J1159" s="22">
        <f ca="1">INDIRECT(B1159&amp;"_") INDIRECT("_"&amp;TEXT(C1159,"dd.mm.yyyy"))</f>
        <v>0</v>
      </c>
    </row>
    <row r="1160" spans="2:10" x14ac:dyDescent="0.25">
      <c r="B1160" s="10" t="s">
        <v>232</v>
      </c>
      <c r="C1160" s="17">
        <f t="shared" si="17"/>
        <v>43936</v>
      </c>
      <c r="F1160" s="21">
        <f>INDEX(List1!$E$4:$V$178,MATCH('List2 (2)'!B1160,List1!$B$4:$B$178,0),MATCH('List2 (2)'!C1160,List1!$E$3:$V$3,0))</f>
        <v>0</v>
      </c>
      <c r="G1160">
        <f>VLOOKUP(B1160,List1!$B$4:$V$178,MATCH(C1160,List1!$E$3:$V$3,0)+3,FALSE)</f>
        <v>0</v>
      </c>
      <c r="J1160" s="22">
        <f ca="1">INDIRECT(B1160&amp;"_") INDIRECT("_"&amp;TEXT(C1160,"dd.mm.yyyy"))</f>
        <v>0</v>
      </c>
    </row>
    <row r="1161" spans="2:10" x14ac:dyDescent="0.25">
      <c r="B1161" s="10" t="s">
        <v>232</v>
      </c>
      <c r="C1161" s="17">
        <f t="shared" si="17"/>
        <v>43966</v>
      </c>
      <c r="F1161" s="21">
        <f>INDEX(List1!$E$4:$V$178,MATCH('List2 (2)'!B1161,List1!$B$4:$B$178,0),MATCH('List2 (2)'!C1161,List1!$E$3:$V$3,0))</f>
        <v>0</v>
      </c>
      <c r="G1161">
        <f>VLOOKUP(B1161,List1!$B$4:$V$178,MATCH(C1161,List1!$E$3:$V$3,0)+3,FALSE)</f>
        <v>0</v>
      </c>
      <c r="J1161" s="22">
        <f ca="1">INDIRECT(B1161&amp;"_") INDIRECT("_"&amp;TEXT(C1161,"dd.mm.yyyy"))</f>
        <v>0</v>
      </c>
    </row>
    <row r="1162" spans="2:10" x14ac:dyDescent="0.25">
      <c r="B1162" s="10" t="s">
        <v>232</v>
      </c>
      <c r="C1162" s="17">
        <f t="shared" si="17"/>
        <v>43997</v>
      </c>
      <c r="F1162" s="21">
        <f>INDEX(List1!$E$4:$V$178,MATCH('List2 (2)'!B1162,List1!$B$4:$B$178,0),MATCH('List2 (2)'!C1162,List1!$E$3:$V$3,0))</f>
        <v>0</v>
      </c>
      <c r="G1162">
        <f>VLOOKUP(B1162,List1!$B$4:$V$178,MATCH(C1162,List1!$E$3:$V$3,0)+3,FALSE)</f>
        <v>0</v>
      </c>
      <c r="J1162" s="22">
        <f ca="1">INDIRECT(B1162&amp;"_") INDIRECT("_"&amp;TEXT(C1162,"dd.mm.yyyy"))</f>
        <v>0</v>
      </c>
    </row>
    <row r="1163" spans="2:10" x14ac:dyDescent="0.25">
      <c r="B1163" s="10" t="s">
        <v>234</v>
      </c>
      <c r="C1163" s="17">
        <f t="shared" si="17"/>
        <v>43723</v>
      </c>
      <c r="F1163" s="21">
        <f>INDEX(List1!$E$4:$V$178,MATCH('List2 (2)'!B1163,List1!$B$4:$B$178,0),MATCH('List2 (2)'!C1163,List1!$E$3:$V$3,0))</f>
        <v>6288.666666666667</v>
      </c>
      <c r="G1163">
        <f>VLOOKUP(B1163,List1!$B$4:$V$178,MATCH(C1163,List1!$E$3:$V$3,0)+3,FALSE)</f>
        <v>6288.666666666667</v>
      </c>
      <c r="J1163" s="22">
        <f ca="1">INDIRECT(B1163&amp;"_") INDIRECT("_"&amp;TEXT(C1163,"dd.mm.yyyy"))</f>
        <v>6288.666666666667</v>
      </c>
    </row>
    <row r="1164" spans="2:10" x14ac:dyDescent="0.25">
      <c r="B1164" s="10" t="s">
        <v>234</v>
      </c>
      <c r="C1164" s="17">
        <f t="shared" si="17"/>
        <v>43753</v>
      </c>
      <c r="F1164" s="21">
        <f>INDEX(List1!$E$4:$V$178,MATCH('List2 (2)'!B1164,List1!$B$4:$B$178,0),MATCH('List2 (2)'!C1164,List1!$E$3:$V$3,0))</f>
        <v>6288.666666666667</v>
      </c>
      <c r="G1164">
        <f>VLOOKUP(B1164,List1!$B$4:$V$178,MATCH(C1164,List1!$E$3:$V$3,0)+3,FALSE)</f>
        <v>6288.666666666667</v>
      </c>
      <c r="J1164" s="22">
        <f ca="1">INDIRECT(B1164&amp;"_") INDIRECT("_"&amp;TEXT(C1164,"dd.mm.yyyy"))</f>
        <v>6288.666666666667</v>
      </c>
    </row>
    <row r="1165" spans="2:10" x14ac:dyDescent="0.25">
      <c r="B1165" s="10" t="s">
        <v>234</v>
      </c>
      <c r="C1165" s="17">
        <f t="shared" si="17"/>
        <v>43784</v>
      </c>
      <c r="F1165" s="21">
        <f>INDEX(List1!$E$4:$V$178,MATCH('List2 (2)'!B1165,List1!$B$4:$B$178,0),MATCH('List2 (2)'!C1165,List1!$E$3:$V$3,0))</f>
        <v>6288.666666666667</v>
      </c>
      <c r="G1165">
        <f>VLOOKUP(B1165,List1!$B$4:$V$178,MATCH(C1165,List1!$E$3:$V$3,0)+3,FALSE)</f>
        <v>6288.666666666667</v>
      </c>
      <c r="J1165" s="22">
        <f ca="1">INDIRECT(B1165&amp;"_") INDIRECT("_"&amp;TEXT(C1165,"dd.mm.yyyy"))</f>
        <v>6288.666666666667</v>
      </c>
    </row>
    <row r="1166" spans="2:10" x14ac:dyDescent="0.25">
      <c r="B1166" s="10" t="s">
        <v>234</v>
      </c>
      <c r="C1166" s="17">
        <f t="shared" ref="C1166:C1229" si="18">$C1156</f>
        <v>43814</v>
      </c>
      <c r="F1166" s="21">
        <f>INDEX(List1!$E$4:$V$178,MATCH('List2 (2)'!B1166,List1!$B$4:$B$178,0),MATCH('List2 (2)'!C1166,List1!$E$3:$V$3,0))</f>
        <v>6288.666666666667</v>
      </c>
      <c r="G1166">
        <f>VLOOKUP(B1166,List1!$B$4:$V$178,MATCH(C1166,List1!$E$3:$V$3,0)+3,FALSE)</f>
        <v>6288.666666666667</v>
      </c>
      <c r="J1166" s="22">
        <f ca="1">INDIRECT(B1166&amp;"_") INDIRECT("_"&amp;TEXT(C1166,"dd.mm.yyyy"))</f>
        <v>6288.666666666667</v>
      </c>
    </row>
    <row r="1167" spans="2:10" x14ac:dyDescent="0.25">
      <c r="B1167" s="10" t="s">
        <v>234</v>
      </c>
      <c r="C1167" s="17">
        <f t="shared" si="18"/>
        <v>43845</v>
      </c>
      <c r="F1167" s="21">
        <f>INDEX(List1!$E$4:$V$178,MATCH('List2 (2)'!B1167,List1!$B$4:$B$178,0),MATCH('List2 (2)'!C1167,List1!$E$3:$V$3,0))</f>
        <v>16600</v>
      </c>
      <c r="G1167">
        <f>VLOOKUP(B1167,List1!$B$4:$V$178,MATCH(C1167,List1!$E$3:$V$3,0)+3,FALSE)</f>
        <v>16600</v>
      </c>
      <c r="J1167" s="22">
        <f ca="1">INDIRECT(B1167&amp;"_") INDIRECT("_"&amp;TEXT(C1167,"dd.mm.yyyy"))</f>
        <v>16600</v>
      </c>
    </row>
    <row r="1168" spans="2:10" x14ac:dyDescent="0.25">
      <c r="B1168" s="10" t="s">
        <v>234</v>
      </c>
      <c r="C1168" s="17">
        <f t="shared" si="18"/>
        <v>43876</v>
      </c>
      <c r="F1168" s="21">
        <f>INDEX(List1!$E$4:$V$178,MATCH('List2 (2)'!B1168,List1!$B$4:$B$178,0),MATCH('List2 (2)'!C1168,List1!$E$3:$V$3,0))</f>
        <v>13230</v>
      </c>
      <c r="G1168">
        <f>VLOOKUP(B1168,List1!$B$4:$V$178,MATCH(C1168,List1!$E$3:$V$3,0)+3,FALSE)</f>
        <v>13230</v>
      </c>
      <c r="J1168" s="22">
        <f ca="1">INDIRECT(B1168&amp;"_") INDIRECT("_"&amp;TEXT(C1168,"dd.mm.yyyy"))</f>
        <v>13230</v>
      </c>
    </row>
    <row r="1169" spans="2:10" x14ac:dyDescent="0.25">
      <c r="B1169" s="10" t="s">
        <v>234</v>
      </c>
      <c r="C1169" s="17">
        <f t="shared" si="18"/>
        <v>43905</v>
      </c>
      <c r="F1169" s="21">
        <f>INDEX(List1!$E$4:$V$178,MATCH('List2 (2)'!B1169,List1!$B$4:$B$178,0),MATCH('List2 (2)'!C1169,List1!$E$3:$V$3,0))</f>
        <v>21700</v>
      </c>
      <c r="G1169">
        <f>VLOOKUP(B1169,List1!$B$4:$V$178,MATCH(C1169,List1!$E$3:$V$3,0)+3,FALSE)</f>
        <v>21700</v>
      </c>
      <c r="J1169" s="22">
        <f ca="1">INDIRECT(B1169&amp;"_") INDIRECT("_"&amp;TEXT(C1169,"dd.mm.yyyy"))</f>
        <v>21700</v>
      </c>
    </row>
    <row r="1170" spans="2:10" x14ac:dyDescent="0.25">
      <c r="B1170" s="10" t="s">
        <v>234</v>
      </c>
      <c r="C1170" s="17">
        <f t="shared" si="18"/>
        <v>43936</v>
      </c>
      <c r="F1170" s="21">
        <f>INDEX(List1!$E$4:$V$178,MATCH('List2 (2)'!B1170,List1!$B$4:$B$178,0),MATCH('List2 (2)'!C1170,List1!$E$3:$V$3,0))</f>
        <v>8800</v>
      </c>
      <c r="G1170">
        <f>VLOOKUP(B1170,List1!$B$4:$V$178,MATCH(C1170,List1!$E$3:$V$3,0)+3,FALSE)</f>
        <v>8800</v>
      </c>
      <c r="J1170" s="22">
        <f ca="1">INDIRECT(B1170&amp;"_") INDIRECT("_"&amp;TEXT(C1170,"dd.mm.yyyy"))</f>
        <v>8800</v>
      </c>
    </row>
    <row r="1171" spans="2:10" x14ac:dyDescent="0.25">
      <c r="B1171" s="10" t="s">
        <v>234</v>
      </c>
      <c r="C1171" s="17">
        <f t="shared" si="18"/>
        <v>43966</v>
      </c>
      <c r="F1171" s="21">
        <f>INDEX(List1!$E$4:$V$178,MATCH('List2 (2)'!B1171,List1!$B$4:$B$178,0),MATCH('List2 (2)'!C1171,List1!$E$3:$V$3,0))</f>
        <v>15900</v>
      </c>
      <c r="G1171">
        <f>VLOOKUP(B1171,List1!$B$4:$V$178,MATCH(C1171,List1!$E$3:$V$3,0)+3,FALSE)</f>
        <v>15900</v>
      </c>
      <c r="J1171" s="22">
        <f ca="1">INDIRECT(B1171&amp;"_") INDIRECT("_"&amp;TEXT(C1171,"dd.mm.yyyy"))</f>
        <v>15900</v>
      </c>
    </row>
    <row r="1172" spans="2:10" x14ac:dyDescent="0.25">
      <c r="B1172" s="10" t="s">
        <v>234</v>
      </c>
      <c r="C1172" s="17">
        <f t="shared" si="18"/>
        <v>43997</v>
      </c>
      <c r="F1172" s="21">
        <f>INDEX(List1!$E$4:$V$178,MATCH('List2 (2)'!B1172,List1!$B$4:$B$178,0),MATCH('List2 (2)'!C1172,List1!$E$3:$V$3,0))</f>
        <v>18100</v>
      </c>
      <c r="G1172">
        <f>VLOOKUP(B1172,List1!$B$4:$V$178,MATCH(C1172,List1!$E$3:$V$3,0)+3,FALSE)</f>
        <v>18100</v>
      </c>
      <c r="J1172" s="22">
        <f ca="1">INDIRECT(B1172&amp;"_") INDIRECT("_"&amp;TEXT(C1172,"dd.mm.yyyy"))</f>
        <v>18100</v>
      </c>
    </row>
    <row r="1173" spans="2:10" x14ac:dyDescent="0.25">
      <c r="B1173" s="10" t="s">
        <v>236</v>
      </c>
      <c r="C1173" s="17">
        <f t="shared" si="18"/>
        <v>43723</v>
      </c>
      <c r="F1173" s="21">
        <f>INDEX(List1!$E$4:$V$178,MATCH('List2 (2)'!B1173,List1!$B$4:$B$178,0),MATCH('List2 (2)'!C1173,List1!$E$3:$V$3,0))</f>
        <v>3200</v>
      </c>
      <c r="G1173">
        <f>VLOOKUP(B1173,List1!$B$4:$V$178,MATCH(C1173,List1!$E$3:$V$3,0)+3,FALSE)</f>
        <v>3200</v>
      </c>
      <c r="J1173" s="22">
        <f ca="1">INDIRECT(B1173&amp;"_") INDIRECT("_"&amp;TEXT(C1173,"dd.mm.yyyy"))</f>
        <v>3200</v>
      </c>
    </row>
    <row r="1174" spans="2:10" x14ac:dyDescent="0.25">
      <c r="B1174" s="10" t="s">
        <v>236</v>
      </c>
      <c r="C1174" s="17">
        <f t="shared" si="18"/>
        <v>43753</v>
      </c>
      <c r="F1174" s="21">
        <f>INDEX(List1!$E$4:$V$178,MATCH('List2 (2)'!B1174,List1!$B$4:$B$178,0),MATCH('List2 (2)'!C1174,List1!$E$3:$V$3,0))</f>
        <v>3700</v>
      </c>
      <c r="G1174">
        <f>VLOOKUP(B1174,List1!$B$4:$V$178,MATCH(C1174,List1!$E$3:$V$3,0)+3,FALSE)</f>
        <v>3700</v>
      </c>
      <c r="J1174" s="22">
        <f ca="1">INDIRECT(B1174&amp;"_") INDIRECT("_"&amp;TEXT(C1174,"dd.mm.yyyy"))</f>
        <v>3700</v>
      </c>
    </row>
    <row r="1175" spans="2:10" x14ac:dyDescent="0.25">
      <c r="B1175" s="10" t="s">
        <v>236</v>
      </c>
      <c r="C1175" s="17">
        <f t="shared" si="18"/>
        <v>43784</v>
      </c>
      <c r="F1175" s="21">
        <f>INDEX(List1!$E$4:$V$178,MATCH('List2 (2)'!B1175,List1!$B$4:$B$178,0),MATCH('List2 (2)'!C1175,List1!$E$3:$V$3,0))</f>
        <v>3133.3333333333335</v>
      </c>
      <c r="G1175">
        <f>VLOOKUP(B1175,List1!$B$4:$V$178,MATCH(C1175,List1!$E$3:$V$3,0)+3,FALSE)</f>
        <v>3133.3333333333335</v>
      </c>
      <c r="J1175" s="22">
        <f ca="1">INDIRECT(B1175&amp;"_") INDIRECT("_"&amp;TEXT(C1175,"dd.mm.yyyy"))</f>
        <v>3133.3333333333335</v>
      </c>
    </row>
    <row r="1176" spans="2:10" x14ac:dyDescent="0.25">
      <c r="B1176" s="10" t="s">
        <v>236</v>
      </c>
      <c r="C1176" s="17">
        <f t="shared" si="18"/>
        <v>43814</v>
      </c>
      <c r="F1176" s="21">
        <f>INDEX(List1!$E$4:$V$178,MATCH('List2 (2)'!B1176,List1!$B$4:$B$178,0),MATCH('List2 (2)'!C1176,List1!$E$3:$V$3,0))</f>
        <v>3133.3333333333335</v>
      </c>
      <c r="G1176">
        <f>VLOOKUP(B1176,List1!$B$4:$V$178,MATCH(C1176,List1!$E$3:$V$3,0)+3,FALSE)</f>
        <v>3133.3333333333335</v>
      </c>
      <c r="J1176" s="22">
        <f ca="1">INDIRECT(B1176&amp;"_") INDIRECT("_"&amp;TEXT(C1176,"dd.mm.yyyy"))</f>
        <v>3133.3333333333335</v>
      </c>
    </row>
    <row r="1177" spans="2:10" x14ac:dyDescent="0.25">
      <c r="B1177" s="10" t="s">
        <v>236</v>
      </c>
      <c r="C1177" s="17">
        <f t="shared" si="18"/>
        <v>43845</v>
      </c>
      <c r="F1177" s="21">
        <f>INDEX(List1!$E$4:$V$178,MATCH('List2 (2)'!B1177,List1!$B$4:$B$178,0),MATCH('List2 (2)'!C1177,List1!$E$3:$V$3,0))</f>
        <v>2784.6103424819621</v>
      </c>
      <c r="G1177">
        <f>VLOOKUP(B1177,List1!$B$4:$V$178,MATCH(C1177,List1!$E$3:$V$3,0)+3,FALSE)</f>
        <v>2784.6103424819621</v>
      </c>
      <c r="J1177" s="22">
        <f ca="1">INDIRECT(B1177&amp;"_") INDIRECT("_"&amp;TEXT(C1177,"dd.mm.yyyy"))</f>
        <v>2784.6103424819621</v>
      </c>
    </row>
    <row r="1178" spans="2:10" x14ac:dyDescent="0.25">
      <c r="B1178" s="10" t="s">
        <v>236</v>
      </c>
      <c r="C1178" s="17">
        <f t="shared" si="18"/>
        <v>43876</v>
      </c>
      <c r="F1178" s="21">
        <f>INDEX(List1!$E$4:$V$178,MATCH('List2 (2)'!B1178,List1!$B$4:$B$178,0),MATCH('List2 (2)'!C1178,List1!$E$3:$V$3,0))</f>
        <v>3790.1640772671149</v>
      </c>
      <c r="G1178">
        <f>VLOOKUP(B1178,List1!$B$4:$V$178,MATCH(C1178,List1!$E$3:$V$3,0)+3,FALSE)</f>
        <v>3790.1640772671149</v>
      </c>
      <c r="J1178" s="22">
        <f ca="1">INDIRECT(B1178&amp;"_") INDIRECT("_"&amp;TEXT(C1178,"dd.mm.yyyy"))</f>
        <v>3790.1640772671149</v>
      </c>
    </row>
    <row r="1179" spans="2:10" x14ac:dyDescent="0.25">
      <c r="B1179" s="10" t="s">
        <v>236</v>
      </c>
      <c r="C1179" s="17">
        <f t="shared" si="18"/>
        <v>43905</v>
      </c>
      <c r="F1179" s="21">
        <f>INDEX(List1!$E$4:$V$178,MATCH('List2 (2)'!B1179,List1!$B$4:$B$178,0),MATCH('List2 (2)'!C1179,List1!$E$3:$V$3,0))</f>
        <v>2861.9606297731275</v>
      </c>
      <c r="G1179">
        <f>VLOOKUP(B1179,List1!$B$4:$V$178,MATCH(C1179,List1!$E$3:$V$3,0)+3,FALSE)</f>
        <v>2861.9606297731275</v>
      </c>
      <c r="J1179" s="22">
        <f ca="1">INDIRECT(B1179&amp;"_") INDIRECT("_"&amp;TEXT(C1179,"dd.mm.yyyy"))</f>
        <v>2861.9606297731275</v>
      </c>
    </row>
    <row r="1180" spans="2:10" x14ac:dyDescent="0.25">
      <c r="B1180" s="10" t="s">
        <v>236</v>
      </c>
      <c r="C1180" s="17">
        <f t="shared" si="18"/>
        <v>43936</v>
      </c>
      <c r="F1180" s="21">
        <f>INDEX(List1!$E$4:$V$178,MATCH('List2 (2)'!B1180,List1!$B$4:$B$178,0),MATCH('List2 (2)'!C1180,List1!$E$3:$V$3,0))</f>
        <v>1547.0057458233121</v>
      </c>
      <c r="G1180">
        <f>VLOOKUP(B1180,List1!$B$4:$V$178,MATCH(C1180,List1!$E$3:$V$3,0)+3,FALSE)</f>
        <v>1547.0057458233121</v>
      </c>
      <c r="J1180" s="22">
        <f ca="1">INDIRECT(B1180&amp;"_") INDIRECT("_"&amp;TEXT(C1180,"dd.mm.yyyy"))</f>
        <v>1547.0057458233121</v>
      </c>
    </row>
    <row r="1181" spans="2:10" x14ac:dyDescent="0.25">
      <c r="B1181" s="10" t="s">
        <v>236</v>
      </c>
      <c r="C1181" s="17">
        <f t="shared" si="18"/>
        <v>43966</v>
      </c>
      <c r="F1181" s="21">
        <f>INDEX(List1!$E$4:$V$178,MATCH('List2 (2)'!B1181,List1!$B$4:$B$178,0),MATCH('List2 (2)'!C1181,List1!$E$3:$V$3,0))</f>
        <v>1701.7063204056435</v>
      </c>
      <c r="G1181">
        <f>VLOOKUP(B1181,List1!$B$4:$V$178,MATCH(C1181,List1!$E$3:$V$3,0)+3,FALSE)</f>
        <v>1701.7063204056435</v>
      </c>
      <c r="J1181" s="22">
        <f ca="1">INDIRECT(B1181&amp;"_") INDIRECT("_"&amp;TEXT(C1181,"dd.mm.yyyy"))</f>
        <v>1701.7063204056435</v>
      </c>
    </row>
    <row r="1182" spans="2:10" x14ac:dyDescent="0.25">
      <c r="B1182" s="10" t="s">
        <v>236</v>
      </c>
      <c r="C1182" s="17">
        <f t="shared" si="18"/>
        <v>43997</v>
      </c>
      <c r="F1182" s="21">
        <f>INDEX(List1!$E$4:$V$178,MATCH('List2 (2)'!B1182,List1!$B$4:$B$178,0),MATCH('List2 (2)'!C1182,List1!$E$3:$V$3,0))</f>
        <v>1856.4068949879745</v>
      </c>
      <c r="G1182">
        <f>VLOOKUP(B1182,List1!$B$4:$V$178,MATCH(C1182,List1!$E$3:$V$3,0)+3,FALSE)</f>
        <v>1856.4068949879745</v>
      </c>
      <c r="J1182" s="22">
        <f ca="1">INDIRECT(B1182&amp;"_") INDIRECT("_"&amp;TEXT(C1182,"dd.mm.yyyy"))</f>
        <v>1856.4068949879745</v>
      </c>
    </row>
    <row r="1183" spans="2:10" x14ac:dyDescent="0.25">
      <c r="B1183" s="10" t="s">
        <v>238</v>
      </c>
      <c r="C1183" s="17">
        <f t="shared" si="18"/>
        <v>43723</v>
      </c>
      <c r="F1183" s="21">
        <f>INDEX(List1!$E$4:$V$178,MATCH('List2 (2)'!B1183,List1!$B$4:$B$178,0),MATCH('List2 (2)'!C1183,List1!$E$3:$V$3,0))</f>
        <v>0</v>
      </c>
      <c r="G1183">
        <f>VLOOKUP(B1183,List1!$B$4:$V$178,MATCH(C1183,List1!$E$3:$V$3,0)+3,FALSE)</f>
        <v>0</v>
      </c>
      <c r="J1183" s="22">
        <f ca="1">INDIRECT(B1183&amp;"_") INDIRECT("_"&amp;TEXT(C1183,"dd.mm.yyyy"))</f>
        <v>0</v>
      </c>
    </row>
    <row r="1184" spans="2:10" x14ac:dyDescent="0.25">
      <c r="B1184" s="10" t="s">
        <v>238</v>
      </c>
      <c r="C1184" s="17">
        <f t="shared" si="18"/>
        <v>43753</v>
      </c>
      <c r="F1184" s="21">
        <f>INDEX(List1!$E$4:$V$178,MATCH('List2 (2)'!B1184,List1!$B$4:$B$178,0),MATCH('List2 (2)'!C1184,List1!$E$3:$V$3,0))</f>
        <v>0</v>
      </c>
      <c r="G1184">
        <f>VLOOKUP(B1184,List1!$B$4:$V$178,MATCH(C1184,List1!$E$3:$V$3,0)+3,FALSE)</f>
        <v>0</v>
      </c>
      <c r="J1184" s="22">
        <f ca="1">INDIRECT(B1184&amp;"_") INDIRECT("_"&amp;TEXT(C1184,"dd.mm.yyyy"))</f>
        <v>0</v>
      </c>
    </row>
    <row r="1185" spans="2:10" x14ac:dyDescent="0.25">
      <c r="B1185" s="10" t="s">
        <v>238</v>
      </c>
      <c r="C1185" s="17">
        <f t="shared" si="18"/>
        <v>43784</v>
      </c>
      <c r="F1185" s="21">
        <f>INDEX(List1!$E$4:$V$178,MATCH('List2 (2)'!B1185,List1!$B$4:$B$178,0),MATCH('List2 (2)'!C1185,List1!$E$3:$V$3,0))</f>
        <v>0</v>
      </c>
      <c r="G1185">
        <f>VLOOKUP(B1185,List1!$B$4:$V$178,MATCH(C1185,List1!$E$3:$V$3,0)+3,FALSE)</f>
        <v>0</v>
      </c>
      <c r="J1185" s="22">
        <f ca="1">INDIRECT(B1185&amp;"_") INDIRECT("_"&amp;TEXT(C1185,"dd.mm.yyyy"))</f>
        <v>0</v>
      </c>
    </row>
    <row r="1186" spans="2:10" x14ac:dyDescent="0.25">
      <c r="B1186" s="10" t="s">
        <v>238</v>
      </c>
      <c r="C1186" s="17">
        <f t="shared" si="18"/>
        <v>43814</v>
      </c>
      <c r="F1186" s="21">
        <f>INDEX(List1!$E$4:$V$178,MATCH('List2 (2)'!B1186,List1!$B$4:$B$178,0),MATCH('List2 (2)'!C1186,List1!$E$3:$V$3,0))</f>
        <v>0</v>
      </c>
      <c r="G1186">
        <f>VLOOKUP(B1186,List1!$B$4:$V$178,MATCH(C1186,List1!$E$3:$V$3,0)+3,FALSE)</f>
        <v>0</v>
      </c>
      <c r="J1186" s="22">
        <f ca="1">INDIRECT(B1186&amp;"_") INDIRECT("_"&amp;TEXT(C1186,"dd.mm.yyyy"))</f>
        <v>0</v>
      </c>
    </row>
    <row r="1187" spans="2:10" x14ac:dyDescent="0.25">
      <c r="B1187" s="10" t="s">
        <v>238</v>
      </c>
      <c r="C1187" s="17">
        <f t="shared" si="18"/>
        <v>43845</v>
      </c>
      <c r="F1187" s="21">
        <f>INDEX(List1!$E$4:$V$178,MATCH('List2 (2)'!B1187,List1!$B$4:$B$178,0),MATCH('List2 (2)'!C1187,List1!$E$3:$V$3,0))</f>
        <v>0</v>
      </c>
      <c r="G1187">
        <f>VLOOKUP(B1187,List1!$B$4:$V$178,MATCH(C1187,List1!$E$3:$V$3,0)+3,FALSE)</f>
        <v>0</v>
      </c>
      <c r="J1187" s="22">
        <f ca="1">INDIRECT(B1187&amp;"_") INDIRECT("_"&amp;TEXT(C1187,"dd.mm.yyyy"))</f>
        <v>0</v>
      </c>
    </row>
    <row r="1188" spans="2:10" x14ac:dyDescent="0.25">
      <c r="B1188" s="10" t="s">
        <v>238</v>
      </c>
      <c r="C1188" s="17">
        <f t="shared" si="18"/>
        <v>43876</v>
      </c>
      <c r="F1188" s="21">
        <f>INDEX(List1!$E$4:$V$178,MATCH('List2 (2)'!B1188,List1!$B$4:$B$178,0),MATCH('List2 (2)'!C1188,List1!$E$3:$V$3,0))</f>
        <v>0</v>
      </c>
      <c r="G1188">
        <f>VLOOKUP(B1188,List1!$B$4:$V$178,MATCH(C1188,List1!$E$3:$V$3,0)+3,FALSE)</f>
        <v>0</v>
      </c>
      <c r="J1188" s="22">
        <f ca="1">INDIRECT(B1188&amp;"_") INDIRECT("_"&amp;TEXT(C1188,"dd.mm.yyyy"))</f>
        <v>0</v>
      </c>
    </row>
    <row r="1189" spans="2:10" x14ac:dyDescent="0.25">
      <c r="B1189" s="10" t="s">
        <v>238</v>
      </c>
      <c r="C1189" s="17">
        <f t="shared" si="18"/>
        <v>43905</v>
      </c>
      <c r="F1189" s="21">
        <f>INDEX(List1!$E$4:$V$178,MATCH('List2 (2)'!B1189,List1!$B$4:$B$178,0),MATCH('List2 (2)'!C1189,List1!$E$3:$V$3,0))</f>
        <v>0</v>
      </c>
      <c r="G1189">
        <f>VLOOKUP(B1189,List1!$B$4:$V$178,MATCH(C1189,List1!$E$3:$V$3,0)+3,FALSE)</f>
        <v>0</v>
      </c>
      <c r="J1189" s="22">
        <f ca="1">INDIRECT(B1189&amp;"_") INDIRECT("_"&amp;TEXT(C1189,"dd.mm.yyyy"))</f>
        <v>0</v>
      </c>
    </row>
    <row r="1190" spans="2:10" x14ac:dyDescent="0.25">
      <c r="B1190" s="10" t="s">
        <v>238</v>
      </c>
      <c r="C1190" s="17">
        <f t="shared" si="18"/>
        <v>43936</v>
      </c>
      <c r="F1190" s="21">
        <f>INDEX(List1!$E$4:$V$178,MATCH('List2 (2)'!B1190,List1!$B$4:$B$178,0),MATCH('List2 (2)'!C1190,List1!$E$3:$V$3,0))</f>
        <v>0</v>
      </c>
      <c r="G1190">
        <f>VLOOKUP(B1190,List1!$B$4:$V$178,MATCH(C1190,List1!$E$3:$V$3,0)+3,FALSE)</f>
        <v>0</v>
      </c>
      <c r="J1190" s="22">
        <f ca="1">INDIRECT(B1190&amp;"_") INDIRECT("_"&amp;TEXT(C1190,"dd.mm.yyyy"))</f>
        <v>0</v>
      </c>
    </row>
    <row r="1191" spans="2:10" x14ac:dyDescent="0.25">
      <c r="B1191" s="10" t="s">
        <v>238</v>
      </c>
      <c r="C1191" s="17">
        <f t="shared" si="18"/>
        <v>43966</v>
      </c>
      <c r="F1191" s="21">
        <f>INDEX(List1!$E$4:$V$178,MATCH('List2 (2)'!B1191,List1!$B$4:$B$178,0),MATCH('List2 (2)'!C1191,List1!$E$3:$V$3,0))</f>
        <v>0</v>
      </c>
      <c r="G1191">
        <f>VLOOKUP(B1191,List1!$B$4:$V$178,MATCH(C1191,List1!$E$3:$V$3,0)+3,FALSE)</f>
        <v>0</v>
      </c>
      <c r="J1191" s="22">
        <f ca="1">INDIRECT(B1191&amp;"_") INDIRECT("_"&amp;TEXT(C1191,"dd.mm.yyyy"))</f>
        <v>0</v>
      </c>
    </row>
    <row r="1192" spans="2:10" x14ac:dyDescent="0.25">
      <c r="B1192" s="10" t="s">
        <v>238</v>
      </c>
      <c r="C1192" s="17">
        <f t="shared" si="18"/>
        <v>43997</v>
      </c>
      <c r="F1192" s="21">
        <f>INDEX(List1!$E$4:$V$178,MATCH('List2 (2)'!B1192,List1!$B$4:$B$178,0),MATCH('List2 (2)'!C1192,List1!$E$3:$V$3,0))</f>
        <v>0</v>
      </c>
      <c r="G1192">
        <f>VLOOKUP(B1192,List1!$B$4:$V$178,MATCH(C1192,List1!$E$3:$V$3,0)+3,FALSE)</f>
        <v>0</v>
      </c>
      <c r="J1192" s="22">
        <f ca="1">INDIRECT(B1192&amp;"_") INDIRECT("_"&amp;TEXT(C1192,"dd.mm.yyyy"))</f>
        <v>0</v>
      </c>
    </row>
    <row r="1193" spans="2:10" x14ac:dyDescent="0.25">
      <c r="B1193" s="10" t="s">
        <v>240</v>
      </c>
      <c r="C1193" s="17">
        <f t="shared" si="18"/>
        <v>43723</v>
      </c>
      <c r="F1193" s="21">
        <f>INDEX(List1!$E$4:$V$178,MATCH('List2 (2)'!B1193,List1!$B$4:$B$178,0),MATCH('List2 (2)'!C1193,List1!$E$3:$V$3,0))</f>
        <v>0</v>
      </c>
      <c r="G1193">
        <f>VLOOKUP(B1193,List1!$B$4:$V$178,MATCH(C1193,List1!$E$3:$V$3,0)+3,FALSE)</f>
        <v>0</v>
      </c>
      <c r="J1193" s="22">
        <f ca="1">INDIRECT(B1193&amp;"_") INDIRECT("_"&amp;TEXT(C1193,"dd.mm.yyyy"))</f>
        <v>0</v>
      </c>
    </row>
    <row r="1194" spans="2:10" x14ac:dyDescent="0.25">
      <c r="B1194" s="10" t="s">
        <v>240</v>
      </c>
      <c r="C1194" s="17">
        <f t="shared" si="18"/>
        <v>43753</v>
      </c>
      <c r="F1194" s="21">
        <f>INDEX(List1!$E$4:$V$178,MATCH('List2 (2)'!B1194,List1!$B$4:$B$178,0),MATCH('List2 (2)'!C1194,List1!$E$3:$V$3,0))</f>
        <v>0</v>
      </c>
      <c r="G1194">
        <f>VLOOKUP(B1194,List1!$B$4:$V$178,MATCH(C1194,List1!$E$3:$V$3,0)+3,FALSE)</f>
        <v>0</v>
      </c>
      <c r="J1194" s="22">
        <f ca="1">INDIRECT(B1194&amp;"_") INDIRECT("_"&amp;TEXT(C1194,"dd.mm.yyyy"))</f>
        <v>0</v>
      </c>
    </row>
    <row r="1195" spans="2:10" x14ac:dyDescent="0.25">
      <c r="B1195" s="10" t="s">
        <v>240</v>
      </c>
      <c r="C1195" s="17">
        <f t="shared" si="18"/>
        <v>43784</v>
      </c>
      <c r="F1195" s="21">
        <f>INDEX(List1!$E$4:$V$178,MATCH('List2 (2)'!B1195,List1!$B$4:$B$178,0),MATCH('List2 (2)'!C1195,List1!$E$3:$V$3,0))</f>
        <v>0</v>
      </c>
      <c r="G1195">
        <f>VLOOKUP(B1195,List1!$B$4:$V$178,MATCH(C1195,List1!$E$3:$V$3,0)+3,FALSE)</f>
        <v>0</v>
      </c>
      <c r="J1195" s="22">
        <f ca="1">INDIRECT(B1195&amp;"_") INDIRECT("_"&amp;TEXT(C1195,"dd.mm.yyyy"))</f>
        <v>0</v>
      </c>
    </row>
    <row r="1196" spans="2:10" x14ac:dyDescent="0.25">
      <c r="B1196" s="10" t="s">
        <v>240</v>
      </c>
      <c r="C1196" s="17">
        <f t="shared" si="18"/>
        <v>43814</v>
      </c>
      <c r="F1196" s="21">
        <f>INDEX(List1!$E$4:$V$178,MATCH('List2 (2)'!B1196,List1!$B$4:$B$178,0),MATCH('List2 (2)'!C1196,List1!$E$3:$V$3,0))</f>
        <v>0</v>
      </c>
      <c r="G1196">
        <f>VLOOKUP(B1196,List1!$B$4:$V$178,MATCH(C1196,List1!$E$3:$V$3,0)+3,FALSE)</f>
        <v>0</v>
      </c>
      <c r="J1196" s="22">
        <f ca="1">INDIRECT(B1196&amp;"_") INDIRECT("_"&amp;TEXT(C1196,"dd.mm.yyyy"))</f>
        <v>0</v>
      </c>
    </row>
    <row r="1197" spans="2:10" x14ac:dyDescent="0.25">
      <c r="B1197" s="10" t="s">
        <v>240</v>
      </c>
      <c r="C1197" s="17">
        <f t="shared" si="18"/>
        <v>43845</v>
      </c>
      <c r="F1197" s="21">
        <f>INDEX(List1!$E$4:$V$178,MATCH('List2 (2)'!B1197,List1!$B$4:$B$178,0),MATCH('List2 (2)'!C1197,List1!$E$3:$V$3,0))</f>
        <v>0</v>
      </c>
      <c r="G1197">
        <f>VLOOKUP(B1197,List1!$B$4:$V$178,MATCH(C1197,List1!$E$3:$V$3,0)+3,FALSE)</f>
        <v>0</v>
      </c>
      <c r="J1197" s="22">
        <f ca="1">INDIRECT(B1197&amp;"_") INDIRECT("_"&amp;TEXT(C1197,"dd.mm.yyyy"))</f>
        <v>0</v>
      </c>
    </row>
    <row r="1198" spans="2:10" x14ac:dyDescent="0.25">
      <c r="B1198" s="10" t="s">
        <v>240</v>
      </c>
      <c r="C1198" s="17">
        <f t="shared" si="18"/>
        <v>43876</v>
      </c>
      <c r="F1198" s="21">
        <f>INDEX(List1!$E$4:$V$178,MATCH('List2 (2)'!B1198,List1!$B$4:$B$178,0),MATCH('List2 (2)'!C1198,List1!$E$3:$V$3,0))</f>
        <v>0</v>
      </c>
      <c r="G1198">
        <f>VLOOKUP(B1198,List1!$B$4:$V$178,MATCH(C1198,List1!$E$3:$V$3,0)+3,FALSE)</f>
        <v>0</v>
      </c>
      <c r="J1198" s="22">
        <f ca="1">INDIRECT(B1198&amp;"_") INDIRECT("_"&amp;TEXT(C1198,"dd.mm.yyyy"))</f>
        <v>0</v>
      </c>
    </row>
    <row r="1199" spans="2:10" x14ac:dyDescent="0.25">
      <c r="B1199" s="10" t="s">
        <v>240</v>
      </c>
      <c r="C1199" s="17">
        <f t="shared" si="18"/>
        <v>43905</v>
      </c>
      <c r="F1199" s="21">
        <f>INDEX(List1!$E$4:$V$178,MATCH('List2 (2)'!B1199,List1!$B$4:$B$178,0),MATCH('List2 (2)'!C1199,List1!$E$3:$V$3,0))</f>
        <v>0</v>
      </c>
      <c r="G1199">
        <f>VLOOKUP(B1199,List1!$B$4:$V$178,MATCH(C1199,List1!$E$3:$V$3,0)+3,FALSE)</f>
        <v>0</v>
      </c>
      <c r="J1199" s="22">
        <f ca="1">INDIRECT(B1199&amp;"_") INDIRECT("_"&amp;TEXT(C1199,"dd.mm.yyyy"))</f>
        <v>0</v>
      </c>
    </row>
    <row r="1200" spans="2:10" x14ac:dyDescent="0.25">
      <c r="B1200" s="10" t="s">
        <v>240</v>
      </c>
      <c r="C1200" s="17">
        <f t="shared" si="18"/>
        <v>43936</v>
      </c>
      <c r="F1200" s="21">
        <f>INDEX(List1!$E$4:$V$178,MATCH('List2 (2)'!B1200,List1!$B$4:$B$178,0),MATCH('List2 (2)'!C1200,List1!$E$3:$V$3,0))</f>
        <v>0</v>
      </c>
      <c r="G1200">
        <f>VLOOKUP(B1200,List1!$B$4:$V$178,MATCH(C1200,List1!$E$3:$V$3,0)+3,FALSE)</f>
        <v>0</v>
      </c>
      <c r="J1200" s="22">
        <f ca="1">INDIRECT(B1200&amp;"_") INDIRECT("_"&amp;TEXT(C1200,"dd.mm.yyyy"))</f>
        <v>0</v>
      </c>
    </row>
    <row r="1201" spans="2:10" x14ac:dyDescent="0.25">
      <c r="B1201" s="10" t="s">
        <v>240</v>
      </c>
      <c r="C1201" s="17">
        <f t="shared" si="18"/>
        <v>43966</v>
      </c>
      <c r="F1201" s="21">
        <f>INDEX(List1!$E$4:$V$178,MATCH('List2 (2)'!B1201,List1!$B$4:$B$178,0),MATCH('List2 (2)'!C1201,List1!$E$3:$V$3,0))</f>
        <v>0</v>
      </c>
      <c r="G1201">
        <f>VLOOKUP(B1201,List1!$B$4:$V$178,MATCH(C1201,List1!$E$3:$V$3,0)+3,FALSE)</f>
        <v>0</v>
      </c>
      <c r="J1201" s="22">
        <f ca="1">INDIRECT(B1201&amp;"_") INDIRECT("_"&amp;TEXT(C1201,"dd.mm.yyyy"))</f>
        <v>0</v>
      </c>
    </row>
    <row r="1202" spans="2:10" x14ac:dyDescent="0.25">
      <c r="B1202" s="10" t="s">
        <v>240</v>
      </c>
      <c r="C1202" s="17">
        <f t="shared" si="18"/>
        <v>43997</v>
      </c>
      <c r="F1202" s="21">
        <f>INDEX(List1!$E$4:$V$178,MATCH('List2 (2)'!B1202,List1!$B$4:$B$178,0),MATCH('List2 (2)'!C1202,List1!$E$3:$V$3,0))</f>
        <v>0</v>
      </c>
      <c r="G1202">
        <f>VLOOKUP(B1202,List1!$B$4:$V$178,MATCH(C1202,List1!$E$3:$V$3,0)+3,FALSE)</f>
        <v>0</v>
      </c>
      <c r="J1202" s="22">
        <f ca="1">INDIRECT(B1202&amp;"_") INDIRECT("_"&amp;TEXT(C1202,"dd.mm.yyyy"))</f>
        <v>0</v>
      </c>
    </row>
    <row r="1203" spans="2:10" x14ac:dyDescent="0.25">
      <c r="B1203" s="10" t="s">
        <v>242</v>
      </c>
      <c r="C1203" s="17">
        <f t="shared" si="18"/>
        <v>43723</v>
      </c>
      <c r="F1203" s="21">
        <f>INDEX(List1!$E$4:$V$178,MATCH('List2 (2)'!B1203,List1!$B$4:$B$178,0),MATCH('List2 (2)'!C1203,List1!$E$3:$V$3,0))</f>
        <v>3000</v>
      </c>
      <c r="G1203">
        <f>VLOOKUP(B1203,List1!$B$4:$V$178,MATCH(C1203,List1!$E$3:$V$3,0)+3,FALSE)</f>
        <v>3000</v>
      </c>
      <c r="J1203" s="22">
        <f ca="1">INDIRECT(B1203&amp;"_") INDIRECT("_"&amp;TEXT(C1203,"dd.mm.yyyy"))</f>
        <v>3000</v>
      </c>
    </row>
    <row r="1204" spans="2:10" x14ac:dyDescent="0.25">
      <c r="B1204" s="10" t="s">
        <v>242</v>
      </c>
      <c r="C1204" s="17">
        <f t="shared" si="18"/>
        <v>43753</v>
      </c>
      <c r="F1204" s="21">
        <f>INDEX(List1!$E$4:$V$178,MATCH('List2 (2)'!B1204,List1!$B$4:$B$178,0),MATCH('List2 (2)'!C1204,List1!$E$3:$V$3,0))</f>
        <v>3000</v>
      </c>
      <c r="G1204">
        <f>VLOOKUP(B1204,List1!$B$4:$V$178,MATCH(C1204,List1!$E$3:$V$3,0)+3,FALSE)</f>
        <v>3000</v>
      </c>
      <c r="J1204" s="22">
        <f ca="1">INDIRECT(B1204&amp;"_") INDIRECT("_"&amp;TEXT(C1204,"dd.mm.yyyy"))</f>
        <v>3000</v>
      </c>
    </row>
    <row r="1205" spans="2:10" x14ac:dyDescent="0.25">
      <c r="B1205" s="10" t="s">
        <v>242</v>
      </c>
      <c r="C1205" s="17">
        <f t="shared" si="18"/>
        <v>43784</v>
      </c>
      <c r="F1205" s="21">
        <f>INDEX(List1!$E$4:$V$178,MATCH('List2 (2)'!B1205,List1!$B$4:$B$178,0),MATCH('List2 (2)'!C1205,List1!$E$3:$V$3,0))</f>
        <v>2516.6666666666665</v>
      </c>
      <c r="G1205">
        <f>VLOOKUP(B1205,List1!$B$4:$V$178,MATCH(C1205,List1!$E$3:$V$3,0)+3,FALSE)</f>
        <v>2516.6666666666665</v>
      </c>
      <c r="J1205" s="22">
        <f ca="1">INDIRECT(B1205&amp;"_") INDIRECT("_"&amp;TEXT(C1205,"dd.mm.yyyy"))</f>
        <v>2516.6666666666665</v>
      </c>
    </row>
    <row r="1206" spans="2:10" x14ac:dyDescent="0.25">
      <c r="B1206" s="10" t="s">
        <v>242</v>
      </c>
      <c r="C1206" s="17">
        <f t="shared" si="18"/>
        <v>43814</v>
      </c>
      <c r="F1206" s="21">
        <f>INDEX(List1!$E$4:$V$178,MATCH('List2 (2)'!B1206,List1!$B$4:$B$178,0),MATCH('List2 (2)'!C1206,List1!$E$3:$V$3,0))</f>
        <v>2516.6666666666665</v>
      </c>
      <c r="G1206">
        <f>VLOOKUP(B1206,List1!$B$4:$V$178,MATCH(C1206,List1!$E$3:$V$3,0)+3,FALSE)</f>
        <v>2516.6666666666665</v>
      </c>
      <c r="J1206" s="22">
        <f ca="1">INDIRECT(B1206&amp;"_") INDIRECT("_"&amp;TEXT(C1206,"dd.mm.yyyy"))</f>
        <v>2516.6666666666665</v>
      </c>
    </row>
    <row r="1207" spans="2:10" x14ac:dyDescent="0.25">
      <c r="B1207" s="10" t="s">
        <v>242</v>
      </c>
      <c r="C1207" s="17">
        <f t="shared" si="18"/>
        <v>43845</v>
      </c>
      <c r="F1207" s="21">
        <f>INDEX(List1!$E$4:$V$178,MATCH('List2 (2)'!B1207,List1!$B$4:$B$178,0),MATCH('List2 (2)'!C1207,List1!$E$3:$V$3,0))</f>
        <v>3706.1933746038467</v>
      </c>
      <c r="G1207">
        <f>VLOOKUP(B1207,List1!$B$4:$V$178,MATCH(C1207,List1!$E$3:$V$3,0)+3,FALSE)</f>
        <v>3706.1933746038467</v>
      </c>
      <c r="J1207" s="22">
        <f ca="1">INDIRECT(B1207&amp;"_") INDIRECT("_"&amp;TEXT(C1207,"dd.mm.yyyy"))</f>
        <v>3706.1933746038467</v>
      </c>
    </row>
    <row r="1208" spans="2:10" x14ac:dyDescent="0.25">
      <c r="B1208" s="10" t="s">
        <v>242</v>
      </c>
      <c r="C1208" s="17">
        <f t="shared" si="18"/>
        <v>43876</v>
      </c>
      <c r="F1208" s="21">
        <f>INDEX(List1!$E$4:$V$178,MATCH('List2 (2)'!B1208,List1!$B$4:$B$178,0),MATCH('List2 (2)'!C1208,List1!$E$3:$V$3,0))</f>
        <v>3625.6239534168067</v>
      </c>
      <c r="G1208">
        <f>VLOOKUP(B1208,List1!$B$4:$V$178,MATCH(C1208,List1!$E$3:$V$3,0)+3,FALSE)</f>
        <v>3625.6239534168067</v>
      </c>
      <c r="J1208" s="22">
        <f ca="1">INDIRECT(B1208&amp;"_") INDIRECT("_"&amp;TEXT(C1208,"dd.mm.yyyy"))</f>
        <v>3625.6239534168067</v>
      </c>
    </row>
    <row r="1209" spans="2:10" x14ac:dyDescent="0.25">
      <c r="B1209" s="10" t="s">
        <v>242</v>
      </c>
      <c r="C1209" s="17">
        <f t="shared" si="18"/>
        <v>43905</v>
      </c>
      <c r="F1209" s="21">
        <f>INDEX(List1!$E$4:$V$178,MATCH('List2 (2)'!B1209,List1!$B$4:$B$178,0),MATCH('List2 (2)'!C1209,List1!$E$3:$V$3,0))</f>
        <v>1208.5413178056024</v>
      </c>
      <c r="G1209">
        <f>VLOOKUP(B1209,List1!$B$4:$V$178,MATCH(C1209,List1!$E$3:$V$3,0)+3,FALSE)</f>
        <v>1208.5413178056024</v>
      </c>
      <c r="J1209" s="22">
        <f ca="1">INDIRECT(B1209&amp;"_") INDIRECT("_"&amp;TEXT(C1209,"dd.mm.yyyy"))</f>
        <v>1208.5413178056024</v>
      </c>
    </row>
    <row r="1210" spans="2:10" x14ac:dyDescent="0.25">
      <c r="B1210" s="10" t="s">
        <v>242</v>
      </c>
      <c r="C1210" s="17">
        <f t="shared" si="18"/>
        <v>43936</v>
      </c>
      <c r="F1210" s="21">
        <f>INDEX(List1!$E$4:$V$178,MATCH('List2 (2)'!B1210,List1!$B$4:$B$178,0),MATCH('List2 (2)'!C1210,List1!$E$3:$V$3,0))</f>
        <v>0</v>
      </c>
      <c r="G1210">
        <f>VLOOKUP(B1210,List1!$B$4:$V$178,MATCH(C1210,List1!$E$3:$V$3,0)+3,FALSE)</f>
        <v>0</v>
      </c>
      <c r="J1210" s="22">
        <f ca="1">INDIRECT(B1210&amp;"_") INDIRECT("_"&amp;TEXT(C1210,"dd.mm.yyyy"))</f>
        <v>0</v>
      </c>
    </row>
    <row r="1211" spans="2:10" x14ac:dyDescent="0.25">
      <c r="B1211" s="10" t="s">
        <v>242</v>
      </c>
      <c r="C1211" s="17">
        <f t="shared" si="18"/>
        <v>43966</v>
      </c>
      <c r="F1211" s="21">
        <f>INDEX(List1!$E$4:$V$178,MATCH('List2 (2)'!B1211,List1!$B$4:$B$178,0),MATCH('List2 (2)'!C1211,List1!$E$3:$V$3,0))</f>
        <v>1208.5413178056024</v>
      </c>
      <c r="G1211">
        <f>VLOOKUP(B1211,List1!$B$4:$V$178,MATCH(C1211,List1!$E$3:$V$3,0)+3,FALSE)</f>
        <v>1208.5413178056024</v>
      </c>
      <c r="J1211" s="22">
        <f ca="1">INDIRECT(B1211&amp;"_") INDIRECT("_"&amp;TEXT(C1211,"dd.mm.yyyy"))</f>
        <v>1208.5413178056024</v>
      </c>
    </row>
    <row r="1212" spans="2:10" x14ac:dyDescent="0.25">
      <c r="B1212" s="10" t="s">
        <v>242</v>
      </c>
      <c r="C1212" s="17">
        <f t="shared" si="18"/>
        <v>43997</v>
      </c>
      <c r="F1212" s="21">
        <f>INDEX(List1!$E$4:$V$178,MATCH('List2 (2)'!B1212,List1!$B$4:$B$178,0),MATCH('List2 (2)'!C1212,List1!$E$3:$V$3,0))</f>
        <v>2417.0826356112048</v>
      </c>
      <c r="G1212">
        <f>VLOOKUP(B1212,List1!$B$4:$V$178,MATCH(C1212,List1!$E$3:$V$3,0)+3,FALSE)</f>
        <v>2417.0826356112048</v>
      </c>
      <c r="J1212" s="22">
        <f ca="1">INDIRECT(B1212&amp;"_") INDIRECT("_"&amp;TEXT(C1212,"dd.mm.yyyy"))</f>
        <v>2417.0826356112048</v>
      </c>
    </row>
    <row r="1213" spans="2:10" x14ac:dyDescent="0.25">
      <c r="B1213" s="10" t="s">
        <v>244</v>
      </c>
      <c r="C1213" s="17">
        <f t="shared" si="18"/>
        <v>43723</v>
      </c>
      <c r="F1213" s="21">
        <f>INDEX(List1!$E$4:$V$178,MATCH('List2 (2)'!B1213,List1!$B$4:$B$178,0),MATCH('List2 (2)'!C1213,List1!$E$3:$V$3,0))</f>
        <v>2000</v>
      </c>
      <c r="G1213">
        <f>VLOOKUP(B1213,List1!$B$4:$V$178,MATCH(C1213,List1!$E$3:$V$3,0)+3,FALSE)</f>
        <v>2000</v>
      </c>
      <c r="J1213" s="22">
        <f ca="1">INDIRECT(B1213&amp;"_") INDIRECT("_"&amp;TEXT(C1213,"dd.mm.yyyy"))</f>
        <v>2000</v>
      </c>
    </row>
    <row r="1214" spans="2:10" x14ac:dyDescent="0.25">
      <c r="B1214" s="10" t="s">
        <v>244</v>
      </c>
      <c r="C1214" s="17">
        <f t="shared" si="18"/>
        <v>43753</v>
      </c>
      <c r="F1214" s="21">
        <f>INDEX(List1!$E$4:$V$178,MATCH('List2 (2)'!B1214,List1!$B$4:$B$178,0),MATCH('List2 (2)'!C1214,List1!$E$3:$V$3,0))</f>
        <v>3000</v>
      </c>
      <c r="G1214">
        <f>VLOOKUP(B1214,List1!$B$4:$V$178,MATCH(C1214,List1!$E$3:$V$3,0)+3,FALSE)</f>
        <v>3000</v>
      </c>
      <c r="J1214" s="22">
        <f ca="1">INDIRECT(B1214&amp;"_") INDIRECT("_"&amp;TEXT(C1214,"dd.mm.yyyy"))</f>
        <v>3000</v>
      </c>
    </row>
    <row r="1215" spans="2:10" x14ac:dyDescent="0.25">
      <c r="B1215" s="10" t="s">
        <v>244</v>
      </c>
      <c r="C1215" s="17">
        <f t="shared" si="18"/>
        <v>43784</v>
      </c>
      <c r="F1215" s="21">
        <f>INDEX(List1!$E$4:$V$178,MATCH('List2 (2)'!B1215,List1!$B$4:$B$178,0),MATCH('List2 (2)'!C1215,List1!$E$3:$V$3,0))</f>
        <v>1000</v>
      </c>
      <c r="G1215">
        <f>VLOOKUP(B1215,List1!$B$4:$V$178,MATCH(C1215,List1!$E$3:$V$3,0)+3,FALSE)</f>
        <v>1000</v>
      </c>
      <c r="J1215" s="22">
        <f ca="1">INDIRECT(B1215&amp;"_") INDIRECT("_"&amp;TEXT(C1215,"dd.mm.yyyy"))</f>
        <v>1000</v>
      </c>
    </row>
    <row r="1216" spans="2:10" x14ac:dyDescent="0.25">
      <c r="B1216" s="10" t="s">
        <v>244</v>
      </c>
      <c r="C1216" s="17">
        <f t="shared" si="18"/>
        <v>43814</v>
      </c>
      <c r="F1216" s="21">
        <f>INDEX(List1!$E$4:$V$178,MATCH('List2 (2)'!B1216,List1!$B$4:$B$178,0),MATCH('List2 (2)'!C1216,List1!$E$3:$V$3,0))</f>
        <v>1000</v>
      </c>
      <c r="G1216">
        <f>VLOOKUP(B1216,List1!$B$4:$V$178,MATCH(C1216,List1!$E$3:$V$3,0)+3,FALSE)</f>
        <v>1000</v>
      </c>
      <c r="J1216" s="22">
        <f ca="1">INDIRECT(B1216&amp;"_") INDIRECT("_"&amp;TEXT(C1216,"dd.mm.yyyy"))</f>
        <v>1000</v>
      </c>
    </row>
    <row r="1217" spans="2:10" x14ac:dyDescent="0.25">
      <c r="B1217" s="10" t="s">
        <v>244</v>
      </c>
      <c r="C1217" s="17">
        <f t="shared" si="18"/>
        <v>43845</v>
      </c>
      <c r="F1217" s="21">
        <f>INDEX(List1!$E$4:$V$178,MATCH('List2 (2)'!B1217,List1!$B$4:$B$178,0),MATCH('List2 (2)'!C1217,List1!$E$3:$V$3,0))</f>
        <v>3222.7768474816057</v>
      </c>
      <c r="G1217">
        <f>VLOOKUP(B1217,List1!$B$4:$V$178,MATCH(C1217,List1!$E$3:$V$3,0)+3,FALSE)</f>
        <v>3222.7768474816057</v>
      </c>
      <c r="J1217" s="22">
        <f ca="1">INDIRECT(B1217&amp;"_") INDIRECT("_"&amp;TEXT(C1217,"dd.mm.yyyy"))</f>
        <v>3222.7768474816057</v>
      </c>
    </row>
    <row r="1218" spans="2:10" x14ac:dyDescent="0.25">
      <c r="B1218" s="10" t="s">
        <v>244</v>
      </c>
      <c r="C1218" s="17">
        <f t="shared" si="18"/>
        <v>43876</v>
      </c>
      <c r="F1218" s="21">
        <f>INDEX(List1!$E$4:$V$178,MATCH('List2 (2)'!B1218,List1!$B$4:$B$178,0),MATCH('List2 (2)'!C1218,List1!$E$3:$V$3,0))</f>
        <v>4028.4710593520076</v>
      </c>
      <c r="G1218">
        <f>VLOOKUP(B1218,List1!$B$4:$V$178,MATCH(C1218,List1!$E$3:$V$3,0)+3,FALSE)</f>
        <v>4028.4710593520076</v>
      </c>
      <c r="J1218" s="22">
        <f ca="1">INDIRECT(B1218&amp;"_") INDIRECT("_"&amp;TEXT(C1218,"dd.mm.yyyy"))</f>
        <v>4028.4710593520076</v>
      </c>
    </row>
    <row r="1219" spans="2:10" x14ac:dyDescent="0.25">
      <c r="B1219" s="10" t="s">
        <v>244</v>
      </c>
      <c r="C1219" s="17">
        <f t="shared" si="18"/>
        <v>43905</v>
      </c>
      <c r="F1219" s="21">
        <f>INDEX(List1!$E$4:$V$178,MATCH('List2 (2)'!B1219,List1!$B$4:$B$178,0),MATCH('List2 (2)'!C1219,List1!$E$3:$V$3,0))</f>
        <v>805.69421187040143</v>
      </c>
      <c r="G1219">
        <f>VLOOKUP(B1219,List1!$B$4:$V$178,MATCH(C1219,List1!$E$3:$V$3,0)+3,FALSE)</f>
        <v>805.69421187040143</v>
      </c>
      <c r="J1219" s="22">
        <f ca="1">INDIRECT(B1219&amp;"_") INDIRECT("_"&amp;TEXT(C1219,"dd.mm.yyyy"))</f>
        <v>805.69421187040143</v>
      </c>
    </row>
    <row r="1220" spans="2:10" x14ac:dyDescent="0.25">
      <c r="B1220" s="10" t="s">
        <v>244</v>
      </c>
      <c r="C1220" s="17">
        <f t="shared" si="18"/>
        <v>43936</v>
      </c>
      <c r="F1220" s="21">
        <f>INDEX(List1!$E$4:$V$178,MATCH('List2 (2)'!B1220,List1!$B$4:$B$178,0),MATCH('List2 (2)'!C1220,List1!$E$3:$V$3,0))</f>
        <v>1611.3884237408029</v>
      </c>
      <c r="G1220">
        <f>VLOOKUP(B1220,List1!$B$4:$V$178,MATCH(C1220,List1!$E$3:$V$3,0)+3,FALSE)</f>
        <v>1611.3884237408029</v>
      </c>
      <c r="J1220" s="22">
        <f ca="1">INDIRECT(B1220&amp;"_") INDIRECT("_"&amp;TEXT(C1220,"dd.mm.yyyy"))</f>
        <v>1611.3884237408029</v>
      </c>
    </row>
    <row r="1221" spans="2:10" x14ac:dyDescent="0.25">
      <c r="B1221" s="10" t="s">
        <v>244</v>
      </c>
      <c r="C1221" s="17">
        <f t="shared" si="18"/>
        <v>43966</v>
      </c>
      <c r="F1221" s="21">
        <f>INDEX(List1!$E$4:$V$178,MATCH('List2 (2)'!B1221,List1!$B$4:$B$178,0),MATCH('List2 (2)'!C1221,List1!$E$3:$V$3,0))</f>
        <v>1611.3884237408029</v>
      </c>
      <c r="G1221">
        <f>VLOOKUP(B1221,List1!$B$4:$V$178,MATCH(C1221,List1!$E$3:$V$3,0)+3,FALSE)</f>
        <v>1611.3884237408029</v>
      </c>
      <c r="J1221" s="22">
        <f ca="1">INDIRECT(B1221&amp;"_") INDIRECT("_"&amp;TEXT(C1221,"dd.mm.yyyy"))</f>
        <v>1611.3884237408029</v>
      </c>
    </row>
    <row r="1222" spans="2:10" x14ac:dyDescent="0.25">
      <c r="B1222" s="10" t="s">
        <v>244</v>
      </c>
      <c r="C1222" s="17">
        <f t="shared" si="18"/>
        <v>43997</v>
      </c>
      <c r="F1222" s="21">
        <f>INDEX(List1!$E$4:$V$178,MATCH('List2 (2)'!B1222,List1!$B$4:$B$178,0),MATCH('List2 (2)'!C1222,List1!$E$3:$V$3,0))</f>
        <v>1611.3884237408029</v>
      </c>
      <c r="G1222">
        <f>VLOOKUP(B1222,List1!$B$4:$V$178,MATCH(C1222,List1!$E$3:$V$3,0)+3,FALSE)</f>
        <v>1611.3884237408029</v>
      </c>
      <c r="J1222" s="22">
        <f ca="1">INDIRECT(B1222&amp;"_") INDIRECT("_"&amp;TEXT(C1222,"dd.mm.yyyy"))</f>
        <v>1611.3884237408029</v>
      </c>
    </row>
    <row r="1223" spans="2:10" x14ac:dyDescent="0.25">
      <c r="B1223" s="10" t="s">
        <v>246</v>
      </c>
      <c r="C1223" s="17">
        <f t="shared" si="18"/>
        <v>43723</v>
      </c>
      <c r="F1223" s="21">
        <f>INDEX(List1!$E$4:$V$178,MATCH('List2 (2)'!B1223,List1!$B$4:$B$178,0),MATCH('List2 (2)'!C1223,List1!$E$3:$V$3,0))</f>
        <v>3000</v>
      </c>
      <c r="G1223">
        <f>VLOOKUP(B1223,List1!$B$4:$V$178,MATCH(C1223,List1!$E$3:$V$3,0)+3,FALSE)</f>
        <v>3000</v>
      </c>
      <c r="J1223" s="22">
        <f ca="1">INDIRECT(B1223&amp;"_") INDIRECT("_"&amp;TEXT(C1223,"dd.mm.yyyy"))</f>
        <v>3000</v>
      </c>
    </row>
    <row r="1224" spans="2:10" x14ac:dyDescent="0.25">
      <c r="B1224" s="10" t="s">
        <v>246</v>
      </c>
      <c r="C1224" s="17">
        <f t="shared" si="18"/>
        <v>43753</v>
      </c>
      <c r="F1224" s="21">
        <f>INDEX(List1!$E$4:$V$178,MATCH('List2 (2)'!B1224,List1!$B$4:$B$178,0),MATCH('List2 (2)'!C1224,List1!$E$3:$V$3,0))</f>
        <v>1000</v>
      </c>
      <c r="G1224">
        <f>VLOOKUP(B1224,List1!$B$4:$V$178,MATCH(C1224,List1!$E$3:$V$3,0)+3,FALSE)</f>
        <v>1000</v>
      </c>
      <c r="J1224" s="22">
        <f ca="1">INDIRECT(B1224&amp;"_") INDIRECT("_"&amp;TEXT(C1224,"dd.mm.yyyy"))</f>
        <v>1000</v>
      </c>
    </row>
    <row r="1225" spans="2:10" x14ac:dyDescent="0.25">
      <c r="B1225" s="10" t="s">
        <v>246</v>
      </c>
      <c r="C1225" s="17">
        <f t="shared" si="18"/>
        <v>43784</v>
      </c>
      <c r="F1225" s="21">
        <f>INDEX(List1!$E$4:$V$178,MATCH('List2 (2)'!B1225,List1!$B$4:$B$178,0),MATCH('List2 (2)'!C1225,List1!$E$3:$V$3,0))</f>
        <v>2500</v>
      </c>
      <c r="G1225">
        <f>VLOOKUP(B1225,List1!$B$4:$V$178,MATCH(C1225,List1!$E$3:$V$3,0)+3,FALSE)</f>
        <v>2500</v>
      </c>
      <c r="J1225" s="22">
        <f ca="1">INDIRECT(B1225&amp;"_") INDIRECT("_"&amp;TEXT(C1225,"dd.mm.yyyy"))</f>
        <v>2500</v>
      </c>
    </row>
    <row r="1226" spans="2:10" x14ac:dyDescent="0.25">
      <c r="B1226" s="10" t="s">
        <v>246</v>
      </c>
      <c r="C1226" s="17">
        <f t="shared" si="18"/>
        <v>43814</v>
      </c>
      <c r="F1226" s="21">
        <f>INDEX(List1!$E$4:$V$178,MATCH('List2 (2)'!B1226,List1!$B$4:$B$178,0),MATCH('List2 (2)'!C1226,List1!$E$3:$V$3,0))</f>
        <v>2500</v>
      </c>
      <c r="G1226">
        <f>VLOOKUP(B1226,List1!$B$4:$V$178,MATCH(C1226,List1!$E$3:$V$3,0)+3,FALSE)</f>
        <v>2500</v>
      </c>
      <c r="J1226" s="22">
        <f ca="1">INDIRECT(B1226&amp;"_") INDIRECT("_"&amp;TEXT(C1226,"dd.mm.yyyy"))</f>
        <v>2500</v>
      </c>
    </row>
    <row r="1227" spans="2:10" x14ac:dyDescent="0.25">
      <c r="B1227" s="10" t="s">
        <v>246</v>
      </c>
      <c r="C1227" s="17">
        <f t="shared" si="18"/>
        <v>43845</v>
      </c>
      <c r="F1227" s="21">
        <f>INDEX(List1!$E$4:$V$178,MATCH('List2 (2)'!B1227,List1!$B$4:$B$178,0),MATCH('List2 (2)'!C1227,List1!$E$3:$V$3,0))</f>
        <v>3222.7768474816057</v>
      </c>
      <c r="G1227">
        <f>VLOOKUP(B1227,List1!$B$4:$V$178,MATCH(C1227,List1!$E$3:$V$3,0)+3,FALSE)</f>
        <v>3222.7768474816057</v>
      </c>
      <c r="J1227" s="22">
        <f ca="1">INDIRECT(B1227&amp;"_") INDIRECT("_"&amp;TEXT(C1227,"dd.mm.yyyy"))</f>
        <v>3222.7768474816057</v>
      </c>
    </row>
    <row r="1228" spans="2:10" x14ac:dyDescent="0.25">
      <c r="B1228" s="10" t="s">
        <v>246</v>
      </c>
      <c r="C1228" s="17">
        <f t="shared" si="18"/>
        <v>43876</v>
      </c>
      <c r="F1228" s="21">
        <f>INDEX(List1!$E$4:$V$178,MATCH('List2 (2)'!B1228,List1!$B$4:$B$178,0),MATCH('List2 (2)'!C1228,List1!$E$3:$V$3,0))</f>
        <v>4028.4710593520076</v>
      </c>
      <c r="G1228">
        <f>VLOOKUP(B1228,List1!$B$4:$V$178,MATCH(C1228,List1!$E$3:$V$3,0)+3,FALSE)</f>
        <v>4028.4710593520076</v>
      </c>
      <c r="J1228" s="22">
        <f ca="1">INDIRECT(B1228&amp;"_") INDIRECT("_"&amp;TEXT(C1228,"dd.mm.yyyy"))</f>
        <v>4028.4710593520076</v>
      </c>
    </row>
    <row r="1229" spans="2:10" x14ac:dyDescent="0.25">
      <c r="B1229" s="10" t="s">
        <v>246</v>
      </c>
      <c r="C1229" s="17">
        <f t="shared" si="18"/>
        <v>43905</v>
      </c>
      <c r="F1229" s="21">
        <f>INDEX(List1!$E$4:$V$178,MATCH('List2 (2)'!B1229,List1!$B$4:$B$178,0),MATCH('List2 (2)'!C1229,List1!$E$3:$V$3,0))</f>
        <v>805.69421187040143</v>
      </c>
      <c r="G1229">
        <f>VLOOKUP(B1229,List1!$B$4:$V$178,MATCH(C1229,List1!$E$3:$V$3,0)+3,FALSE)</f>
        <v>805.69421187040143</v>
      </c>
      <c r="J1229" s="22">
        <f ca="1">INDIRECT(B1229&amp;"_") INDIRECT("_"&amp;TEXT(C1229,"dd.mm.yyyy"))</f>
        <v>805.69421187040143</v>
      </c>
    </row>
    <row r="1230" spans="2:10" x14ac:dyDescent="0.25">
      <c r="B1230" s="10" t="s">
        <v>246</v>
      </c>
      <c r="C1230" s="17">
        <f t="shared" ref="C1230:C1293" si="19">$C1220</f>
        <v>43936</v>
      </c>
      <c r="F1230" s="21">
        <f>INDEX(List1!$E$4:$V$178,MATCH('List2 (2)'!B1230,List1!$B$4:$B$178,0),MATCH('List2 (2)'!C1230,List1!$E$3:$V$3,0))</f>
        <v>1611.3884237408029</v>
      </c>
      <c r="G1230">
        <f>VLOOKUP(B1230,List1!$B$4:$V$178,MATCH(C1230,List1!$E$3:$V$3,0)+3,FALSE)</f>
        <v>1611.3884237408029</v>
      </c>
      <c r="J1230" s="22">
        <f ca="1">INDIRECT(B1230&amp;"_") INDIRECT("_"&amp;TEXT(C1230,"dd.mm.yyyy"))</f>
        <v>1611.3884237408029</v>
      </c>
    </row>
    <row r="1231" spans="2:10" x14ac:dyDescent="0.25">
      <c r="B1231" s="10" t="s">
        <v>246</v>
      </c>
      <c r="C1231" s="17">
        <f t="shared" si="19"/>
        <v>43966</v>
      </c>
      <c r="F1231" s="21">
        <f>INDEX(List1!$E$4:$V$178,MATCH('List2 (2)'!B1231,List1!$B$4:$B$178,0),MATCH('List2 (2)'!C1231,List1!$E$3:$V$3,0))</f>
        <v>805.69421187040143</v>
      </c>
      <c r="G1231">
        <f>VLOOKUP(B1231,List1!$B$4:$V$178,MATCH(C1231,List1!$E$3:$V$3,0)+3,FALSE)</f>
        <v>805.69421187040143</v>
      </c>
      <c r="J1231" s="22">
        <f ca="1">INDIRECT(B1231&amp;"_") INDIRECT("_"&amp;TEXT(C1231,"dd.mm.yyyy"))</f>
        <v>805.69421187040143</v>
      </c>
    </row>
    <row r="1232" spans="2:10" x14ac:dyDescent="0.25">
      <c r="B1232" s="10" t="s">
        <v>246</v>
      </c>
      <c r="C1232" s="17">
        <f t="shared" si="19"/>
        <v>43997</v>
      </c>
      <c r="F1232" s="21">
        <f>INDEX(List1!$E$4:$V$178,MATCH('List2 (2)'!B1232,List1!$B$4:$B$178,0),MATCH('List2 (2)'!C1232,List1!$E$3:$V$3,0))</f>
        <v>1611.3884237408029</v>
      </c>
      <c r="G1232">
        <f>VLOOKUP(B1232,List1!$B$4:$V$178,MATCH(C1232,List1!$E$3:$V$3,0)+3,FALSE)</f>
        <v>1611.3884237408029</v>
      </c>
      <c r="J1232" s="22">
        <f ca="1">INDIRECT(B1232&amp;"_") INDIRECT("_"&amp;TEXT(C1232,"dd.mm.yyyy"))</f>
        <v>1611.3884237408029</v>
      </c>
    </row>
    <row r="1233" spans="2:10" x14ac:dyDescent="0.25">
      <c r="B1233" s="10" t="s">
        <v>248</v>
      </c>
      <c r="C1233" s="17">
        <f t="shared" si="19"/>
        <v>43723</v>
      </c>
      <c r="F1233" s="21">
        <f>INDEX(List1!$E$4:$V$178,MATCH('List2 (2)'!B1233,List1!$B$4:$B$178,0),MATCH('List2 (2)'!C1233,List1!$E$3:$V$3,0))</f>
        <v>24000</v>
      </c>
      <c r="G1233">
        <f>VLOOKUP(B1233,List1!$B$4:$V$178,MATCH(C1233,List1!$E$3:$V$3,0)+3,FALSE)</f>
        <v>24000</v>
      </c>
      <c r="J1233" s="22">
        <f ca="1">INDIRECT(B1233&amp;"_") INDIRECT("_"&amp;TEXT(C1233,"dd.mm.yyyy"))</f>
        <v>24000</v>
      </c>
    </row>
    <row r="1234" spans="2:10" x14ac:dyDescent="0.25">
      <c r="B1234" s="10" t="s">
        <v>248</v>
      </c>
      <c r="C1234" s="17">
        <f t="shared" si="19"/>
        <v>43753</v>
      </c>
      <c r="F1234" s="21">
        <f>INDEX(List1!$E$4:$V$178,MATCH('List2 (2)'!B1234,List1!$B$4:$B$178,0),MATCH('List2 (2)'!C1234,List1!$E$3:$V$3,0))</f>
        <v>26000</v>
      </c>
      <c r="G1234">
        <f>VLOOKUP(B1234,List1!$B$4:$V$178,MATCH(C1234,List1!$E$3:$V$3,0)+3,FALSE)</f>
        <v>26000</v>
      </c>
      <c r="J1234" s="22">
        <f ca="1">INDIRECT(B1234&amp;"_") INDIRECT("_"&amp;TEXT(C1234,"dd.mm.yyyy"))</f>
        <v>26000</v>
      </c>
    </row>
    <row r="1235" spans="2:10" x14ac:dyDescent="0.25">
      <c r="B1235" s="10" t="s">
        <v>248</v>
      </c>
      <c r="C1235" s="17">
        <f t="shared" si="19"/>
        <v>43784</v>
      </c>
      <c r="F1235" s="21">
        <f>INDEX(List1!$E$4:$V$178,MATCH('List2 (2)'!B1235,List1!$B$4:$B$178,0),MATCH('List2 (2)'!C1235,List1!$E$3:$V$3,0))</f>
        <v>12000</v>
      </c>
      <c r="G1235">
        <f>VLOOKUP(B1235,List1!$B$4:$V$178,MATCH(C1235,List1!$E$3:$V$3,0)+3,FALSE)</f>
        <v>12000</v>
      </c>
      <c r="J1235" s="22">
        <f ca="1">INDIRECT(B1235&amp;"_") INDIRECT("_"&amp;TEXT(C1235,"dd.mm.yyyy"))</f>
        <v>12000</v>
      </c>
    </row>
    <row r="1236" spans="2:10" x14ac:dyDescent="0.25">
      <c r="B1236" s="10" t="s">
        <v>248</v>
      </c>
      <c r="C1236" s="17">
        <f t="shared" si="19"/>
        <v>43814</v>
      </c>
      <c r="F1236" s="21">
        <f>INDEX(List1!$E$4:$V$178,MATCH('List2 (2)'!B1236,List1!$B$4:$B$178,0),MATCH('List2 (2)'!C1236,List1!$E$3:$V$3,0))</f>
        <v>24000</v>
      </c>
      <c r="G1236">
        <f>VLOOKUP(B1236,List1!$B$4:$V$178,MATCH(C1236,List1!$E$3:$V$3,0)+3,FALSE)</f>
        <v>24000</v>
      </c>
      <c r="J1236" s="22">
        <f ca="1">INDIRECT(B1236&amp;"_") INDIRECT("_"&amp;TEXT(C1236,"dd.mm.yyyy"))</f>
        <v>24000</v>
      </c>
    </row>
    <row r="1237" spans="2:10" x14ac:dyDescent="0.25">
      <c r="B1237" s="10" t="s">
        <v>248</v>
      </c>
      <c r="C1237" s="17">
        <f t="shared" si="19"/>
        <v>43845</v>
      </c>
      <c r="F1237" s="21">
        <f>INDEX(List1!$E$4:$V$178,MATCH('List2 (2)'!B1237,List1!$B$4:$B$178,0),MATCH('List2 (2)'!C1237,List1!$E$3:$V$3,0))</f>
        <v>29943.485519121503</v>
      </c>
      <c r="G1237">
        <f>VLOOKUP(B1237,List1!$B$4:$V$178,MATCH(C1237,List1!$E$3:$V$3,0)+3,FALSE)</f>
        <v>29943.485519121503</v>
      </c>
      <c r="J1237" s="22">
        <f ca="1">INDIRECT(B1237&amp;"_") INDIRECT("_"&amp;TEXT(C1237,"dd.mm.yyyy"))</f>
        <v>29943.485519121503</v>
      </c>
    </row>
    <row r="1238" spans="2:10" x14ac:dyDescent="0.25">
      <c r="B1238" s="10" t="s">
        <v>248</v>
      </c>
      <c r="C1238" s="17">
        <f t="shared" si="19"/>
        <v>43876</v>
      </c>
      <c r="F1238" s="21">
        <f>INDEX(List1!$E$4:$V$178,MATCH('List2 (2)'!B1238,List1!$B$4:$B$178,0),MATCH('List2 (2)'!C1238,List1!$E$3:$V$3,0))</f>
        <v>25215.566752944422</v>
      </c>
      <c r="G1238">
        <f>VLOOKUP(B1238,List1!$B$4:$V$178,MATCH(C1238,List1!$E$3:$V$3,0)+3,FALSE)</f>
        <v>25215.566752944422</v>
      </c>
      <c r="J1238" s="22">
        <f ca="1">INDIRECT(B1238&amp;"_") INDIRECT("_"&amp;TEXT(C1238,"dd.mm.yyyy"))</f>
        <v>25215.566752944422</v>
      </c>
    </row>
    <row r="1239" spans="2:10" x14ac:dyDescent="0.25">
      <c r="B1239" s="10" t="s">
        <v>248</v>
      </c>
      <c r="C1239" s="17">
        <f t="shared" si="19"/>
        <v>43905</v>
      </c>
      <c r="F1239" s="21">
        <f>INDEX(List1!$E$4:$V$178,MATCH('List2 (2)'!B1239,List1!$B$4:$B$178,0),MATCH('List2 (2)'!C1239,List1!$E$3:$V$3,0))</f>
        <v>17335.70214264929</v>
      </c>
      <c r="G1239">
        <f>VLOOKUP(B1239,List1!$B$4:$V$178,MATCH(C1239,List1!$E$3:$V$3,0)+3,FALSE)</f>
        <v>17335.70214264929</v>
      </c>
      <c r="J1239" s="22">
        <f ca="1">INDIRECT(B1239&amp;"_") INDIRECT("_"&amp;TEXT(C1239,"dd.mm.yyyy"))</f>
        <v>17335.70214264929</v>
      </c>
    </row>
    <row r="1240" spans="2:10" x14ac:dyDescent="0.25">
      <c r="B1240" s="10" t="s">
        <v>248</v>
      </c>
      <c r="C1240" s="17">
        <f t="shared" si="19"/>
        <v>43936</v>
      </c>
      <c r="F1240" s="21">
        <f>INDEX(List1!$E$4:$V$178,MATCH('List2 (2)'!B1240,List1!$B$4:$B$178,0),MATCH('List2 (2)'!C1240,List1!$E$3:$V$3,0))</f>
        <v>14183.756298531238</v>
      </c>
      <c r="G1240">
        <f>VLOOKUP(B1240,List1!$B$4:$V$178,MATCH(C1240,List1!$E$3:$V$3,0)+3,FALSE)</f>
        <v>14183.756298531238</v>
      </c>
      <c r="J1240" s="22">
        <f ca="1">INDIRECT(B1240&amp;"_") INDIRECT("_"&amp;TEXT(C1240,"dd.mm.yyyy"))</f>
        <v>14183.756298531238</v>
      </c>
    </row>
    <row r="1241" spans="2:10" x14ac:dyDescent="0.25">
      <c r="B1241" s="10" t="s">
        <v>248</v>
      </c>
      <c r="C1241" s="17">
        <f t="shared" si="19"/>
        <v>43966</v>
      </c>
      <c r="F1241" s="21">
        <f>INDEX(List1!$E$4:$V$178,MATCH('List2 (2)'!B1241,List1!$B$4:$B$178,0),MATCH('List2 (2)'!C1241,List1!$E$3:$V$3,0))</f>
        <v>11031.810454413184</v>
      </c>
      <c r="G1241">
        <f>VLOOKUP(B1241,List1!$B$4:$V$178,MATCH(C1241,List1!$E$3:$V$3,0)+3,FALSE)</f>
        <v>11031.810454413184</v>
      </c>
      <c r="J1241" s="22">
        <f ca="1">INDIRECT(B1241&amp;"_") INDIRECT("_"&amp;TEXT(C1241,"dd.mm.yyyy"))</f>
        <v>11031.810454413184</v>
      </c>
    </row>
    <row r="1242" spans="2:10" x14ac:dyDescent="0.25">
      <c r="B1242" s="10" t="s">
        <v>248</v>
      </c>
      <c r="C1242" s="17">
        <f t="shared" si="19"/>
        <v>43997</v>
      </c>
      <c r="F1242" s="21">
        <f>INDEX(List1!$E$4:$V$178,MATCH('List2 (2)'!B1242,List1!$B$4:$B$178,0),MATCH('List2 (2)'!C1242,List1!$E$3:$V$3,0))</f>
        <v>15759.729220590263</v>
      </c>
      <c r="G1242">
        <f>VLOOKUP(B1242,List1!$B$4:$V$178,MATCH(C1242,List1!$E$3:$V$3,0)+3,FALSE)</f>
        <v>15759.729220590263</v>
      </c>
      <c r="J1242" s="22">
        <f ca="1">INDIRECT(B1242&amp;"_") INDIRECT("_"&amp;TEXT(C1242,"dd.mm.yyyy"))</f>
        <v>15759.729220590263</v>
      </c>
    </row>
    <row r="1243" spans="2:10" x14ac:dyDescent="0.25">
      <c r="B1243" s="10" t="s">
        <v>250</v>
      </c>
      <c r="C1243" s="17">
        <f t="shared" si="19"/>
        <v>43723</v>
      </c>
      <c r="F1243" s="21">
        <f>INDEX(List1!$E$4:$V$178,MATCH('List2 (2)'!B1243,List1!$B$4:$B$178,0),MATCH('List2 (2)'!C1243,List1!$E$3:$V$3,0))</f>
        <v>6000</v>
      </c>
      <c r="G1243">
        <f>VLOOKUP(B1243,List1!$B$4:$V$178,MATCH(C1243,List1!$E$3:$V$3,0)+3,FALSE)</f>
        <v>6000</v>
      </c>
      <c r="J1243" s="22">
        <f ca="1">INDIRECT(B1243&amp;"_") INDIRECT("_"&amp;TEXT(C1243,"dd.mm.yyyy"))</f>
        <v>6000</v>
      </c>
    </row>
    <row r="1244" spans="2:10" x14ac:dyDescent="0.25">
      <c r="B1244" s="10" t="s">
        <v>250</v>
      </c>
      <c r="C1244" s="17">
        <f t="shared" si="19"/>
        <v>43753</v>
      </c>
      <c r="F1244" s="21">
        <f>INDEX(List1!$E$4:$V$178,MATCH('List2 (2)'!B1244,List1!$B$4:$B$178,0),MATCH('List2 (2)'!C1244,List1!$E$3:$V$3,0))</f>
        <v>600</v>
      </c>
      <c r="G1244">
        <f>VLOOKUP(B1244,List1!$B$4:$V$178,MATCH(C1244,List1!$E$3:$V$3,0)+3,FALSE)</f>
        <v>600</v>
      </c>
      <c r="J1244" s="22">
        <f ca="1">INDIRECT(B1244&amp;"_") INDIRECT("_"&amp;TEXT(C1244,"dd.mm.yyyy"))</f>
        <v>600</v>
      </c>
    </row>
    <row r="1245" spans="2:10" x14ac:dyDescent="0.25">
      <c r="B1245" s="10" t="s">
        <v>250</v>
      </c>
      <c r="C1245" s="17">
        <f t="shared" si="19"/>
        <v>43784</v>
      </c>
      <c r="F1245" s="21">
        <f>INDEX(List1!$E$4:$V$178,MATCH('List2 (2)'!B1245,List1!$B$4:$B$178,0),MATCH('List2 (2)'!C1245,List1!$E$3:$V$3,0))</f>
        <v>3000</v>
      </c>
      <c r="G1245">
        <f>VLOOKUP(B1245,List1!$B$4:$V$178,MATCH(C1245,List1!$E$3:$V$3,0)+3,FALSE)</f>
        <v>3000</v>
      </c>
      <c r="J1245" s="22">
        <f ca="1">INDIRECT(B1245&amp;"_") INDIRECT("_"&amp;TEXT(C1245,"dd.mm.yyyy"))</f>
        <v>3000</v>
      </c>
    </row>
    <row r="1246" spans="2:10" x14ac:dyDescent="0.25">
      <c r="B1246" s="10" t="s">
        <v>250</v>
      </c>
      <c r="C1246" s="17">
        <f t="shared" si="19"/>
        <v>43814</v>
      </c>
      <c r="F1246" s="21">
        <f>INDEX(List1!$E$4:$V$178,MATCH('List2 (2)'!B1246,List1!$B$4:$B$178,0),MATCH('List2 (2)'!C1246,List1!$E$3:$V$3,0))</f>
        <v>5900</v>
      </c>
      <c r="G1246">
        <f>VLOOKUP(B1246,List1!$B$4:$V$178,MATCH(C1246,List1!$E$3:$V$3,0)+3,FALSE)</f>
        <v>5900</v>
      </c>
      <c r="J1246" s="22">
        <f ca="1">INDIRECT(B1246&amp;"_") INDIRECT("_"&amp;TEXT(C1246,"dd.mm.yyyy"))</f>
        <v>5900</v>
      </c>
    </row>
    <row r="1247" spans="2:10" x14ac:dyDescent="0.25">
      <c r="B1247" s="10" t="s">
        <v>250</v>
      </c>
      <c r="C1247" s="17">
        <f t="shared" si="19"/>
        <v>43845</v>
      </c>
      <c r="F1247" s="21">
        <f>INDEX(List1!$E$4:$V$178,MATCH('List2 (2)'!B1247,List1!$B$4:$B$178,0),MATCH('List2 (2)'!C1247,List1!$E$3:$V$3,0))</f>
        <v>5800.9983254668914</v>
      </c>
      <c r="G1247">
        <f>VLOOKUP(B1247,List1!$B$4:$V$178,MATCH(C1247,List1!$E$3:$V$3,0)+3,FALSE)</f>
        <v>5800.9983254668914</v>
      </c>
      <c r="J1247" s="22">
        <f ca="1">INDIRECT(B1247&amp;"_") INDIRECT("_"&amp;TEXT(C1247,"dd.mm.yyyy"))</f>
        <v>5800.9983254668914</v>
      </c>
    </row>
    <row r="1248" spans="2:10" x14ac:dyDescent="0.25">
      <c r="B1248" s="10" t="s">
        <v>250</v>
      </c>
      <c r="C1248" s="17">
        <f t="shared" si="19"/>
        <v>43876</v>
      </c>
      <c r="F1248" s="21">
        <f>INDEX(List1!$E$4:$V$178,MATCH('List2 (2)'!B1248,List1!$B$4:$B$178,0),MATCH('List2 (2)'!C1248,List1!$E$3:$V$3,0))</f>
        <v>6284.4148525891314</v>
      </c>
      <c r="G1248">
        <f>VLOOKUP(B1248,List1!$B$4:$V$178,MATCH(C1248,List1!$E$3:$V$3,0)+3,FALSE)</f>
        <v>6284.4148525891314</v>
      </c>
      <c r="J1248" s="22">
        <f ca="1">INDIRECT(B1248&amp;"_") INDIRECT("_"&amp;TEXT(C1248,"dd.mm.yyyy"))</f>
        <v>6284.4148525891314</v>
      </c>
    </row>
    <row r="1249" spans="2:10" x14ac:dyDescent="0.25">
      <c r="B1249" s="10" t="s">
        <v>250</v>
      </c>
      <c r="C1249" s="17">
        <f t="shared" si="19"/>
        <v>43905</v>
      </c>
      <c r="F1249" s="21">
        <f>INDEX(List1!$E$4:$V$178,MATCH('List2 (2)'!B1249,List1!$B$4:$B$178,0),MATCH('List2 (2)'!C1249,List1!$E$3:$V$3,0))</f>
        <v>5317.5817983446495</v>
      </c>
      <c r="G1249">
        <f>VLOOKUP(B1249,List1!$B$4:$V$178,MATCH(C1249,List1!$E$3:$V$3,0)+3,FALSE)</f>
        <v>5317.5817983446495</v>
      </c>
      <c r="J1249" s="22">
        <f ca="1">INDIRECT(B1249&amp;"_") INDIRECT("_"&amp;TEXT(C1249,"dd.mm.yyyy"))</f>
        <v>5317.5817983446495</v>
      </c>
    </row>
    <row r="1250" spans="2:10" x14ac:dyDescent="0.25">
      <c r="B1250" s="10" t="s">
        <v>250</v>
      </c>
      <c r="C1250" s="17">
        <f t="shared" si="19"/>
        <v>43936</v>
      </c>
      <c r="F1250" s="21">
        <f>INDEX(List1!$E$4:$V$178,MATCH('List2 (2)'!B1250,List1!$B$4:$B$178,0),MATCH('List2 (2)'!C1250,List1!$E$3:$V$3,0))</f>
        <v>4834.1652712224095</v>
      </c>
      <c r="G1250">
        <f>VLOOKUP(B1250,List1!$B$4:$V$178,MATCH(C1250,List1!$E$3:$V$3,0)+3,FALSE)</f>
        <v>4834.1652712224095</v>
      </c>
      <c r="J1250" s="22">
        <f ca="1">INDIRECT(B1250&amp;"_") INDIRECT("_"&amp;TEXT(C1250,"dd.mm.yyyy"))</f>
        <v>4834.1652712224095</v>
      </c>
    </row>
    <row r="1251" spans="2:10" x14ac:dyDescent="0.25">
      <c r="B1251" s="10" t="s">
        <v>250</v>
      </c>
      <c r="C1251" s="17">
        <f t="shared" si="19"/>
        <v>43966</v>
      </c>
      <c r="F1251" s="21">
        <f>INDEX(List1!$E$4:$V$178,MATCH('List2 (2)'!B1251,List1!$B$4:$B$178,0),MATCH('List2 (2)'!C1251,List1!$E$3:$V$3,0))</f>
        <v>1933.6661084889636</v>
      </c>
      <c r="G1251">
        <f>VLOOKUP(B1251,List1!$B$4:$V$178,MATCH(C1251,List1!$E$3:$V$3,0)+3,FALSE)</f>
        <v>1933.6661084889636</v>
      </c>
      <c r="J1251" s="22">
        <f ca="1">INDIRECT(B1251&amp;"_") INDIRECT("_"&amp;TEXT(C1251,"dd.mm.yyyy"))</f>
        <v>1933.6661084889636</v>
      </c>
    </row>
    <row r="1252" spans="2:10" x14ac:dyDescent="0.25">
      <c r="B1252" s="10" t="s">
        <v>250</v>
      </c>
      <c r="C1252" s="17">
        <f t="shared" si="19"/>
        <v>43997</v>
      </c>
      <c r="F1252" s="21">
        <f>INDEX(List1!$E$4:$V$178,MATCH('List2 (2)'!B1252,List1!$B$4:$B$178,0),MATCH('List2 (2)'!C1252,List1!$E$3:$V$3,0))</f>
        <v>4350.7487441001676</v>
      </c>
      <c r="G1252">
        <f>VLOOKUP(B1252,List1!$B$4:$V$178,MATCH(C1252,List1!$E$3:$V$3,0)+3,FALSE)</f>
        <v>4350.7487441001676</v>
      </c>
      <c r="J1252" s="22">
        <f ca="1">INDIRECT(B1252&amp;"_") INDIRECT("_"&amp;TEXT(C1252,"dd.mm.yyyy"))</f>
        <v>4350.7487441001676</v>
      </c>
    </row>
    <row r="1253" spans="2:10" x14ac:dyDescent="0.25">
      <c r="B1253" s="10" t="s">
        <v>252</v>
      </c>
      <c r="C1253" s="17">
        <f t="shared" si="19"/>
        <v>43723</v>
      </c>
      <c r="F1253" s="21">
        <f>INDEX(List1!$E$4:$V$178,MATCH('List2 (2)'!B1253,List1!$B$4:$B$178,0),MATCH('List2 (2)'!C1253,List1!$E$3:$V$3,0))</f>
        <v>6000</v>
      </c>
      <c r="G1253">
        <f>VLOOKUP(B1253,List1!$B$4:$V$178,MATCH(C1253,List1!$E$3:$V$3,0)+3,FALSE)</f>
        <v>6000</v>
      </c>
      <c r="J1253" s="22">
        <f ca="1">INDIRECT(B1253&amp;"_") INDIRECT("_"&amp;TEXT(C1253,"dd.mm.yyyy"))</f>
        <v>6000</v>
      </c>
    </row>
    <row r="1254" spans="2:10" x14ac:dyDescent="0.25">
      <c r="B1254" s="10" t="s">
        <v>252</v>
      </c>
      <c r="C1254" s="17">
        <f t="shared" si="19"/>
        <v>43753</v>
      </c>
      <c r="F1254" s="21">
        <f>INDEX(List1!$E$4:$V$178,MATCH('List2 (2)'!B1254,List1!$B$4:$B$178,0),MATCH('List2 (2)'!C1254,List1!$E$3:$V$3,0))</f>
        <v>1800</v>
      </c>
      <c r="G1254">
        <f>VLOOKUP(B1254,List1!$B$4:$V$178,MATCH(C1254,List1!$E$3:$V$3,0)+3,FALSE)</f>
        <v>1800</v>
      </c>
      <c r="J1254" s="22">
        <f ca="1">INDIRECT(B1254&amp;"_") INDIRECT("_"&amp;TEXT(C1254,"dd.mm.yyyy"))</f>
        <v>1800</v>
      </c>
    </row>
    <row r="1255" spans="2:10" x14ac:dyDescent="0.25">
      <c r="B1255" s="10" t="s">
        <v>252</v>
      </c>
      <c r="C1255" s="17">
        <f t="shared" si="19"/>
        <v>43784</v>
      </c>
      <c r="F1255" s="21">
        <f>INDEX(List1!$E$4:$V$178,MATCH('List2 (2)'!B1255,List1!$B$4:$B$178,0),MATCH('List2 (2)'!C1255,List1!$E$3:$V$3,0))</f>
        <v>3000</v>
      </c>
      <c r="G1255">
        <f>VLOOKUP(B1255,List1!$B$4:$V$178,MATCH(C1255,List1!$E$3:$V$3,0)+3,FALSE)</f>
        <v>3000</v>
      </c>
      <c r="J1255" s="22">
        <f ca="1">INDIRECT(B1255&amp;"_") INDIRECT("_"&amp;TEXT(C1255,"dd.mm.yyyy"))</f>
        <v>3000</v>
      </c>
    </row>
    <row r="1256" spans="2:10" x14ac:dyDescent="0.25">
      <c r="B1256" s="10" t="s">
        <v>252</v>
      </c>
      <c r="C1256" s="17">
        <f t="shared" si="19"/>
        <v>43814</v>
      </c>
      <c r="F1256" s="21">
        <f>INDEX(List1!$E$4:$V$178,MATCH('List2 (2)'!B1256,List1!$B$4:$B$178,0),MATCH('List2 (2)'!C1256,List1!$E$3:$V$3,0))</f>
        <v>600</v>
      </c>
      <c r="G1256">
        <f>VLOOKUP(B1256,List1!$B$4:$V$178,MATCH(C1256,List1!$E$3:$V$3,0)+3,FALSE)</f>
        <v>600</v>
      </c>
      <c r="J1256" s="22">
        <f ca="1">INDIRECT(B1256&amp;"_") INDIRECT("_"&amp;TEXT(C1256,"dd.mm.yyyy"))</f>
        <v>600</v>
      </c>
    </row>
    <row r="1257" spans="2:10" x14ac:dyDescent="0.25">
      <c r="B1257" s="10" t="s">
        <v>252</v>
      </c>
      <c r="C1257" s="17">
        <f t="shared" si="19"/>
        <v>43845</v>
      </c>
      <c r="F1257" s="21">
        <f>INDEX(List1!$E$4:$V$178,MATCH('List2 (2)'!B1257,List1!$B$4:$B$178,0),MATCH('List2 (2)'!C1257,List1!$E$3:$V$3,0))</f>
        <v>5800.9983254668914</v>
      </c>
      <c r="G1257">
        <f>VLOOKUP(B1257,List1!$B$4:$V$178,MATCH(C1257,List1!$E$3:$V$3,0)+3,FALSE)</f>
        <v>5800.9983254668914</v>
      </c>
      <c r="J1257" s="22">
        <f ca="1">INDIRECT(B1257&amp;"_") INDIRECT("_"&amp;TEXT(C1257,"dd.mm.yyyy"))</f>
        <v>5800.9983254668914</v>
      </c>
    </row>
    <row r="1258" spans="2:10" x14ac:dyDescent="0.25">
      <c r="B1258" s="10" t="s">
        <v>252</v>
      </c>
      <c r="C1258" s="17">
        <f t="shared" si="19"/>
        <v>43876</v>
      </c>
      <c r="F1258" s="21">
        <f>INDEX(List1!$E$4:$V$178,MATCH('List2 (2)'!B1258,List1!$B$4:$B$178,0),MATCH('List2 (2)'!C1258,List1!$E$3:$V$3,0))</f>
        <v>6284.4148525891314</v>
      </c>
      <c r="G1258">
        <f>VLOOKUP(B1258,List1!$B$4:$V$178,MATCH(C1258,List1!$E$3:$V$3,0)+3,FALSE)</f>
        <v>6284.4148525891314</v>
      </c>
      <c r="J1258" s="22">
        <f ca="1">INDIRECT(B1258&amp;"_") INDIRECT("_"&amp;TEXT(C1258,"dd.mm.yyyy"))</f>
        <v>6284.4148525891314</v>
      </c>
    </row>
    <row r="1259" spans="2:10" x14ac:dyDescent="0.25">
      <c r="B1259" s="10" t="s">
        <v>252</v>
      </c>
      <c r="C1259" s="17">
        <f t="shared" si="19"/>
        <v>43905</v>
      </c>
      <c r="F1259" s="21">
        <f>INDEX(List1!$E$4:$V$178,MATCH('List2 (2)'!B1259,List1!$B$4:$B$178,0),MATCH('List2 (2)'!C1259,List1!$E$3:$V$3,0))</f>
        <v>5800.9983254668914</v>
      </c>
      <c r="G1259">
        <f>VLOOKUP(B1259,List1!$B$4:$V$178,MATCH(C1259,List1!$E$3:$V$3,0)+3,FALSE)</f>
        <v>5800.9983254668914</v>
      </c>
      <c r="J1259" s="22">
        <f ca="1">INDIRECT(B1259&amp;"_") INDIRECT("_"&amp;TEXT(C1259,"dd.mm.yyyy"))</f>
        <v>5800.9983254668914</v>
      </c>
    </row>
    <row r="1260" spans="2:10" x14ac:dyDescent="0.25">
      <c r="B1260" s="10" t="s">
        <v>252</v>
      </c>
      <c r="C1260" s="17">
        <f t="shared" si="19"/>
        <v>43936</v>
      </c>
      <c r="F1260" s="21">
        <f>INDEX(List1!$E$4:$V$178,MATCH('List2 (2)'!B1260,List1!$B$4:$B$178,0),MATCH('List2 (2)'!C1260,List1!$E$3:$V$3,0))</f>
        <v>4350.7487441001676</v>
      </c>
      <c r="G1260">
        <f>VLOOKUP(B1260,List1!$B$4:$V$178,MATCH(C1260,List1!$E$3:$V$3,0)+3,FALSE)</f>
        <v>4350.7487441001676</v>
      </c>
      <c r="J1260" s="22">
        <f ca="1">INDIRECT(B1260&amp;"_") INDIRECT("_"&amp;TEXT(C1260,"dd.mm.yyyy"))</f>
        <v>4350.7487441001676</v>
      </c>
    </row>
    <row r="1261" spans="2:10" x14ac:dyDescent="0.25">
      <c r="B1261" s="10" t="s">
        <v>252</v>
      </c>
      <c r="C1261" s="17">
        <f t="shared" si="19"/>
        <v>43966</v>
      </c>
      <c r="F1261" s="21">
        <f>INDEX(List1!$E$4:$V$178,MATCH('List2 (2)'!B1261,List1!$B$4:$B$178,0),MATCH('List2 (2)'!C1261,List1!$E$3:$V$3,0))</f>
        <v>966.83305424448179</v>
      </c>
      <c r="G1261">
        <f>VLOOKUP(B1261,List1!$B$4:$V$178,MATCH(C1261,List1!$E$3:$V$3,0)+3,FALSE)</f>
        <v>966.83305424448179</v>
      </c>
      <c r="J1261" s="22">
        <f ca="1">INDIRECT(B1261&amp;"_") INDIRECT("_"&amp;TEXT(C1261,"dd.mm.yyyy"))</f>
        <v>966.83305424448179</v>
      </c>
    </row>
    <row r="1262" spans="2:10" x14ac:dyDescent="0.25">
      <c r="B1262" s="10" t="s">
        <v>252</v>
      </c>
      <c r="C1262" s="17">
        <f t="shared" si="19"/>
        <v>43997</v>
      </c>
      <c r="F1262" s="21">
        <f>INDEX(List1!$E$4:$V$178,MATCH('List2 (2)'!B1262,List1!$B$4:$B$178,0),MATCH('List2 (2)'!C1262,List1!$E$3:$V$3,0))</f>
        <v>4834.1652712224095</v>
      </c>
      <c r="G1262">
        <f>VLOOKUP(B1262,List1!$B$4:$V$178,MATCH(C1262,List1!$E$3:$V$3,0)+3,FALSE)</f>
        <v>4834.1652712224095</v>
      </c>
      <c r="J1262" s="22">
        <f ca="1">INDIRECT(B1262&amp;"_") INDIRECT("_"&amp;TEXT(C1262,"dd.mm.yyyy"))</f>
        <v>4834.1652712224095</v>
      </c>
    </row>
    <row r="1263" spans="2:10" x14ac:dyDescent="0.25">
      <c r="B1263" s="10" t="s">
        <v>254</v>
      </c>
      <c r="C1263" s="17">
        <f t="shared" si="19"/>
        <v>43723</v>
      </c>
      <c r="F1263" s="21">
        <f>INDEX(List1!$E$4:$V$178,MATCH('List2 (2)'!B1263,List1!$B$4:$B$178,0),MATCH('List2 (2)'!C1263,List1!$E$3:$V$3,0))</f>
        <v>13600</v>
      </c>
      <c r="G1263">
        <f>VLOOKUP(B1263,List1!$B$4:$V$178,MATCH(C1263,List1!$E$3:$V$3,0)+3,FALSE)</f>
        <v>13600</v>
      </c>
      <c r="J1263" s="22">
        <f ca="1">INDIRECT(B1263&amp;"_") INDIRECT("_"&amp;TEXT(C1263,"dd.mm.yyyy"))</f>
        <v>13600</v>
      </c>
    </row>
    <row r="1264" spans="2:10" x14ac:dyDescent="0.25">
      <c r="B1264" s="10" t="s">
        <v>254</v>
      </c>
      <c r="C1264" s="17">
        <f t="shared" si="19"/>
        <v>43753</v>
      </c>
      <c r="F1264" s="21">
        <f>INDEX(List1!$E$4:$V$178,MATCH('List2 (2)'!B1264,List1!$B$4:$B$178,0),MATCH('List2 (2)'!C1264,List1!$E$3:$V$3,0))</f>
        <v>14400</v>
      </c>
      <c r="G1264">
        <f>VLOOKUP(B1264,List1!$B$4:$V$178,MATCH(C1264,List1!$E$3:$V$3,0)+3,FALSE)</f>
        <v>14400</v>
      </c>
      <c r="J1264" s="22">
        <f ca="1">INDIRECT(B1264&amp;"_") INDIRECT("_"&amp;TEXT(C1264,"dd.mm.yyyy"))</f>
        <v>14400</v>
      </c>
    </row>
    <row r="1265" spans="2:10" x14ac:dyDescent="0.25">
      <c r="B1265" s="10" t="s">
        <v>254</v>
      </c>
      <c r="C1265" s="17">
        <f t="shared" si="19"/>
        <v>43784</v>
      </c>
      <c r="F1265" s="21">
        <f>INDEX(List1!$E$4:$V$178,MATCH('List2 (2)'!B1265,List1!$B$4:$B$178,0),MATCH('List2 (2)'!C1265,List1!$E$3:$V$3,0))</f>
        <v>11466.666666666666</v>
      </c>
      <c r="G1265">
        <f>VLOOKUP(B1265,List1!$B$4:$V$178,MATCH(C1265,List1!$E$3:$V$3,0)+3,FALSE)</f>
        <v>11466.666666666666</v>
      </c>
      <c r="J1265" s="22">
        <f ca="1">INDIRECT(B1265&amp;"_") INDIRECT("_"&amp;TEXT(C1265,"dd.mm.yyyy"))</f>
        <v>11466.666666666666</v>
      </c>
    </row>
    <row r="1266" spans="2:10" x14ac:dyDescent="0.25">
      <c r="B1266" s="10" t="s">
        <v>254</v>
      </c>
      <c r="C1266" s="17">
        <f t="shared" si="19"/>
        <v>43814</v>
      </c>
      <c r="F1266" s="21">
        <f>INDEX(List1!$E$4:$V$178,MATCH('List2 (2)'!B1266,List1!$B$4:$B$178,0),MATCH('List2 (2)'!C1266,List1!$E$3:$V$3,0))</f>
        <v>11466.666666666666</v>
      </c>
      <c r="G1266">
        <f>VLOOKUP(B1266,List1!$B$4:$V$178,MATCH(C1266,List1!$E$3:$V$3,0)+3,FALSE)</f>
        <v>11466.666666666666</v>
      </c>
      <c r="J1266" s="22">
        <f ca="1">INDIRECT(B1266&amp;"_") INDIRECT("_"&amp;TEXT(C1266,"dd.mm.yyyy"))</f>
        <v>11466.666666666666</v>
      </c>
    </row>
    <row r="1267" spans="2:10" x14ac:dyDescent="0.25">
      <c r="B1267" s="10" t="s">
        <v>254</v>
      </c>
      <c r="C1267" s="17">
        <f t="shared" si="19"/>
        <v>43845</v>
      </c>
      <c r="F1267" s="21">
        <f>INDEX(List1!$E$4:$V$178,MATCH('List2 (2)'!B1267,List1!$B$4:$B$178,0),MATCH('List2 (2)'!C1267,List1!$E$3:$V$3,0))</f>
        <v>10495.176848874597</v>
      </c>
      <c r="G1267">
        <f>VLOOKUP(B1267,List1!$B$4:$V$178,MATCH(C1267,List1!$E$3:$V$3,0)+3,FALSE)</f>
        <v>10495.176848874597</v>
      </c>
      <c r="J1267" s="22">
        <f ca="1">INDIRECT(B1267&amp;"_") INDIRECT("_"&amp;TEXT(C1267,"dd.mm.yyyy"))</f>
        <v>10495.176848874597</v>
      </c>
    </row>
    <row r="1268" spans="2:10" x14ac:dyDescent="0.25">
      <c r="B1268" s="10" t="s">
        <v>254</v>
      </c>
      <c r="C1268" s="17">
        <f t="shared" si="19"/>
        <v>43876</v>
      </c>
      <c r="F1268" s="21">
        <f>INDEX(List1!$E$4:$V$178,MATCH('List2 (2)'!B1268,List1!$B$4:$B$178,0),MATCH('List2 (2)'!C1268,List1!$E$3:$V$3,0))</f>
        <v>12347.266881028938</v>
      </c>
      <c r="G1268">
        <f>VLOOKUP(B1268,List1!$B$4:$V$178,MATCH(C1268,List1!$E$3:$V$3,0)+3,FALSE)</f>
        <v>12347.266881028938</v>
      </c>
      <c r="J1268" s="22">
        <f ca="1">INDIRECT(B1268&amp;"_") INDIRECT("_"&amp;TEXT(C1268,"dd.mm.yyyy"))</f>
        <v>12347.266881028938</v>
      </c>
    </row>
    <row r="1269" spans="2:10" x14ac:dyDescent="0.25">
      <c r="B1269" s="10" t="s">
        <v>254</v>
      </c>
      <c r="C1269" s="17">
        <f t="shared" si="19"/>
        <v>43905</v>
      </c>
      <c r="F1269" s="21">
        <f>INDEX(List1!$E$4:$V$178,MATCH('List2 (2)'!B1269,List1!$B$4:$B$178,0),MATCH('List2 (2)'!C1269,List1!$E$3:$V$3,0))</f>
        <v>9260.4501607717029</v>
      </c>
      <c r="G1269">
        <f>VLOOKUP(B1269,List1!$B$4:$V$178,MATCH(C1269,List1!$E$3:$V$3,0)+3,FALSE)</f>
        <v>9260.4501607717029</v>
      </c>
      <c r="J1269" s="22">
        <f ca="1">INDIRECT(B1269&amp;"_") INDIRECT("_"&amp;TEXT(C1269,"dd.mm.yyyy"))</f>
        <v>9260.4501607717029</v>
      </c>
    </row>
    <row r="1270" spans="2:10" x14ac:dyDescent="0.25">
      <c r="B1270" s="10" t="s">
        <v>254</v>
      </c>
      <c r="C1270" s="17">
        <f t="shared" si="19"/>
        <v>43936</v>
      </c>
      <c r="F1270" s="21">
        <f>INDEX(List1!$E$4:$V$178,MATCH('List2 (2)'!B1270,List1!$B$4:$B$178,0),MATCH('List2 (2)'!C1270,List1!$E$3:$V$3,0))</f>
        <v>9260.4501607717029</v>
      </c>
      <c r="G1270">
        <f>VLOOKUP(B1270,List1!$B$4:$V$178,MATCH(C1270,List1!$E$3:$V$3,0)+3,FALSE)</f>
        <v>9260.4501607717029</v>
      </c>
      <c r="J1270" s="22">
        <f ca="1">INDIRECT(B1270&amp;"_") INDIRECT("_"&amp;TEXT(C1270,"dd.mm.yyyy"))</f>
        <v>9260.4501607717029</v>
      </c>
    </row>
    <row r="1271" spans="2:10" x14ac:dyDescent="0.25">
      <c r="B1271" s="10" t="s">
        <v>254</v>
      </c>
      <c r="C1271" s="17">
        <f t="shared" si="19"/>
        <v>43966</v>
      </c>
      <c r="F1271" s="21">
        <f>INDEX(List1!$E$4:$V$178,MATCH('List2 (2)'!B1271,List1!$B$4:$B$178,0),MATCH('List2 (2)'!C1271,List1!$E$3:$V$3,0))</f>
        <v>4321.5434083601285</v>
      </c>
      <c r="G1271">
        <f>VLOOKUP(B1271,List1!$B$4:$V$178,MATCH(C1271,List1!$E$3:$V$3,0)+3,FALSE)</f>
        <v>4321.5434083601285</v>
      </c>
      <c r="J1271" s="22">
        <f ca="1">INDIRECT(B1271&amp;"_") INDIRECT("_"&amp;TEXT(C1271,"dd.mm.yyyy"))</f>
        <v>4321.5434083601285</v>
      </c>
    </row>
    <row r="1272" spans="2:10" x14ac:dyDescent="0.25">
      <c r="B1272" s="10" t="s">
        <v>254</v>
      </c>
      <c r="C1272" s="17">
        <f t="shared" si="19"/>
        <v>43997</v>
      </c>
      <c r="F1272" s="21">
        <f>INDEX(List1!$E$4:$V$178,MATCH('List2 (2)'!B1272,List1!$B$4:$B$178,0),MATCH('List2 (2)'!C1272,List1!$E$3:$V$3,0))</f>
        <v>7408.3601286173634</v>
      </c>
      <c r="G1272">
        <f>VLOOKUP(B1272,List1!$B$4:$V$178,MATCH(C1272,List1!$E$3:$V$3,0)+3,FALSE)</f>
        <v>7408.3601286173634</v>
      </c>
      <c r="J1272" s="22">
        <f ca="1">INDIRECT(B1272&amp;"_") INDIRECT("_"&amp;TEXT(C1272,"dd.mm.yyyy"))</f>
        <v>7408.3601286173634</v>
      </c>
    </row>
    <row r="1273" spans="2:10" x14ac:dyDescent="0.25">
      <c r="B1273" s="10" t="s">
        <v>256</v>
      </c>
      <c r="C1273" s="17">
        <f t="shared" si="19"/>
        <v>43723</v>
      </c>
      <c r="F1273" s="21">
        <f>INDEX(List1!$E$4:$V$178,MATCH('List2 (2)'!B1273,List1!$B$4:$B$178,0),MATCH('List2 (2)'!C1273,List1!$E$3:$V$3,0))</f>
        <v>12000</v>
      </c>
      <c r="G1273">
        <f>VLOOKUP(B1273,List1!$B$4:$V$178,MATCH(C1273,List1!$E$3:$V$3,0)+3,FALSE)</f>
        <v>12000</v>
      </c>
      <c r="J1273" s="22">
        <f ca="1">INDIRECT(B1273&amp;"_") INDIRECT("_"&amp;TEXT(C1273,"dd.mm.yyyy"))</f>
        <v>12000</v>
      </c>
    </row>
    <row r="1274" spans="2:10" x14ac:dyDescent="0.25">
      <c r="B1274" s="10" t="s">
        <v>256</v>
      </c>
      <c r="C1274" s="17">
        <f t="shared" si="19"/>
        <v>43753</v>
      </c>
      <c r="F1274" s="21">
        <f>INDEX(List1!$E$4:$V$178,MATCH('List2 (2)'!B1274,List1!$B$4:$B$178,0),MATCH('List2 (2)'!C1274,List1!$E$3:$V$3,0))</f>
        <v>15000</v>
      </c>
      <c r="G1274">
        <f>VLOOKUP(B1274,List1!$B$4:$V$178,MATCH(C1274,List1!$E$3:$V$3,0)+3,FALSE)</f>
        <v>15000</v>
      </c>
      <c r="J1274" s="22">
        <f ca="1">INDIRECT(B1274&amp;"_") INDIRECT("_"&amp;TEXT(C1274,"dd.mm.yyyy"))</f>
        <v>15000</v>
      </c>
    </row>
    <row r="1275" spans="2:10" x14ac:dyDescent="0.25">
      <c r="B1275" s="10" t="s">
        <v>256</v>
      </c>
      <c r="C1275" s="17">
        <f t="shared" si="19"/>
        <v>43784</v>
      </c>
      <c r="F1275" s="21">
        <f>INDEX(List1!$E$4:$V$178,MATCH('List2 (2)'!B1275,List1!$B$4:$B$178,0),MATCH('List2 (2)'!C1275,List1!$E$3:$V$3,0))</f>
        <v>11000</v>
      </c>
      <c r="G1275">
        <f>VLOOKUP(B1275,List1!$B$4:$V$178,MATCH(C1275,List1!$E$3:$V$3,0)+3,FALSE)</f>
        <v>11000</v>
      </c>
      <c r="J1275" s="22">
        <f ca="1">INDIRECT(B1275&amp;"_") INDIRECT("_"&amp;TEXT(C1275,"dd.mm.yyyy"))</f>
        <v>11000</v>
      </c>
    </row>
    <row r="1276" spans="2:10" x14ac:dyDescent="0.25">
      <c r="B1276" s="10" t="s">
        <v>256</v>
      </c>
      <c r="C1276" s="17">
        <f t="shared" si="19"/>
        <v>43814</v>
      </c>
      <c r="F1276" s="21">
        <f>INDEX(List1!$E$4:$V$178,MATCH('List2 (2)'!B1276,List1!$B$4:$B$178,0),MATCH('List2 (2)'!C1276,List1!$E$3:$V$3,0))</f>
        <v>11000</v>
      </c>
      <c r="G1276">
        <f>VLOOKUP(B1276,List1!$B$4:$V$178,MATCH(C1276,List1!$E$3:$V$3,0)+3,FALSE)</f>
        <v>11000</v>
      </c>
      <c r="J1276" s="22">
        <f ca="1">INDIRECT(B1276&amp;"_") INDIRECT("_"&amp;TEXT(C1276,"dd.mm.yyyy"))</f>
        <v>11000</v>
      </c>
    </row>
    <row r="1277" spans="2:10" x14ac:dyDescent="0.25">
      <c r="B1277" s="10" t="s">
        <v>256</v>
      </c>
      <c r="C1277" s="17">
        <f t="shared" si="19"/>
        <v>43845</v>
      </c>
      <c r="F1277" s="21">
        <f>INDEX(List1!$E$4:$V$178,MATCH('List2 (2)'!B1277,List1!$B$4:$B$178,0),MATCH('List2 (2)'!C1277,List1!$E$3:$V$3,0))</f>
        <v>11575.56270096463</v>
      </c>
      <c r="G1277">
        <f>VLOOKUP(B1277,List1!$B$4:$V$178,MATCH(C1277,List1!$E$3:$V$3,0)+3,FALSE)</f>
        <v>11575.56270096463</v>
      </c>
      <c r="J1277" s="22">
        <f ca="1">INDIRECT(B1277&amp;"_") INDIRECT("_"&amp;TEXT(C1277,"dd.mm.yyyy"))</f>
        <v>11575.56270096463</v>
      </c>
    </row>
    <row r="1278" spans="2:10" x14ac:dyDescent="0.25">
      <c r="B1278" s="10" t="s">
        <v>256</v>
      </c>
      <c r="C1278" s="17">
        <f t="shared" si="19"/>
        <v>43876</v>
      </c>
      <c r="F1278" s="21">
        <f>INDEX(List1!$E$4:$V$178,MATCH('List2 (2)'!B1278,List1!$B$4:$B$178,0),MATCH('List2 (2)'!C1278,List1!$E$3:$V$3,0))</f>
        <v>13890.675241157556</v>
      </c>
      <c r="G1278">
        <f>VLOOKUP(B1278,List1!$B$4:$V$178,MATCH(C1278,List1!$E$3:$V$3,0)+3,FALSE)</f>
        <v>13890.675241157556</v>
      </c>
      <c r="J1278" s="22">
        <f ca="1">INDIRECT(B1278&amp;"_") INDIRECT("_"&amp;TEXT(C1278,"dd.mm.yyyy"))</f>
        <v>13890.675241157556</v>
      </c>
    </row>
    <row r="1279" spans="2:10" x14ac:dyDescent="0.25">
      <c r="B1279" s="10" t="s">
        <v>256</v>
      </c>
      <c r="C1279" s="17">
        <f t="shared" si="19"/>
        <v>43905</v>
      </c>
      <c r="F1279" s="21">
        <f>INDEX(List1!$E$4:$V$178,MATCH('List2 (2)'!B1279,List1!$B$4:$B$178,0),MATCH('List2 (2)'!C1279,List1!$E$3:$V$3,0))</f>
        <v>6945.3376205787781</v>
      </c>
      <c r="G1279">
        <f>VLOOKUP(B1279,List1!$B$4:$V$178,MATCH(C1279,List1!$E$3:$V$3,0)+3,FALSE)</f>
        <v>6945.3376205787781</v>
      </c>
      <c r="J1279" s="22">
        <f ca="1">INDIRECT(B1279&amp;"_") INDIRECT("_"&amp;TEXT(C1279,"dd.mm.yyyy"))</f>
        <v>6945.3376205787781</v>
      </c>
    </row>
    <row r="1280" spans="2:10" x14ac:dyDescent="0.25">
      <c r="B1280" s="10" t="s">
        <v>256</v>
      </c>
      <c r="C1280" s="17">
        <f t="shared" si="19"/>
        <v>43936</v>
      </c>
      <c r="F1280" s="21">
        <f>INDEX(List1!$E$4:$V$178,MATCH('List2 (2)'!B1280,List1!$B$4:$B$178,0),MATCH('List2 (2)'!C1280,List1!$E$3:$V$3,0))</f>
        <v>6945.3376205787781</v>
      </c>
      <c r="G1280">
        <f>VLOOKUP(B1280,List1!$B$4:$V$178,MATCH(C1280,List1!$E$3:$V$3,0)+3,FALSE)</f>
        <v>6945.3376205787781</v>
      </c>
      <c r="J1280" s="22">
        <f ca="1">INDIRECT(B1280&amp;"_") INDIRECT("_"&amp;TEXT(C1280,"dd.mm.yyyy"))</f>
        <v>6945.3376205787781</v>
      </c>
    </row>
    <row r="1281" spans="2:10" x14ac:dyDescent="0.25">
      <c r="B1281" s="10" t="s">
        <v>256</v>
      </c>
      <c r="C1281" s="17">
        <f t="shared" si="19"/>
        <v>43966</v>
      </c>
      <c r="F1281" s="21">
        <f>INDEX(List1!$E$4:$V$178,MATCH('List2 (2)'!B1281,List1!$B$4:$B$178,0),MATCH('List2 (2)'!C1281,List1!$E$3:$V$3,0))</f>
        <v>4630.2250803858515</v>
      </c>
      <c r="G1281">
        <f>VLOOKUP(B1281,List1!$B$4:$V$178,MATCH(C1281,List1!$E$3:$V$3,0)+3,FALSE)</f>
        <v>4630.2250803858515</v>
      </c>
      <c r="J1281" s="22">
        <f ca="1">INDIRECT(B1281&amp;"_") INDIRECT("_"&amp;TEXT(C1281,"dd.mm.yyyy"))</f>
        <v>4630.2250803858515</v>
      </c>
    </row>
    <row r="1282" spans="2:10" x14ac:dyDescent="0.25">
      <c r="B1282" s="10" t="s">
        <v>256</v>
      </c>
      <c r="C1282" s="17">
        <f t="shared" si="19"/>
        <v>43997</v>
      </c>
      <c r="F1282" s="21">
        <f>INDEX(List1!$E$4:$V$178,MATCH('List2 (2)'!B1282,List1!$B$4:$B$178,0),MATCH('List2 (2)'!C1282,List1!$E$3:$V$3,0))</f>
        <v>6945.3376205787781</v>
      </c>
      <c r="G1282">
        <f>VLOOKUP(B1282,List1!$B$4:$V$178,MATCH(C1282,List1!$E$3:$V$3,0)+3,FALSE)</f>
        <v>6945.3376205787781</v>
      </c>
      <c r="J1282" s="22">
        <f ca="1">INDIRECT(B1282&amp;"_") INDIRECT("_"&amp;TEXT(C1282,"dd.mm.yyyy"))</f>
        <v>6945.3376205787781</v>
      </c>
    </row>
    <row r="1283" spans="2:10" x14ac:dyDescent="0.25">
      <c r="B1283" s="10" t="s">
        <v>258</v>
      </c>
      <c r="C1283" s="17">
        <f t="shared" si="19"/>
        <v>43723</v>
      </c>
      <c r="F1283" s="21">
        <f>INDEX(List1!$E$4:$V$178,MATCH('List2 (2)'!B1283,List1!$B$4:$B$178,0),MATCH('List2 (2)'!C1283,List1!$E$3:$V$3,0))</f>
        <v>4400</v>
      </c>
      <c r="G1283">
        <f>VLOOKUP(B1283,List1!$B$4:$V$178,MATCH(C1283,List1!$E$3:$V$3,0)+3,FALSE)</f>
        <v>4400</v>
      </c>
      <c r="J1283" s="22">
        <f ca="1">INDIRECT(B1283&amp;"_") INDIRECT("_"&amp;TEXT(C1283,"dd.mm.yyyy"))</f>
        <v>4400</v>
      </c>
    </row>
    <row r="1284" spans="2:10" x14ac:dyDescent="0.25">
      <c r="B1284" s="10" t="s">
        <v>258</v>
      </c>
      <c r="C1284" s="17">
        <f t="shared" si="19"/>
        <v>43753</v>
      </c>
      <c r="F1284" s="21">
        <f>INDEX(List1!$E$4:$V$178,MATCH('List2 (2)'!B1284,List1!$B$4:$B$178,0),MATCH('List2 (2)'!C1284,List1!$E$3:$V$3,0))</f>
        <v>4400</v>
      </c>
      <c r="G1284">
        <f>VLOOKUP(B1284,List1!$B$4:$V$178,MATCH(C1284,List1!$E$3:$V$3,0)+3,FALSE)</f>
        <v>4400</v>
      </c>
      <c r="J1284" s="22">
        <f ca="1">INDIRECT(B1284&amp;"_") INDIRECT("_"&amp;TEXT(C1284,"dd.mm.yyyy"))</f>
        <v>4400</v>
      </c>
    </row>
    <row r="1285" spans="2:10" x14ac:dyDescent="0.25">
      <c r="B1285" s="10" t="s">
        <v>258</v>
      </c>
      <c r="C1285" s="17">
        <f t="shared" si="19"/>
        <v>43784</v>
      </c>
      <c r="F1285" s="21">
        <f>INDEX(List1!$E$4:$V$178,MATCH('List2 (2)'!B1285,List1!$B$4:$B$178,0),MATCH('List2 (2)'!C1285,List1!$E$3:$V$3,0))</f>
        <v>4400</v>
      </c>
      <c r="G1285">
        <f>VLOOKUP(B1285,List1!$B$4:$V$178,MATCH(C1285,List1!$E$3:$V$3,0)+3,FALSE)</f>
        <v>4400</v>
      </c>
      <c r="J1285" s="22">
        <f ca="1">INDIRECT(B1285&amp;"_") INDIRECT("_"&amp;TEXT(C1285,"dd.mm.yyyy"))</f>
        <v>4400</v>
      </c>
    </row>
    <row r="1286" spans="2:10" x14ac:dyDescent="0.25">
      <c r="B1286" s="10" t="s">
        <v>258</v>
      </c>
      <c r="C1286" s="17">
        <f t="shared" si="19"/>
        <v>43814</v>
      </c>
      <c r="F1286" s="21">
        <f>INDEX(List1!$E$4:$V$178,MATCH('List2 (2)'!B1286,List1!$B$4:$B$178,0),MATCH('List2 (2)'!C1286,List1!$E$3:$V$3,0))</f>
        <v>3300</v>
      </c>
      <c r="G1286">
        <f>VLOOKUP(B1286,List1!$B$4:$V$178,MATCH(C1286,List1!$E$3:$V$3,0)+3,FALSE)</f>
        <v>3300</v>
      </c>
      <c r="J1286" s="22">
        <f ca="1">INDIRECT(B1286&amp;"_") INDIRECT("_"&amp;TEXT(C1286,"dd.mm.yyyy"))</f>
        <v>3300</v>
      </c>
    </row>
    <row r="1287" spans="2:10" x14ac:dyDescent="0.25">
      <c r="B1287" s="10" t="s">
        <v>258</v>
      </c>
      <c r="C1287" s="17">
        <f t="shared" si="19"/>
        <v>43845</v>
      </c>
      <c r="F1287" s="21">
        <f>INDEX(List1!$E$4:$V$178,MATCH('List2 (2)'!B1287,List1!$B$4:$B$178,0),MATCH('List2 (2)'!C1287,List1!$E$3:$V$3,0))</f>
        <v>4037.3018476003058</v>
      </c>
      <c r="G1287">
        <f>VLOOKUP(B1287,List1!$B$4:$V$178,MATCH(C1287,List1!$E$3:$V$3,0)+3,FALSE)</f>
        <v>4037.3018476003058</v>
      </c>
      <c r="J1287" s="22">
        <f ca="1">INDIRECT(B1287&amp;"_") INDIRECT("_"&amp;TEXT(C1287,"dd.mm.yyyy"))</f>
        <v>4037.3018476003058</v>
      </c>
    </row>
    <row r="1288" spans="2:10" x14ac:dyDescent="0.25">
      <c r="B1288" s="10" t="s">
        <v>258</v>
      </c>
      <c r="C1288" s="17">
        <f t="shared" si="19"/>
        <v>43876</v>
      </c>
      <c r="F1288" s="21">
        <f>INDEX(List1!$E$4:$V$178,MATCH('List2 (2)'!B1288,List1!$B$4:$B$178,0),MATCH('List2 (2)'!C1288,List1!$E$3:$V$3,0))</f>
        <v>4037.3018476003058</v>
      </c>
      <c r="G1288">
        <f>VLOOKUP(B1288,List1!$B$4:$V$178,MATCH(C1288,List1!$E$3:$V$3,0)+3,FALSE)</f>
        <v>4037.3018476003058</v>
      </c>
      <c r="J1288" s="22">
        <f ca="1">INDIRECT(B1288&amp;"_") INDIRECT("_"&amp;TEXT(C1288,"dd.mm.yyyy"))</f>
        <v>4037.3018476003058</v>
      </c>
    </row>
    <row r="1289" spans="2:10" x14ac:dyDescent="0.25">
      <c r="B1289" s="10" t="s">
        <v>258</v>
      </c>
      <c r="C1289" s="17">
        <f t="shared" si="19"/>
        <v>43905</v>
      </c>
      <c r="F1289" s="21">
        <f>INDEX(List1!$E$4:$V$178,MATCH('List2 (2)'!B1289,List1!$B$4:$B$178,0),MATCH('List2 (2)'!C1289,List1!$E$3:$V$3,0))</f>
        <v>5046.6273095003826</v>
      </c>
      <c r="G1289">
        <f>VLOOKUP(B1289,List1!$B$4:$V$178,MATCH(C1289,List1!$E$3:$V$3,0)+3,FALSE)</f>
        <v>5046.6273095003826</v>
      </c>
      <c r="J1289" s="22">
        <f ca="1">INDIRECT(B1289&amp;"_") INDIRECT("_"&amp;TEXT(C1289,"dd.mm.yyyy"))</f>
        <v>5046.6273095003826</v>
      </c>
    </row>
    <row r="1290" spans="2:10" x14ac:dyDescent="0.25">
      <c r="B1290" s="10" t="s">
        <v>258</v>
      </c>
      <c r="C1290" s="17">
        <f t="shared" si="19"/>
        <v>43936</v>
      </c>
      <c r="F1290" s="21">
        <f>INDEX(List1!$E$4:$V$178,MATCH('List2 (2)'!B1290,List1!$B$4:$B$178,0),MATCH('List2 (2)'!C1290,List1!$E$3:$V$3,0))</f>
        <v>1009.3254619000764</v>
      </c>
      <c r="G1290">
        <f>VLOOKUP(B1290,List1!$B$4:$V$178,MATCH(C1290,List1!$E$3:$V$3,0)+3,FALSE)</f>
        <v>1009.3254619000764</v>
      </c>
      <c r="J1290" s="22">
        <f ca="1">INDIRECT(B1290&amp;"_") INDIRECT("_"&amp;TEXT(C1290,"dd.mm.yyyy"))</f>
        <v>1009.3254619000764</v>
      </c>
    </row>
    <row r="1291" spans="2:10" x14ac:dyDescent="0.25">
      <c r="B1291" s="10" t="s">
        <v>258</v>
      </c>
      <c r="C1291" s="17">
        <f t="shared" si="19"/>
        <v>43966</v>
      </c>
      <c r="F1291" s="21">
        <f>INDEX(List1!$E$4:$V$178,MATCH('List2 (2)'!B1291,List1!$B$4:$B$178,0),MATCH('List2 (2)'!C1291,List1!$E$3:$V$3,0))</f>
        <v>4037.3018476003058</v>
      </c>
      <c r="G1291">
        <f>VLOOKUP(B1291,List1!$B$4:$V$178,MATCH(C1291,List1!$E$3:$V$3,0)+3,FALSE)</f>
        <v>4037.3018476003058</v>
      </c>
      <c r="J1291" s="22">
        <f ca="1">INDIRECT(B1291&amp;"_") INDIRECT("_"&amp;TEXT(C1291,"dd.mm.yyyy"))</f>
        <v>4037.3018476003058</v>
      </c>
    </row>
    <row r="1292" spans="2:10" x14ac:dyDescent="0.25">
      <c r="B1292" s="10" t="s">
        <v>258</v>
      </c>
      <c r="C1292" s="17">
        <f t="shared" si="19"/>
        <v>43997</v>
      </c>
      <c r="F1292" s="21">
        <f>INDEX(List1!$E$4:$V$178,MATCH('List2 (2)'!B1292,List1!$B$4:$B$178,0),MATCH('List2 (2)'!C1292,List1!$E$3:$V$3,0))</f>
        <v>5046.6273095003826</v>
      </c>
      <c r="G1292">
        <f>VLOOKUP(B1292,List1!$B$4:$V$178,MATCH(C1292,List1!$E$3:$V$3,0)+3,FALSE)</f>
        <v>5046.6273095003826</v>
      </c>
      <c r="J1292" s="22">
        <f ca="1">INDIRECT(B1292&amp;"_") INDIRECT("_"&amp;TEXT(C1292,"dd.mm.yyyy"))</f>
        <v>5046.6273095003826</v>
      </c>
    </row>
    <row r="1293" spans="2:10" x14ac:dyDescent="0.25">
      <c r="B1293" s="10" t="s">
        <v>260</v>
      </c>
      <c r="C1293" s="17">
        <f t="shared" si="19"/>
        <v>43723</v>
      </c>
      <c r="F1293" s="21">
        <f>INDEX(List1!$E$4:$V$178,MATCH('List2 (2)'!B1293,List1!$B$4:$B$178,0),MATCH('List2 (2)'!C1293,List1!$E$3:$V$3,0))</f>
        <v>6600</v>
      </c>
      <c r="G1293">
        <f>VLOOKUP(B1293,List1!$B$4:$V$178,MATCH(C1293,List1!$E$3:$V$3,0)+3,FALSE)</f>
        <v>6600</v>
      </c>
      <c r="J1293" s="22">
        <f ca="1">INDIRECT(B1293&amp;"_") INDIRECT("_"&amp;TEXT(C1293,"dd.mm.yyyy"))</f>
        <v>6600</v>
      </c>
    </row>
    <row r="1294" spans="2:10" x14ac:dyDescent="0.25">
      <c r="B1294" s="10" t="s">
        <v>260</v>
      </c>
      <c r="C1294" s="17">
        <f t="shared" ref="C1294:C1357" si="20">$C1284</f>
        <v>43753</v>
      </c>
      <c r="F1294" s="21">
        <f>INDEX(List1!$E$4:$V$178,MATCH('List2 (2)'!B1294,List1!$B$4:$B$178,0),MATCH('List2 (2)'!C1294,List1!$E$3:$V$3,0))</f>
        <v>7800</v>
      </c>
      <c r="G1294">
        <f>VLOOKUP(B1294,List1!$B$4:$V$178,MATCH(C1294,List1!$E$3:$V$3,0)+3,FALSE)</f>
        <v>7800</v>
      </c>
      <c r="J1294" s="22">
        <f ca="1">INDIRECT(B1294&amp;"_") INDIRECT("_"&amp;TEXT(C1294,"dd.mm.yyyy"))</f>
        <v>7800</v>
      </c>
    </row>
    <row r="1295" spans="2:10" x14ac:dyDescent="0.25">
      <c r="B1295" s="10" t="s">
        <v>260</v>
      </c>
      <c r="C1295" s="17">
        <f t="shared" si="20"/>
        <v>43784</v>
      </c>
      <c r="F1295" s="21">
        <f>INDEX(List1!$E$4:$V$178,MATCH('List2 (2)'!B1295,List1!$B$4:$B$178,0),MATCH('List2 (2)'!C1295,List1!$E$3:$V$3,0))</f>
        <v>6000</v>
      </c>
      <c r="G1295">
        <f>VLOOKUP(B1295,List1!$B$4:$V$178,MATCH(C1295,List1!$E$3:$V$3,0)+3,FALSE)</f>
        <v>6000</v>
      </c>
      <c r="J1295" s="22">
        <f ca="1">INDIRECT(B1295&amp;"_") INDIRECT("_"&amp;TEXT(C1295,"dd.mm.yyyy"))</f>
        <v>6000</v>
      </c>
    </row>
    <row r="1296" spans="2:10" x14ac:dyDescent="0.25">
      <c r="B1296" s="10" t="s">
        <v>260</v>
      </c>
      <c r="C1296" s="17">
        <f t="shared" si="20"/>
        <v>43814</v>
      </c>
      <c r="F1296" s="21">
        <f>INDEX(List1!$E$4:$V$178,MATCH('List2 (2)'!B1296,List1!$B$4:$B$178,0),MATCH('List2 (2)'!C1296,List1!$E$3:$V$3,0))</f>
        <v>6000</v>
      </c>
      <c r="G1296">
        <f>VLOOKUP(B1296,List1!$B$4:$V$178,MATCH(C1296,List1!$E$3:$V$3,0)+3,FALSE)</f>
        <v>6000</v>
      </c>
      <c r="J1296" s="22">
        <f ca="1">INDIRECT(B1296&amp;"_") INDIRECT("_"&amp;TEXT(C1296,"dd.mm.yyyy"))</f>
        <v>6000</v>
      </c>
    </row>
    <row r="1297" spans="2:10" x14ac:dyDescent="0.25">
      <c r="B1297" s="10" t="s">
        <v>260</v>
      </c>
      <c r="C1297" s="17">
        <f t="shared" si="20"/>
        <v>43845</v>
      </c>
      <c r="F1297" s="21">
        <f>INDEX(List1!$E$4:$V$178,MATCH('List2 (2)'!B1297,List1!$B$4:$B$178,0),MATCH('List2 (2)'!C1297,List1!$E$3:$V$3,0))</f>
        <v>7425.4283900994287</v>
      </c>
      <c r="G1297">
        <f>VLOOKUP(B1297,List1!$B$4:$V$178,MATCH(C1297,List1!$E$3:$V$3,0)+3,FALSE)</f>
        <v>7425.4283900994287</v>
      </c>
      <c r="J1297" s="22">
        <f ca="1">INDIRECT(B1297&amp;"_") INDIRECT("_"&amp;TEXT(C1297,"dd.mm.yyyy"))</f>
        <v>7425.4283900994287</v>
      </c>
    </row>
    <row r="1298" spans="2:10" x14ac:dyDescent="0.25">
      <c r="B1298" s="10" t="s">
        <v>260</v>
      </c>
      <c r="C1298" s="17">
        <f t="shared" si="20"/>
        <v>43876</v>
      </c>
      <c r="F1298" s="21">
        <f>INDEX(List1!$E$4:$V$178,MATCH('List2 (2)'!B1298,List1!$B$4:$B$178,0),MATCH('List2 (2)'!C1298,List1!$E$3:$V$3,0))</f>
        <v>5940.3427120795423</v>
      </c>
      <c r="G1298">
        <f>VLOOKUP(B1298,List1!$B$4:$V$178,MATCH(C1298,List1!$E$3:$V$3,0)+3,FALSE)</f>
        <v>5940.3427120795423</v>
      </c>
      <c r="J1298" s="22">
        <f ca="1">INDIRECT(B1298&amp;"_") INDIRECT("_"&amp;TEXT(C1298,"dd.mm.yyyy"))</f>
        <v>5940.3427120795423</v>
      </c>
    </row>
    <row r="1299" spans="2:10" x14ac:dyDescent="0.25">
      <c r="B1299" s="10" t="s">
        <v>260</v>
      </c>
      <c r="C1299" s="17">
        <f t="shared" si="20"/>
        <v>43905</v>
      </c>
      <c r="F1299" s="21">
        <f>INDEX(List1!$E$4:$V$178,MATCH('List2 (2)'!B1299,List1!$B$4:$B$178,0),MATCH('List2 (2)'!C1299,List1!$E$3:$V$3,0))</f>
        <v>6435.3712714195053</v>
      </c>
      <c r="G1299">
        <f>VLOOKUP(B1299,List1!$B$4:$V$178,MATCH(C1299,List1!$E$3:$V$3,0)+3,FALSE)</f>
        <v>6435.3712714195053</v>
      </c>
      <c r="J1299" s="22">
        <f ca="1">INDIRECT(B1299&amp;"_") INDIRECT("_"&amp;TEXT(C1299,"dd.mm.yyyy"))</f>
        <v>6435.3712714195053</v>
      </c>
    </row>
    <row r="1300" spans="2:10" x14ac:dyDescent="0.25">
      <c r="B1300" s="10" t="s">
        <v>260</v>
      </c>
      <c r="C1300" s="17">
        <f t="shared" si="20"/>
        <v>43936</v>
      </c>
      <c r="F1300" s="21">
        <f>INDEX(List1!$E$4:$V$178,MATCH('List2 (2)'!B1300,List1!$B$4:$B$178,0),MATCH('List2 (2)'!C1300,List1!$E$3:$V$3,0))</f>
        <v>5940.3427120795423</v>
      </c>
      <c r="G1300">
        <f>VLOOKUP(B1300,List1!$B$4:$V$178,MATCH(C1300,List1!$E$3:$V$3,0)+3,FALSE)</f>
        <v>5940.3427120795423</v>
      </c>
      <c r="J1300" s="22">
        <f ca="1">INDIRECT(B1300&amp;"_") INDIRECT("_"&amp;TEXT(C1300,"dd.mm.yyyy"))</f>
        <v>5940.3427120795423</v>
      </c>
    </row>
    <row r="1301" spans="2:10" x14ac:dyDescent="0.25">
      <c r="B1301" s="10" t="s">
        <v>260</v>
      </c>
      <c r="C1301" s="17">
        <f t="shared" si="20"/>
        <v>43966</v>
      </c>
      <c r="F1301" s="21">
        <f>INDEX(List1!$E$4:$V$178,MATCH('List2 (2)'!B1301,List1!$B$4:$B$178,0),MATCH('List2 (2)'!C1301,List1!$E$3:$V$3,0))</f>
        <v>6435.3712714195053</v>
      </c>
      <c r="G1301">
        <f>VLOOKUP(B1301,List1!$B$4:$V$178,MATCH(C1301,List1!$E$3:$V$3,0)+3,FALSE)</f>
        <v>6435.3712714195053</v>
      </c>
      <c r="J1301" s="22">
        <f ca="1">INDIRECT(B1301&amp;"_") INDIRECT("_"&amp;TEXT(C1301,"dd.mm.yyyy"))</f>
        <v>6435.3712714195053</v>
      </c>
    </row>
    <row r="1302" spans="2:10" x14ac:dyDescent="0.25">
      <c r="B1302" s="10" t="s">
        <v>260</v>
      </c>
      <c r="C1302" s="17">
        <f t="shared" si="20"/>
        <v>43997</v>
      </c>
      <c r="F1302" s="21">
        <f>INDEX(List1!$E$4:$V$178,MATCH('List2 (2)'!B1302,List1!$B$4:$B$178,0),MATCH('List2 (2)'!C1302,List1!$E$3:$V$3,0))</f>
        <v>5940.3427120795423</v>
      </c>
      <c r="G1302">
        <f>VLOOKUP(B1302,List1!$B$4:$V$178,MATCH(C1302,List1!$E$3:$V$3,0)+3,FALSE)</f>
        <v>5940.3427120795423</v>
      </c>
      <c r="J1302" s="22">
        <f ca="1">INDIRECT(B1302&amp;"_") INDIRECT("_"&amp;TEXT(C1302,"dd.mm.yyyy"))</f>
        <v>5940.3427120795423</v>
      </c>
    </row>
    <row r="1303" spans="2:10" x14ac:dyDescent="0.25">
      <c r="B1303" s="10" t="s">
        <v>262</v>
      </c>
      <c r="C1303" s="17">
        <f t="shared" si="20"/>
        <v>43723</v>
      </c>
      <c r="F1303" s="21">
        <f>INDEX(List1!$E$4:$V$178,MATCH('List2 (2)'!B1303,List1!$B$4:$B$178,0),MATCH('List2 (2)'!C1303,List1!$E$3:$V$3,0))</f>
        <v>8000</v>
      </c>
      <c r="G1303">
        <f>VLOOKUP(B1303,List1!$B$4:$V$178,MATCH(C1303,List1!$E$3:$V$3,0)+3,FALSE)</f>
        <v>8000</v>
      </c>
      <c r="J1303" s="22">
        <f ca="1">INDIRECT(B1303&amp;"_") INDIRECT("_"&amp;TEXT(C1303,"dd.mm.yyyy"))</f>
        <v>8000</v>
      </c>
    </row>
    <row r="1304" spans="2:10" x14ac:dyDescent="0.25">
      <c r="B1304" s="10" t="s">
        <v>262</v>
      </c>
      <c r="C1304" s="17">
        <f t="shared" si="20"/>
        <v>43753</v>
      </c>
      <c r="F1304" s="21">
        <f>INDEX(List1!$E$4:$V$178,MATCH('List2 (2)'!B1304,List1!$B$4:$B$178,0),MATCH('List2 (2)'!C1304,List1!$E$3:$V$3,0))</f>
        <v>8000</v>
      </c>
      <c r="G1304">
        <f>VLOOKUP(B1304,List1!$B$4:$V$178,MATCH(C1304,List1!$E$3:$V$3,0)+3,FALSE)</f>
        <v>8000</v>
      </c>
      <c r="J1304" s="22">
        <f ca="1">INDIRECT(B1304&amp;"_") INDIRECT("_"&amp;TEXT(C1304,"dd.mm.yyyy"))</f>
        <v>8000</v>
      </c>
    </row>
    <row r="1305" spans="2:10" x14ac:dyDescent="0.25">
      <c r="B1305" s="10" t="s">
        <v>262</v>
      </c>
      <c r="C1305" s="17">
        <f t="shared" si="20"/>
        <v>43784</v>
      </c>
      <c r="F1305" s="21">
        <f>INDEX(List1!$E$4:$V$178,MATCH('List2 (2)'!B1305,List1!$B$4:$B$178,0),MATCH('List2 (2)'!C1305,List1!$E$3:$V$3,0))</f>
        <v>4000</v>
      </c>
      <c r="G1305">
        <f>VLOOKUP(B1305,List1!$B$4:$V$178,MATCH(C1305,List1!$E$3:$V$3,0)+3,FALSE)</f>
        <v>4000</v>
      </c>
      <c r="J1305" s="22">
        <f ca="1">INDIRECT(B1305&amp;"_") INDIRECT("_"&amp;TEXT(C1305,"dd.mm.yyyy"))</f>
        <v>4000</v>
      </c>
    </row>
    <row r="1306" spans="2:10" x14ac:dyDescent="0.25">
      <c r="B1306" s="10" t="s">
        <v>262</v>
      </c>
      <c r="C1306" s="17">
        <f t="shared" si="20"/>
        <v>43814</v>
      </c>
      <c r="F1306" s="21">
        <f>INDEX(List1!$E$4:$V$178,MATCH('List2 (2)'!B1306,List1!$B$4:$B$178,0),MATCH('List2 (2)'!C1306,List1!$E$3:$V$3,0))</f>
        <v>8000</v>
      </c>
      <c r="G1306">
        <f>VLOOKUP(B1306,List1!$B$4:$V$178,MATCH(C1306,List1!$E$3:$V$3,0)+3,FALSE)</f>
        <v>8000</v>
      </c>
      <c r="J1306" s="22">
        <f ca="1">INDIRECT(B1306&amp;"_") INDIRECT("_"&amp;TEXT(C1306,"dd.mm.yyyy"))</f>
        <v>8000</v>
      </c>
    </row>
    <row r="1307" spans="2:10" x14ac:dyDescent="0.25">
      <c r="B1307" s="10" t="s">
        <v>262</v>
      </c>
      <c r="C1307" s="17">
        <f t="shared" si="20"/>
        <v>43845</v>
      </c>
      <c r="F1307" s="21">
        <f>INDEX(List1!$E$4:$V$178,MATCH('List2 (2)'!B1307,List1!$B$4:$B$178,0),MATCH('List2 (2)'!C1307,List1!$E$3:$V$3,0))</f>
        <v>6600.3807911994918</v>
      </c>
      <c r="G1307">
        <f>VLOOKUP(B1307,List1!$B$4:$V$178,MATCH(C1307,List1!$E$3:$V$3,0)+3,FALSE)</f>
        <v>6600.3807911994918</v>
      </c>
      <c r="J1307" s="22">
        <f ca="1">INDIRECT(B1307&amp;"_") INDIRECT("_"&amp;TEXT(C1307,"dd.mm.yyyy"))</f>
        <v>6600.3807911994918</v>
      </c>
    </row>
    <row r="1308" spans="2:10" x14ac:dyDescent="0.25">
      <c r="B1308" s="10" t="s">
        <v>262</v>
      </c>
      <c r="C1308" s="17">
        <f t="shared" si="20"/>
        <v>43876</v>
      </c>
      <c r="F1308" s="21">
        <f>INDEX(List1!$E$4:$V$178,MATCH('List2 (2)'!B1308,List1!$B$4:$B$178,0),MATCH('List2 (2)'!C1308,List1!$E$3:$V$3,0))</f>
        <v>6600.3807911994918</v>
      </c>
      <c r="G1308">
        <f>VLOOKUP(B1308,List1!$B$4:$V$178,MATCH(C1308,List1!$E$3:$V$3,0)+3,FALSE)</f>
        <v>6600.3807911994918</v>
      </c>
      <c r="J1308" s="22">
        <f ca="1">INDIRECT(B1308&amp;"_") INDIRECT("_"&amp;TEXT(C1308,"dd.mm.yyyy"))</f>
        <v>6600.3807911994918</v>
      </c>
    </row>
    <row r="1309" spans="2:10" x14ac:dyDescent="0.25">
      <c r="B1309" s="10" t="s">
        <v>262</v>
      </c>
      <c r="C1309" s="17">
        <f t="shared" si="20"/>
        <v>43905</v>
      </c>
      <c r="F1309" s="21">
        <f>INDEX(List1!$E$4:$V$178,MATCH('List2 (2)'!B1309,List1!$B$4:$B$178,0),MATCH('List2 (2)'!C1309,List1!$E$3:$V$3,0))</f>
        <v>6600.3807911994918</v>
      </c>
      <c r="G1309">
        <f>VLOOKUP(B1309,List1!$B$4:$V$178,MATCH(C1309,List1!$E$3:$V$3,0)+3,FALSE)</f>
        <v>6600.3807911994918</v>
      </c>
      <c r="J1309" s="22">
        <f ca="1">INDIRECT(B1309&amp;"_") INDIRECT("_"&amp;TEXT(C1309,"dd.mm.yyyy"))</f>
        <v>6600.3807911994918</v>
      </c>
    </row>
    <row r="1310" spans="2:10" x14ac:dyDescent="0.25">
      <c r="B1310" s="10" t="s">
        <v>262</v>
      </c>
      <c r="C1310" s="17">
        <f t="shared" si="20"/>
        <v>43936</v>
      </c>
      <c r="F1310" s="21">
        <f>INDEX(List1!$E$4:$V$178,MATCH('List2 (2)'!B1310,List1!$B$4:$B$178,0),MATCH('List2 (2)'!C1310,List1!$E$3:$V$3,0))</f>
        <v>3300.1903955997459</v>
      </c>
      <c r="G1310">
        <f>VLOOKUP(B1310,List1!$B$4:$V$178,MATCH(C1310,List1!$E$3:$V$3,0)+3,FALSE)</f>
        <v>3300.1903955997459</v>
      </c>
      <c r="J1310" s="22">
        <f ca="1">INDIRECT(B1310&amp;"_") INDIRECT("_"&amp;TEXT(C1310,"dd.mm.yyyy"))</f>
        <v>3300.1903955997459</v>
      </c>
    </row>
    <row r="1311" spans="2:10" x14ac:dyDescent="0.25">
      <c r="B1311" s="10" t="s">
        <v>262</v>
      </c>
      <c r="C1311" s="17">
        <f t="shared" si="20"/>
        <v>43966</v>
      </c>
      <c r="F1311" s="21">
        <f>INDEX(List1!$E$4:$V$178,MATCH('List2 (2)'!B1311,List1!$B$4:$B$178,0),MATCH('List2 (2)'!C1311,List1!$E$3:$V$3,0))</f>
        <v>6600.3807911994918</v>
      </c>
      <c r="G1311">
        <f>VLOOKUP(B1311,List1!$B$4:$V$178,MATCH(C1311,List1!$E$3:$V$3,0)+3,FALSE)</f>
        <v>6600.3807911994918</v>
      </c>
      <c r="J1311" s="22">
        <f ca="1">INDIRECT(B1311&amp;"_") INDIRECT("_"&amp;TEXT(C1311,"dd.mm.yyyy"))</f>
        <v>6600.3807911994918</v>
      </c>
    </row>
    <row r="1312" spans="2:10" x14ac:dyDescent="0.25">
      <c r="B1312" s="10" t="s">
        <v>262</v>
      </c>
      <c r="C1312" s="17">
        <f t="shared" si="20"/>
        <v>43997</v>
      </c>
      <c r="F1312" s="21">
        <f>INDEX(List1!$E$4:$V$178,MATCH('List2 (2)'!B1312,List1!$B$4:$B$178,0),MATCH('List2 (2)'!C1312,List1!$E$3:$V$3,0))</f>
        <v>6600.3807911994918</v>
      </c>
      <c r="G1312">
        <f>VLOOKUP(B1312,List1!$B$4:$V$178,MATCH(C1312,List1!$E$3:$V$3,0)+3,FALSE)</f>
        <v>6600.3807911994918</v>
      </c>
      <c r="J1312" s="22">
        <f ca="1">INDIRECT(B1312&amp;"_") INDIRECT("_"&amp;TEXT(C1312,"dd.mm.yyyy"))</f>
        <v>6600.3807911994918</v>
      </c>
    </row>
    <row r="1313" spans="2:10" x14ac:dyDescent="0.25">
      <c r="B1313" s="10" t="s">
        <v>264</v>
      </c>
      <c r="C1313" s="17">
        <f t="shared" si="20"/>
        <v>43723</v>
      </c>
      <c r="F1313" s="21">
        <f>INDEX(List1!$E$4:$V$178,MATCH('List2 (2)'!B1313,List1!$B$4:$B$178,0),MATCH('List2 (2)'!C1313,List1!$E$3:$V$3,0))</f>
        <v>6300</v>
      </c>
      <c r="G1313">
        <f>VLOOKUP(B1313,List1!$B$4:$V$178,MATCH(C1313,List1!$E$3:$V$3,0)+3,FALSE)</f>
        <v>6300</v>
      </c>
      <c r="J1313" s="22">
        <f ca="1">INDIRECT(B1313&amp;"_") INDIRECT("_"&amp;TEXT(C1313,"dd.mm.yyyy"))</f>
        <v>6300</v>
      </c>
    </row>
    <row r="1314" spans="2:10" x14ac:dyDescent="0.25">
      <c r="B1314" s="10" t="s">
        <v>264</v>
      </c>
      <c r="C1314" s="17">
        <f t="shared" si="20"/>
        <v>43753</v>
      </c>
      <c r="F1314" s="21">
        <f>INDEX(List1!$E$4:$V$178,MATCH('List2 (2)'!B1314,List1!$B$4:$B$178,0),MATCH('List2 (2)'!C1314,List1!$E$3:$V$3,0))</f>
        <v>8100</v>
      </c>
      <c r="G1314">
        <f>VLOOKUP(B1314,List1!$B$4:$V$178,MATCH(C1314,List1!$E$3:$V$3,0)+3,FALSE)</f>
        <v>8100</v>
      </c>
      <c r="J1314" s="22">
        <f ca="1">INDIRECT(B1314&amp;"_") INDIRECT("_"&amp;TEXT(C1314,"dd.mm.yyyy"))</f>
        <v>8100</v>
      </c>
    </row>
    <row r="1315" spans="2:10" x14ac:dyDescent="0.25">
      <c r="B1315" s="10" t="s">
        <v>264</v>
      </c>
      <c r="C1315" s="17">
        <f t="shared" si="20"/>
        <v>43784</v>
      </c>
      <c r="F1315" s="21">
        <f>INDEX(List1!$E$4:$V$178,MATCH('List2 (2)'!B1315,List1!$B$4:$B$178,0),MATCH('List2 (2)'!C1315,List1!$E$3:$V$3,0))</f>
        <v>6000</v>
      </c>
      <c r="G1315">
        <f>VLOOKUP(B1315,List1!$B$4:$V$178,MATCH(C1315,List1!$E$3:$V$3,0)+3,FALSE)</f>
        <v>6000</v>
      </c>
      <c r="J1315" s="22">
        <f ca="1">INDIRECT(B1315&amp;"_") INDIRECT("_"&amp;TEXT(C1315,"dd.mm.yyyy"))</f>
        <v>6000</v>
      </c>
    </row>
    <row r="1316" spans="2:10" x14ac:dyDescent="0.25">
      <c r="B1316" s="10" t="s">
        <v>264</v>
      </c>
      <c r="C1316" s="17">
        <f t="shared" si="20"/>
        <v>43814</v>
      </c>
      <c r="F1316" s="21">
        <f>INDEX(List1!$E$4:$V$178,MATCH('List2 (2)'!B1316,List1!$B$4:$B$178,0),MATCH('List2 (2)'!C1316,List1!$E$3:$V$3,0))</f>
        <v>6000</v>
      </c>
      <c r="G1316">
        <f>VLOOKUP(B1316,List1!$B$4:$V$178,MATCH(C1316,List1!$E$3:$V$3,0)+3,FALSE)</f>
        <v>6000</v>
      </c>
      <c r="J1316" s="22">
        <f ca="1">INDIRECT(B1316&amp;"_") INDIRECT("_"&amp;TEXT(C1316,"dd.mm.yyyy"))</f>
        <v>6000</v>
      </c>
    </row>
    <row r="1317" spans="2:10" x14ac:dyDescent="0.25">
      <c r="B1317" s="10" t="s">
        <v>264</v>
      </c>
      <c r="C1317" s="17">
        <f t="shared" si="20"/>
        <v>43845</v>
      </c>
      <c r="F1317" s="21">
        <f>INDEX(List1!$E$4:$V$178,MATCH('List2 (2)'!B1317,List1!$B$4:$B$178,0),MATCH('List2 (2)'!C1317,List1!$E$3:$V$3,0))</f>
        <v>7425.4283900994287</v>
      </c>
      <c r="G1317">
        <f>VLOOKUP(B1317,List1!$B$4:$V$178,MATCH(C1317,List1!$E$3:$V$3,0)+3,FALSE)</f>
        <v>7425.4283900994287</v>
      </c>
      <c r="J1317" s="22">
        <f ca="1">INDIRECT(B1317&amp;"_") INDIRECT("_"&amp;TEXT(C1317,"dd.mm.yyyy"))</f>
        <v>7425.4283900994287</v>
      </c>
    </row>
    <row r="1318" spans="2:10" x14ac:dyDescent="0.25">
      <c r="B1318" s="10" t="s">
        <v>264</v>
      </c>
      <c r="C1318" s="17">
        <f t="shared" si="20"/>
        <v>43876</v>
      </c>
      <c r="F1318" s="21">
        <f>INDEX(List1!$E$4:$V$178,MATCH('List2 (2)'!B1318,List1!$B$4:$B$178,0),MATCH('List2 (2)'!C1318,List1!$E$3:$V$3,0))</f>
        <v>5940.3427120795423</v>
      </c>
      <c r="G1318">
        <f>VLOOKUP(B1318,List1!$B$4:$V$178,MATCH(C1318,List1!$E$3:$V$3,0)+3,FALSE)</f>
        <v>5940.3427120795423</v>
      </c>
      <c r="J1318" s="22">
        <f ca="1">INDIRECT(B1318&amp;"_") INDIRECT("_"&amp;TEXT(C1318,"dd.mm.yyyy"))</f>
        <v>5940.3427120795423</v>
      </c>
    </row>
    <row r="1319" spans="2:10" x14ac:dyDescent="0.25">
      <c r="B1319" s="10" t="s">
        <v>264</v>
      </c>
      <c r="C1319" s="17">
        <f t="shared" si="20"/>
        <v>43905</v>
      </c>
      <c r="F1319" s="21">
        <f>INDEX(List1!$E$4:$V$178,MATCH('List2 (2)'!B1319,List1!$B$4:$B$178,0),MATCH('List2 (2)'!C1319,List1!$E$3:$V$3,0))</f>
        <v>6435.3712714195053</v>
      </c>
      <c r="G1319">
        <f>VLOOKUP(B1319,List1!$B$4:$V$178,MATCH(C1319,List1!$E$3:$V$3,0)+3,FALSE)</f>
        <v>6435.3712714195053</v>
      </c>
      <c r="J1319" s="22">
        <f ca="1">INDIRECT(B1319&amp;"_") INDIRECT("_"&amp;TEXT(C1319,"dd.mm.yyyy"))</f>
        <v>6435.3712714195053</v>
      </c>
    </row>
    <row r="1320" spans="2:10" x14ac:dyDescent="0.25">
      <c r="B1320" s="10" t="s">
        <v>264</v>
      </c>
      <c r="C1320" s="17">
        <f t="shared" si="20"/>
        <v>43936</v>
      </c>
      <c r="F1320" s="21">
        <f>INDEX(List1!$E$4:$V$178,MATCH('List2 (2)'!B1320,List1!$B$4:$B$178,0),MATCH('List2 (2)'!C1320,List1!$E$3:$V$3,0))</f>
        <v>5692.8284324095621</v>
      </c>
      <c r="G1320">
        <f>VLOOKUP(B1320,List1!$B$4:$V$178,MATCH(C1320,List1!$E$3:$V$3,0)+3,FALSE)</f>
        <v>5692.8284324095621</v>
      </c>
      <c r="J1320" s="22">
        <f ca="1">INDIRECT(B1320&amp;"_") INDIRECT("_"&amp;TEXT(C1320,"dd.mm.yyyy"))</f>
        <v>5692.8284324095621</v>
      </c>
    </row>
    <row r="1321" spans="2:10" x14ac:dyDescent="0.25">
      <c r="B1321" s="10" t="s">
        <v>264</v>
      </c>
      <c r="C1321" s="17">
        <f t="shared" si="20"/>
        <v>43966</v>
      </c>
      <c r="F1321" s="21">
        <f>INDEX(List1!$E$4:$V$178,MATCH('List2 (2)'!B1321,List1!$B$4:$B$178,0),MATCH('List2 (2)'!C1321,List1!$E$3:$V$3,0))</f>
        <v>6682.8855510894855</v>
      </c>
      <c r="G1321">
        <f>VLOOKUP(B1321,List1!$B$4:$V$178,MATCH(C1321,List1!$E$3:$V$3,0)+3,FALSE)</f>
        <v>6682.8855510894855</v>
      </c>
      <c r="J1321" s="22">
        <f ca="1">INDIRECT(B1321&amp;"_") INDIRECT("_"&amp;TEXT(C1321,"dd.mm.yyyy"))</f>
        <v>6682.8855510894855</v>
      </c>
    </row>
    <row r="1322" spans="2:10" x14ac:dyDescent="0.25">
      <c r="B1322" s="10" t="s">
        <v>264</v>
      </c>
      <c r="C1322" s="17">
        <f t="shared" si="20"/>
        <v>43997</v>
      </c>
      <c r="F1322" s="21">
        <f>INDEX(List1!$E$4:$V$178,MATCH('List2 (2)'!B1322,List1!$B$4:$B$178,0),MATCH('List2 (2)'!C1322,List1!$E$3:$V$3,0))</f>
        <v>5940.3427120795423</v>
      </c>
      <c r="G1322">
        <f>VLOOKUP(B1322,List1!$B$4:$V$178,MATCH(C1322,List1!$E$3:$V$3,0)+3,FALSE)</f>
        <v>5940.3427120795423</v>
      </c>
      <c r="J1322" s="22">
        <f ca="1">INDIRECT(B1322&amp;"_") INDIRECT("_"&amp;TEXT(C1322,"dd.mm.yyyy"))</f>
        <v>5940.3427120795423</v>
      </c>
    </row>
    <row r="1323" spans="2:10" x14ac:dyDescent="0.25">
      <c r="B1323" s="10" t="s">
        <v>266</v>
      </c>
      <c r="C1323" s="17">
        <f t="shared" si="20"/>
        <v>43723</v>
      </c>
      <c r="F1323" s="21">
        <f>INDEX(List1!$E$4:$V$178,MATCH('List2 (2)'!B1323,List1!$B$4:$B$178,0),MATCH('List2 (2)'!C1323,List1!$E$3:$V$3,0))</f>
        <v>6600</v>
      </c>
      <c r="G1323">
        <f>VLOOKUP(B1323,List1!$B$4:$V$178,MATCH(C1323,List1!$E$3:$V$3,0)+3,FALSE)</f>
        <v>6600</v>
      </c>
      <c r="J1323" s="22">
        <f ca="1">INDIRECT(B1323&amp;"_") INDIRECT("_"&amp;TEXT(C1323,"dd.mm.yyyy"))</f>
        <v>6600</v>
      </c>
    </row>
    <row r="1324" spans="2:10" x14ac:dyDescent="0.25">
      <c r="B1324" s="10" t="s">
        <v>266</v>
      </c>
      <c r="C1324" s="17">
        <f t="shared" si="20"/>
        <v>43753</v>
      </c>
      <c r="F1324" s="21">
        <f>INDEX(List1!$E$4:$V$178,MATCH('List2 (2)'!B1324,List1!$B$4:$B$178,0),MATCH('List2 (2)'!C1324,List1!$E$3:$V$3,0))</f>
        <v>7800</v>
      </c>
      <c r="G1324">
        <f>VLOOKUP(B1324,List1!$B$4:$V$178,MATCH(C1324,List1!$E$3:$V$3,0)+3,FALSE)</f>
        <v>7800</v>
      </c>
      <c r="J1324" s="22">
        <f ca="1">INDIRECT(B1324&amp;"_") INDIRECT("_"&amp;TEXT(C1324,"dd.mm.yyyy"))</f>
        <v>7800</v>
      </c>
    </row>
    <row r="1325" spans="2:10" x14ac:dyDescent="0.25">
      <c r="B1325" s="10" t="s">
        <v>266</v>
      </c>
      <c r="C1325" s="17">
        <f t="shared" si="20"/>
        <v>43784</v>
      </c>
      <c r="F1325" s="21">
        <f>INDEX(List1!$E$4:$V$178,MATCH('List2 (2)'!B1325,List1!$B$4:$B$178,0),MATCH('List2 (2)'!C1325,List1!$E$3:$V$3,0))</f>
        <v>6000</v>
      </c>
      <c r="G1325">
        <f>VLOOKUP(B1325,List1!$B$4:$V$178,MATCH(C1325,List1!$E$3:$V$3,0)+3,FALSE)</f>
        <v>6000</v>
      </c>
      <c r="J1325" s="22">
        <f ca="1">INDIRECT(B1325&amp;"_") INDIRECT("_"&amp;TEXT(C1325,"dd.mm.yyyy"))</f>
        <v>6000</v>
      </c>
    </row>
    <row r="1326" spans="2:10" x14ac:dyDescent="0.25">
      <c r="B1326" s="10" t="s">
        <v>266</v>
      </c>
      <c r="C1326" s="17">
        <f t="shared" si="20"/>
        <v>43814</v>
      </c>
      <c r="F1326" s="21">
        <f>INDEX(List1!$E$4:$V$178,MATCH('List2 (2)'!B1326,List1!$B$4:$B$178,0),MATCH('List2 (2)'!C1326,List1!$E$3:$V$3,0))</f>
        <v>6000</v>
      </c>
      <c r="G1326">
        <f>VLOOKUP(B1326,List1!$B$4:$V$178,MATCH(C1326,List1!$E$3:$V$3,0)+3,FALSE)</f>
        <v>6000</v>
      </c>
      <c r="J1326" s="22">
        <f ca="1">INDIRECT(B1326&amp;"_") INDIRECT("_"&amp;TEXT(C1326,"dd.mm.yyyy"))</f>
        <v>6000</v>
      </c>
    </row>
    <row r="1327" spans="2:10" x14ac:dyDescent="0.25">
      <c r="B1327" s="10" t="s">
        <v>266</v>
      </c>
      <c r="C1327" s="17">
        <f t="shared" si="20"/>
        <v>43845</v>
      </c>
      <c r="F1327" s="21">
        <f>INDEX(List1!$E$4:$V$178,MATCH('List2 (2)'!B1327,List1!$B$4:$B$178,0),MATCH('List2 (2)'!C1327,List1!$E$3:$V$3,0))</f>
        <v>6682.8855510894855</v>
      </c>
      <c r="G1327">
        <f>VLOOKUP(B1327,List1!$B$4:$V$178,MATCH(C1327,List1!$E$3:$V$3,0)+3,FALSE)</f>
        <v>6682.8855510894855</v>
      </c>
      <c r="J1327" s="22">
        <f ca="1">INDIRECT(B1327&amp;"_") INDIRECT("_"&amp;TEXT(C1327,"dd.mm.yyyy"))</f>
        <v>6682.8855510894855</v>
      </c>
    </row>
    <row r="1328" spans="2:10" x14ac:dyDescent="0.25">
      <c r="B1328" s="10" t="s">
        <v>266</v>
      </c>
      <c r="C1328" s="17">
        <f t="shared" si="20"/>
        <v>43876</v>
      </c>
      <c r="F1328" s="21">
        <f>INDEX(List1!$E$4:$V$178,MATCH('List2 (2)'!B1328,List1!$B$4:$B$178,0),MATCH('List2 (2)'!C1328,List1!$E$3:$V$3,0))</f>
        <v>6187.8569917495242</v>
      </c>
      <c r="G1328">
        <f>VLOOKUP(B1328,List1!$B$4:$V$178,MATCH(C1328,List1!$E$3:$V$3,0)+3,FALSE)</f>
        <v>6187.8569917495242</v>
      </c>
      <c r="J1328" s="22">
        <f ca="1">INDIRECT(B1328&amp;"_") INDIRECT("_"&amp;TEXT(C1328,"dd.mm.yyyy"))</f>
        <v>6187.8569917495242</v>
      </c>
    </row>
    <row r="1329" spans="2:10" x14ac:dyDescent="0.25">
      <c r="B1329" s="10" t="s">
        <v>266</v>
      </c>
      <c r="C1329" s="17">
        <f t="shared" si="20"/>
        <v>43905</v>
      </c>
      <c r="F1329" s="21">
        <f>INDEX(List1!$E$4:$V$178,MATCH('List2 (2)'!B1329,List1!$B$4:$B$178,0),MATCH('List2 (2)'!C1329,List1!$E$3:$V$3,0))</f>
        <v>6435.3712714195053</v>
      </c>
      <c r="G1329">
        <f>VLOOKUP(B1329,List1!$B$4:$V$178,MATCH(C1329,List1!$E$3:$V$3,0)+3,FALSE)</f>
        <v>6435.3712714195053</v>
      </c>
      <c r="J1329" s="22">
        <f ca="1">INDIRECT(B1329&amp;"_") INDIRECT("_"&amp;TEXT(C1329,"dd.mm.yyyy"))</f>
        <v>6435.3712714195053</v>
      </c>
    </row>
    <row r="1330" spans="2:10" x14ac:dyDescent="0.25">
      <c r="B1330" s="10" t="s">
        <v>266</v>
      </c>
      <c r="C1330" s="17">
        <f t="shared" si="20"/>
        <v>43936</v>
      </c>
      <c r="F1330" s="21">
        <f>INDEX(List1!$E$4:$V$178,MATCH('List2 (2)'!B1330,List1!$B$4:$B$178,0),MATCH('List2 (2)'!C1330,List1!$E$3:$V$3,0))</f>
        <v>5692.8284324095621</v>
      </c>
      <c r="G1330">
        <f>VLOOKUP(B1330,List1!$B$4:$V$178,MATCH(C1330,List1!$E$3:$V$3,0)+3,FALSE)</f>
        <v>5692.8284324095621</v>
      </c>
      <c r="J1330" s="22">
        <f ca="1">INDIRECT(B1330&amp;"_") INDIRECT("_"&amp;TEXT(C1330,"dd.mm.yyyy"))</f>
        <v>5692.8284324095621</v>
      </c>
    </row>
    <row r="1331" spans="2:10" x14ac:dyDescent="0.25">
      <c r="B1331" s="10" t="s">
        <v>266</v>
      </c>
      <c r="C1331" s="17">
        <f t="shared" si="20"/>
        <v>43966</v>
      </c>
      <c r="F1331" s="21">
        <f>INDEX(List1!$E$4:$V$178,MATCH('List2 (2)'!B1331,List1!$B$4:$B$178,0),MATCH('List2 (2)'!C1331,List1!$E$3:$V$3,0))</f>
        <v>6682.8855510894855</v>
      </c>
      <c r="G1331">
        <f>VLOOKUP(B1331,List1!$B$4:$V$178,MATCH(C1331,List1!$E$3:$V$3,0)+3,FALSE)</f>
        <v>6682.8855510894855</v>
      </c>
      <c r="J1331" s="22">
        <f ca="1">INDIRECT(B1331&amp;"_") INDIRECT("_"&amp;TEXT(C1331,"dd.mm.yyyy"))</f>
        <v>6682.8855510894855</v>
      </c>
    </row>
    <row r="1332" spans="2:10" x14ac:dyDescent="0.25">
      <c r="B1332" s="10" t="s">
        <v>266</v>
      </c>
      <c r="C1332" s="17">
        <f t="shared" si="20"/>
        <v>43997</v>
      </c>
      <c r="F1332" s="21">
        <f>INDEX(List1!$E$4:$V$178,MATCH('List2 (2)'!B1332,List1!$B$4:$B$178,0),MATCH('List2 (2)'!C1332,List1!$E$3:$V$3,0))</f>
        <v>5940.3427120795423</v>
      </c>
      <c r="G1332">
        <f>VLOOKUP(B1332,List1!$B$4:$V$178,MATCH(C1332,List1!$E$3:$V$3,0)+3,FALSE)</f>
        <v>5940.3427120795423</v>
      </c>
      <c r="J1332" s="22">
        <f ca="1">INDIRECT(B1332&amp;"_") INDIRECT("_"&amp;TEXT(C1332,"dd.mm.yyyy"))</f>
        <v>5940.3427120795423</v>
      </c>
    </row>
    <row r="1333" spans="2:10" x14ac:dyDescent="0.25">
      <c r="B1333" s="10" t="s">
        <v>268</v>
      </c>
      <c r="C1333" s="17">
        <f t="shared" si="20"/>
        <v>43723</v>
      </c>
      <c r="F1333" s="21">
        <f>INDEX(List1!$E$4:$V$178,MATCH('List2 (2)'!B1333,List1!$B$4:$B$178,0),MATCH('List2 (2)'!C1333,List1!$E$3:$V$3,0))</f>
        <v>6000</v>
      </c>
      <c r="G1333">
        <f>VLOOKUP(B1333,List1!$B$4:$V$178,MATCH(C1333,List1!$E$3:$V$3,0)+3,FALSE)</f>
        <v>6000</v>
      </c>
      <c r="J1333" s="22">
        <f ca="1">INDIRECT(B1333&amp;"_") INDIRECT("_"&amp;TEXT(C1333,"dd.mm.yyyy"))</f>
        <v>6000</v>
      </c>
    </row>
    <row r="1334" spans="2:10" x14ac:dyDescent="0.25">
      <c r="B1334" s="10" t="s">
        <v>268</v>
      </c>
      <c r="C1334" s="17">
        <f t="shared" si="20"/>
        <v>43753</v>
      </c>
      <c r="F1334" s="21">
        <f>INDEX(List1!$E$4:$V$178,MATCH('List2 (2)'!B1334,List1!$B$4:$B$178,0),MATCH('List2 (2)'!C1334,List1!$E$3:$V$3,0))</f>
        <v>6000</v>
      </c>
      <c r="G1334">
        <f>VLOOKUP(B1334,List1!$B$4:$V$178,MATCH(C1334,List1!$E$3:$V$3,0)+3,FALSE)</f>
        <v>6000</v>
      </c>
      <c r="J1334" s="22">
        <f ca="1">INDIRECT(B1334&amp;"_") INDIRECT("_"&amp;TEXT(C1334,"dd.mm.yyyy"))</f>
        <v>6000</v>
      </c>
    </row>
    <row r="1335" spans="2:10" x14ac:dyDescent="0.25">
      <c r="B1335" s="10" t="s">
        <v>268</v>
      </c>
      <c r="C1335" s="17">
        <f t="shared" si="20"/>
        <v>43784</v>
      </c>
      <c r="F1335" s="21">
        <f>INDEX(List1!$E$4:$V$178,MATCH('List2 (2)'!B1335,List1!$B$4:$B$178,0),MATCH('List2 (2)'!C1335,List1!$E$3:$V$3,0))</f>
        <v>4000</v>
      </c>
      <c r="G1335">
        <f>VLOOKUP(B1335,List1!$B$4:$V$178,MATCH(C1335,List1!$E$3:$V$3,0)+3,FALSE)</f>
        <v>4000</v>
      </c>
      <c r="J1335" s="22">
        <f ca="1">INDIRECT(B1335&amp;"_") INDIRECT("_"&amp;TEXT(C1335,"dd.mm.yyyy"))</f>
        <v>4000</v>
      </c>
    </row>
    <row r="1336" spans="2:10" x14ac:dyDescent="0.25">
      <c r="B1336" s="10" t="s">
        <v>268</v>
      </c>
      <c r="C1336" s="17">
        <f t="shared" si="20"/>
        <v>43814</v>
      </c>
      <c r="F1336" s="21">
        <f>INDEX(List1!$E$4:$V$178,MATCH('List2 (2)'!B1336,List1!$B$4:$B$178,0),MATCH('List2 (2)'!C1336,List1!$E$3:$V$3,0))</f>
        <v>6333.333333333333</v>
      </c>
      <c r="G1336">
        <f>VLOOKUP(B1336,List1!$B$4:$V$178,MATCH(C1336,List1!$E$3:$V$3,0)+3,FALSE)</f>
        <v>6333.333333333333</v>
      </c>
      <c r="J1336" s="22">
        <f ca="1">INDIRECT(B1336&amp;"_") INDIRECT("_"&amp;TEXT(C1336,"dd.mm.yyyy"))</f>
        <v>6333.333333333333</v>
      </c>
    </row>
    <row r="1337" spans="2:10" x14ac:dyDescent="0.25">
      <c r="B1337" s="10" t="s">
        <v>268</v>
      </c>
      <c r="C1337" s="17">
        <f t="shared" si="20"/>
        <v>43845</v>
      </c>
      <c r="F1337" s="21">
        <f>INDEX(List1!$E$4:$V$178,MATCH('List2 (2)'!B1337,List1!$B$4:$B$178,0),MATCH('List2 (2)'!C1337,List1!$E$3:$V$3,0))</f>
        <v>5230.7692307692314</v>
      </c>
      <c r="G1337">
        <f>VLOOKUP(B1337,List1!$B$4:$V$178,MATCH(C1337,List1!$E$3:$V$3,0)+3,FALSE)</f>
        <v>5230.7692307692314</v>
      </c>
      <c r="J1337" s="22">
        <f ca="1">INDIRECT(B1337&amp;"_") INDIRECT("_"&amp;TEXT(C1337,"dd.mm.yyyy"))</f>
        <v>5230.7692307692314</v>
      </c>
    </row>
    <row r="1338" spans="2:10" x14ac:dyDescent="0.25">
      <c r="B1338" s="10" t="s">
        <v>268</v>
      </c>
      <c r="C1338" s="17">
        <f t="shared" si="20"/>
        <v>43876</v>
      </c>
      <c r="F1338" s="21">
        <f>INDEX(List1!$E$4:$V$178,MATCH('List2 (2)'!B1338,List1!$B$4:$B$178,0),MATCH('List2 (2)'!C1338,List1!$E$3:$V$3,0))</f>
        <v>3487.1794871794868</v>
      </c>
      <c r="G1338">
        <f>VLOOKUP(B1338,List1!$B$4:$V$178,MATCH(C1338,List1!$E$3:$V$3,0)+3,FALSE)</f>
        <v>3487.1794871794868</v>
      </c>
      <c r="J1338" s="22">
        <f ca="1">INDIRECT(B1338&amp;"_") INDIRECT("_"&amp;TEXT(C1338,"dd.mm.yyyy"))</f>
        <v>3487.1794871794868</v>
      </c>
    </row>
    <row r="1339" spans="2:10" x14ac:dyDescent="0.25">
      <c r="B1339" s="10" t="s">
        <v>268</v>
      </c>
      <c r="C1339" s="17">
        <f t="shared" si="20"/>
        <v>43905</v>
      </c>
      <c r="F1339" s="21">
        <f>INDEX(List1!$E$4:$V$178,MATCH('List2 (2)'!B1339,List1!$B$4:$B$178,0),MATCH('List2 (2)'!C1339,List1!$E$3:$V$3,0))</f>
        <v>5230.7692307692314</v>
      </c>
      <c r="G1339">
        <f>VLOOKUP(B1339,List1!$B$4:$V$178,MATCH(C1339,List1!$E$3:$V$3,0)+3,FALSE)</f>
        <v>5230.7692307692314</v>
      </c>
      <c r="J1339" s="22">
        <f ca="1">INDIRECT(B1339&amp;"_") INDIRECT("_"&amp;TEXT(C1339,"dd.mm.yyyy"))</f>
        <v>5230.7692307692314</v>
      </c>
    </row>
    <row r="1340" spans="2:10" x14ac:dyDescent="0.25">
      <c r="B1340" s="10" t="s">
        <v>268</v>
      </c>
      <c r="C1340" s="17">
        <f t="shared" si="20"/>
        <v>43936</v>
      </c>
      <c r="F1340" s="21">
        <f>INDEX(List1!$E$4:$V$178,MATCH('List2 (2)'!B1340,List1!$B$4:$B$178,0),MATCH('List2 (2)'!C1340,List1!$E$3:$V$3,0))</f>
        <v>6974.3589743589737</v>
      </c>
      <c r="G1340">
        <f>VLOOKUP(B1340,List1!$B$4:$V$178,MATCH(C1340,List1!$E$3:$V$3,0)+3,FALSE)</f>
        <v>6974.3589743589737</v>
      </c>
      <c r="J1340" s="22">
        <f ca="1">INDIRECT(B1340&amp;"_") INDIRECT("_"&amp;TEXT(C1340,"dd.mm.yyyy"))</f>
        <v>6974.3589743589737</v>
      </c>
    </row>
    <row r="1341" spans="2:10" x14ac:dyDescent="0.25">
      <c r="B1341" s="10" t="s">
        <v>268</v>
      </c>
      <c r="C1341" s="17">
        <f t="shared" si="20"/>
        <v>43966</v>
      </c>
      <c r="F1341" s="21">
        <f>INDEX(List1!$E$4:$V$178,MATCH('List2 (2)'!B1341,List1!$B$4:$B$178,0),MATCH('List2 (2)'!C1341,List1!$E$3:$V$3,0))</f>
        <v>5230.7692307692314</v>
      </c>
      <c r="G1341">
        <f>VLOOKUP(B1341,List1!$B$4:$V$178,MATCH(C1341,List1!$E$3:$V$3,0)+3,FALSE)</f>
        <v>5230.7692307692314</v>
      </c>
      <c r="J1341" s="22">
        <f ca="1">INDIRECT(B1341&amp;"_") INDIRECT("_"&amp;TEXT(C1341,"dd.mm.yyyy"))</f>
        <v>5230.7692307692314</v>
      </c>
    </row>
    <row r="1342" spans="2:10" x14ac:dyDescent="0.25">
      <c r="B1342" s="10" t="s">
        <v>268</v>
      </c>
      <c r="C1342" s="17">
        <f t="shared" si="20"/>
        <v>43997</v>
      </c>
      <c r="F1342" s="21">
        <f>INDEX(List1!$E$4:$V$178,MATCH('List2 (2)'!B1342,List1!$B$4:$B$178,0),MATCH('List2 (2)'!C1342,List1!$E$3:$V$3,0))</f>
        <v>6974.3589743589737</v>
      </c>
      <c r="G1342">
        <f>VLOOKUP(B1342,List1!$B$4:$V$178,MATCH(C1342,List1!$E$3:$V$3,0)+3,FALSE)</f>
        <v>6974.3589743589737</v>
      </c>
      <c r="J1342" s="22">
        <f ca="1">INDIRECT(B1342&amp;"_") INDIRECT("_"&amp;TEXT(C1342,"dd.mm.yyyy"))</f>
        <v>6974.3589743589737</v>
      </c>
    </row>
    <row r="1343" spans="2:10" x14ac:dyDescent="0.25">
      <c r="B1343" s="10" t="s">
        <v>270</v>
      </c>
      <c r="C1343" s="17">
        <f t="shared" si="20"/>
        <v>43723</v>
      </c>
      <c r="F1343" s="21">
        <f>INDEX(List1!$E$4:$V$178,MATCH('List2 (2)'!B1343,List1!$B$4:$B$178,0),MATCH('List2 (2)'!C1343,List1!$E$3:$V$3,0))</f>
        <v>21200</v>
      </c>
      <c r="G1343">
        <f>VLOOKUP(B1343,List1!$B$4:$V$178,MATCH(C1343,List1!$E$3:$V$3,0)+3,FALSE)</f>
        <v>21200</v>
      </c>
      <c r="J1343" s="22">
        <f ca="1">INDIRECT(B1343&amp;"_") INDIRECT("_"&amp;TEXT(C1343,"dd.mm.yyyy"))</f>
        <v>21200</v>
      </c>
    </row>
    <row r="1344" spans="2:10" x14ac:dyDescent="0.25">
      <c r="B1344" s="10" t="s">
        <v>270</v>
      </c>
      <c r="C1344" s="17">
        <f t="shared" si="20"/>
        <v>43753</v>
      </c>
      <c r="F1344" s="21">
        <f>INDEX(List1!$E$4:$V$178,MATCH('List2 (2)'!B1344,List1!$B$4:$B$178,0),MATCH('List2 (2)'!C1344,List1!$E$3:$V$3,0))</f>
        <v>23000</v>
      </c>
      <c r="G1344">
        <f>VLOOKUP(B1344,List1!$B$4:$V$178,MATCH(C1344,List1!$E$3:$V$3,0)+3,FALSE)</f>
        <v>23000</v>
      </c>
      <c r="J1344" s="22">
        <f ca="1">INDIRECT(B1344&amp;"_") INDIRECT("_"&amp;TEXT(C1344,"dd.mm.yyyy"))</f>
        <v>23000</v>
      </c>
    </row>
    <row r="1345" spans="2:10" x14ac:dyDescent="0.25">
      <c r="B1345" s="10" t="s">
        <v>270</v>
      </c>
      <c r="C1345" s="17">
        <f t="shared" si="20"/>
        <v>43784</v>
      </c>
      <c r="F1345" s="21">
        <f>INDEX(List1!$E$4:$V$178,MATCH('List2 (2)'!B1345,List1!$B$4:$B$178,0),MATCH('List2 (2)'!C1345,List1!$E$3:$V$3,0))</f>
        <v>21000</v>
      </c>
      <c r="G1345">
        <f>VLOOKUP(B1345,List1!$B$4:$V$178,MATCH(C1345,List1!$E$3:$V$3,0)+3,FALSE)</f>
        <v>21000</v>
      </c>
      <c r="J1345" s="22">
        <f ca="1">INDIRECT(B1345&amp;"_") INDIRECT("_"&amp;TEXT(C1345,"dd.mm.yyyy"))</f>
        <v>21000</v>
      </c>
    </row>
    <row r="1346" spans="2:10" x14ac:dyDescent="0.25">
      <c r="B1346" s="10" t="s">
        <v>270</v>
      </c>
      <c r="C1346" s="17">
        <f t="shared" si="20"/>
        <v>43814</v>
      </c>
      <c r="F1346" s="21">
        <f>INDEX(List1!$E$4:$V$178,MATCH('List2 (2)'!B1346,List1!$B$4:$B$178,0),MATCH('List2 (2)'!C1346,List1!$E$3:$V$3,0))</f>
        <v>16000</v>
      </c>
      <c r="G1346">
        <f>VLOOKUP(B1346,List1!$B$4:$V$178,MATCH(C1346,List1!$E$3:$V$3,0)+3,FALSE)</f>
        <v>16000</v>
      </c>
      <c r="J1346" s="22">
        <f ca="1">INDIRECT(B1346&amp;"_") INDIRECT("_"&amp;TEXT(C1346,"dd.mm.yyyy"))</f>
        <v>16000</v>
      </c>
    </row>
    <row r="1347" spans="2:10" x14ac:dyDescent="0.25">
      <c r="B1347" s="10" t="s">
        <v>270</v>
      </c>
      <c r="C1347" s="17">
        <f t="shared" si="20"/>
        <v>43845</v>
      </c>
      <c r="F1347" s="21">
        <f>INDEX(List1!$E$4:$V$178,MATCH('List2 (2)'!B1347,List1!$B$4:$B$178,0),MATCH('List2 (2)'!C1347,List1!$E$3:$V$3,0))</f>
        <v>43177.365252293581</v>
      </c>
      <c r="G1347">
        <f>VLOOKUP(B1347,List1!$B$4:$V$178,MATCH(C1347,List1!$E$3:$V$3,0)+3,FALSE)</f>
        <v>43177.365252293581</v>
      </c>
      <c r="J1347" s="22">
        <f ca="1">INDIRECT(B1347&amp;"_") INDIRECT("_"&amp;TEXT(C1347,"dd.mm.yyyy"))</f>
        <v>43177.365252293581</v>
      </c>
    </row>
    <row r="1348" spans="2:10" x14ac:dyDescent="0.25">
      <c r="B1348" s="10" t="s">
        <v>270</v>
      </c>
      <c r="C1348" s="17">
        <f t="shared" si="20"/>
        <v>43876</v>
      </c>
      <c r="F1348" s="21">
        <f>INDEX(List1!$E$4:$V$178,MATCH('List2 (2)'!B1348,List1!$B$4:$B$178,0),MATCH('List2 (2)'!C1348,List1!$E$3:$V$3,0))</f>
        <v>47419.129873853213</v>
      </c>
      <c r="G1348">
        <f>VLOOKUP(B1348,List1!$B$4:$V$178,MATCH(C1348,List1!$E$3:$V$3,0)+3,FALSE)</f>
        <v>47419.129873853213</v>
      </c>
      <c r="J1348" s="22">
        <f ca="1">INDIRECT(B1348&amp;"_") INDIRECT("_"&amp;TEXT(C1348,"dd.mm.yyyy"))</f>
        <v>47419.129873853213</v>
      </c>
    </row>
    <row r="1349" spans="2:10" x14ac:dyDescent="0.25">
      <c r="B1349" s="10" t="s">
        <v>270</v>
      </c>
      <c r="C1349" s="17">
        <f t="shared" si="20"/>
        <v>43905</v>
      </c>
      <c r="F1349" s="21">
        <f>INDEX(List1!$E$4:$V$178,MATCH('List2 (2)'!B1349,List1!$B$4:$B$178,0),MATCH('List2 (2)'!C1349,List1!$E$3:$V$3,0))</f>
        <v>38619.051032110088</v>
      </c>
      <c r="G1349">
        <f>VLOOKUP(B1349,List1!$B$4:$V$178,MATCH(C1349,List1!$E$3:$V$3,0)+3,FALSE)</f>
        <v>38619.051032110088</v>
      </c>
      <c r="J1349" s="22">
        <f ca="1">INDIRECT(B1349&amp;"_") INDIRECT("_"&amp;TEXT(C1349,"dd.mm.yyyy"))</f>
        <v>38619.051032110088</v>
      </c>
    </row>
    <row r="1350" spans="2:10" x14ac:dyDescent="0.25">
      <c r="B1350" s="10" t="s">
        <v>270</v>
      </c>
      <c r="C1350" s="17">
        <f t="shared" si="20"/>
        <v>43936</v>
      </c>
      <c r="F1350" s="21">
        <f>INDEX(List1!$E$4:$V$178,MATCH('List2 (2)'!B1350,List1!$B$4:$B$178,0),MATCH('List2 (2)'!C1350,List1!$E$3:$V$3,0))</f>
        <v>55839.349197247713</v>
      </c>
      <c r="G1350">
        <f>VLOOKUP(B1350,List1!$B$4:$V$178,MATCH(C1350,List1!$E$3:$V$3,0)+3,FALSE)</f>
        <v>55839.349197247713</v>
      </c>
      <c r="J1350" s="22">
        <f ca="1">INDIRECT(B1350&amp;"_") INDIRECT("_"&amp;TEXT(C1350,"dd.mm.yyyy"))</f>
        <v>55839.349197247713</v>
      </c>
    </row>
    <row r="1351" spans="2:10" x14ac:dyDescent="0.25">
      <c r="B1351" s="10" t="s">
        <v>270</v>
      </c>
      <c r="C1351" s="17">
        <f t="shared" si="20"/>
        <v>43966</v>
      </c>
      <c r="F1351" s="21">
        <f>INDEX(List1!$E$4:$V$178,MATCH('List2 (2)'!B1351,List1!$B$4:$B$178,0),MATCH('List2 (2)'!C1351,List1!$E$3:$V$3,0))</f>
        <v>49255.117545871559</v>
      </c>
      <c r="G1351">
        <f>VLOOKUP(B1351,List1!$B$4:$V$178,MATCH(C1351,List1!$E$3:$V$3,0)+3,FALSE)</f>
        <v>49255.117545871559</v>
      </c>
      <c r="J1351" s="22">
        <f ca="1">INDIRECT(B1351&amp;"_") INDIRECT("_"&amp;TEXT(C1351,"dd.mm.yyyy"))</f>
        <v>49255.117545871559</v>
      </c>
    </row>
    <row r="1352" spans="2:10" x14ac:dyDescent="0.25">
      <c r="B1352" s="10" t="s">
        <v>270</v>
      </c>
      <c r="C1352" s="17">
        <f t="shared" si="20"/>
        <v>43997</v>
      </c>
      <c r="F1352" s="21">
        <f>INDEX(List1!$E$4:$V$178,MATCH('List2 (2)'!B1352,List1!$B$4:$B$178,0),MATCH('List2 (2)'!C1352,List1!$E$3:$V$3,0))</f>
        <v>33680.877293577985</v>
      </c>
      <c r="G1352">
        <f>VLOOKUP(B1352,List1!$B$4:$V$178,MATCH(C1352,List1!$E$3:$V$3,0)+3,FALSE)</f>
        <v>33680.877293577985</v>
      </c>
      <c r="J1352" s="22">
        <f ca="1">INDIRECT(B1352&amp;"_") INDIRECT("_"&amp;TEXT(C1352,"dd.mm.yyyy"))</f>
        <v>33680.877293577985</v>
      </c>
    </row>
    <row r="1353" spans="2:10" x14ac:dyDescent="0.25">
      <c r="B1353" s="10" t="s">
        <v>272</v>
      </c>
      <c r="C1353" s="17">
        <f t="shared" si="20"/>
        <v>43723</v>
      </c>
      <c r="F1353" s="21">
        <f>INDEX(List1!$E$4:$V$178,MATCH('List2 (2)'!B1353,List1!$B$4:$B$178,0),MATCH('List2 (2)'!C1353,List1!$E$3:$V$3,0))</f>
        <v>2000</v>
      </c>
      <c r="G1353">
        <f>VLOOKUP(B1353,List1!$B$4:$V$178,MATCH(C1353,List1!$E$3:$V$3,0)+3,FALSE)</f>
        <v>2000</v>
      </c>
      <c r="J1353" s="22">
        <f ca="1">INDIRECT(B1353&amp;"_") INDIRECT("_"&amp;TEXT(C1353,"dd.mm.yyyy"))</f>
        <v>2000</v>
      </c>
    </row>
    <row r="1354" spans="2:10" x14ac:dyDescent="0.25">
      <c r="B1354" s="10" t="s">
        <v>272</v>
      </c>
      <c r="C1354" s="17">
        <f t="shared" si="20"/>
        <v>43753</v>
      </c>
      <c r="F1354" s="21">
        <f>INDEX(List1!$E$4:$V$178,MATCH('List2 (2)'!B1354,List1!$B$4:$B$178,0),MATCH('List2 (2)'!C1354,List1!$E$3:$V$3,0))</f>
        <v>3000</v>
      </c>
      <c r="G1354">
        <f>VLOOKUP(B1354,List1!$B$4:$V$178,MATCH(C1354,List1!$E$3:$V$3,0)+3,FALSE)</f>
        <v>3000</v>
      </c>
      <c r="J1354" s="22">
        <f ca="1">INDIRECT(B1354&amp;"_") INDIRECT("_"&amp;TEXT(C1354,"dd.mm.yyyy"))</f>
        <v>3000</v>
      </c>
    </row>
    <row r="1355" spans="2:10" x14ac:dyDescent="0.25">
      <c r="B1355" s="10" t="s">
        <v>272</v>
      </c>
      <c r="C1355" s="17">
        <f t="shared" si="20"/>
        <v>43784</v>
      </c>
      <c r="F1355" s="21">
        <f>INDEX(List1!$E$4:$V$178,MATCH('List2 (2)'!B1355,List1!$B$4:$B$178,0),MATCH('List2 (2)'!C1355,List1!$E$3:$V$3,0))</f>
        <v>1000</v>
      </c>
      <c r="G1355">
        <f>VLOOKUP(B1355,List1!$B$4:$V$178,MATCH(C1355,List1!$E$3:$V$3,0)+3,FALSE)</f>
        <v>1000</v>
      </c>
      <c r="J1355" s="22">
        <f ca="1">INDIRECT(B1355&amp;"_") INDIRECT("_"&amp;TEXT(C1355,"dd.mm.yyyy"))</f>
        <v>1000</v>
      </c>
    </row>
    <row r="1356" spans="2:10" x14ac:dyDescent="0.25">
      <c r="B1356" s="10" t="s">
        <v>272</v>
      </c>
      <c r="C1356" s="17">
        <f t="shared" si="20"/>
        <v>43814</v>
      </c>
      <c r="F1356" s="21">
        <f>INDEX(List1!$E$4:$V$178,MATCH('List2 (2)'!B1356,List1!$B$4:$B$178,0),MATCH('List2 (2)'!C1356,List1!$E$3:$V$3,0))</f>
        <v>2500</v>
      </c>
      <c r="G1356">
        <f>VLOOKUP(B1356,List1!$B$4:$V$178,MATCH(C1356,List1!$E$3:$V$3,0)+3,FALSE)</f>
        <v>2500</v>
      </c>
      <c r="J1356" s="22">
        <f ca="1">INDIRECT(B1356&amp;"_") INDIRECT("_"&amp;TEXT(C1356,"dd.mm.yyyy"))</f>
        <v>2500</v>
      </c>
    </row>
    <row r="1357" spans="2:10" x14ac:dyDescent="0.25">
      <c r="B1357" s="10" t="s">
        <v>272</v>
      </c>
      <c r="C1357" s="17">
        <f t="shared" si="20"/>
        <v>43845</v>
      </c>
      <c r="F1357" s="21">
        <f>INDEX(List1!$E$4:$V$178,MATCH('List2 (2)'!B1357,List1!$B$4:$B$178,0),MATCH('List2 (2)'!C1357,List1!$E$3:$V$3,0))</f>
        <v>816</v>
      </c>
      <c r="G1357">
        <f>VLOOKUP(B1357,List1!$B$4:$V$178,MATCH(C1357,List1!$E$3:$V$3,0)+3,FALSE)</f>
        <v>816</v>
      </c>
      <c r="J1357" s="22">
        <f ca="1">INDIRECT(B1357&amp;"_") INDIRECT("_"&amp;TEXT(C1357,"dd.mm.yyyy"))</f>
        <v>816</v>
      </c>
    </row>
    <row r="1358" spans="2:10" x14ac:dyDescent="0.25">
      <c r="B1358" s="10" t="s">
        <v>272</v>
      </c>
      <c r="C1358" s="17">
        <f t="shared" ref="C1358:C1421" si="21">$C1348</f>
        <v>43876</v>
      </c>
      <c r="F1358" s="21">
        <f>INDEX(List1!$E$4:$V$178,MATCH('List2 (2)'!B1358,List1!$B$4:$B$178,0),MATCH('List2 (2)'!C1358,List1!$E$3:$V$3,0))</f>
        <v>544</v>
      </c>
      <c r="G1358">
        <f>VLOOKUP(B1358,List1!$B$4:$V$178,MATCH(C1358,List1!$E$3:$V$3,0)+3,FALSE)</f>
        <v>544</v>
      </c>
      <c r="J1358" s="22">
        <f ca="1">INDIRECT(B1358&amp;"_") INDIRECT("_"&amp;TEXT(C1358,"dd.mm.yyyy"))</f>
        <v>544</v>
      </c>
    </row>
    <row r="1359" spans="2:10" x14ac:dyDescent="0.25">
      <c r="B1359" s="10" t="s">
        <v>272</v>
      </c>
      <c r="C1359" s="17">
        <f t="shared" si="21"/>
        <v>43905</v>
      </c>
      <c r="F1359" s="21">
        <f>INDEX(List1!$E$4:$V$178,MATCH('List2 (2)'!B1359,List1!$B$4:$B$178,0),MATCH('List2 (2)'!C1359,List1!$E$3:$V$3,0))</f>
        <v>816</v>
      </c>
      <c r="G1359">
        <f>VLOOKUP(B1359,List1!$B$4:$V$178,MATCH(C1359,List1!$E$3:$V$3,0)+3,FALSE)</f>
        <v>816</v>
      </c>
      <c r="J1359" s="22">
        <f ca="1">INDIRECT(B1359&amp;"_") INDIRECT("_"&amp;TEXT(C1359,"dd.mm.yyyy"))</f>
        <v>816</v>
      </c>
    </row>
    <row r="1360" spans="2:10" x14ac:dyDescent="0.25">
      <c r="B1360" s="10" t="s">
        <v>272</v>
      </c>
      <c r="C1360" s="17">
        <f t="shared" si="21"/>
        <v>43936</v>
      </c>
      <c r="F1360" s="21">
        <f>INDEX(List1!$E$4:$V$178,MATCH('List2 (2)'!B1360,List1!$B$4:$B$178,0),MATCH('List2 (2)'!C1360,List1!$E$3:$V$3,0))</f>
        <v>816</v>
      </c>
      <c r="G1360">
        <f>VLOOKUP(B1360,List1!$B$4:$V$178,MATCH(C1360,List1!$E$3:$V$3,0)+3,FALSE)</f>
        <v>816</v>
      </c>
      <c r="J1360" s="22">
        <f ca="1">INDIRECT(B1360&amp;"_") INDIRECT("_"&amp;TEXT(C1360,"dd.mm.yyyy"))</f>
        <v>816</v>
      </c>
    </row>
    <row r="1361" spans="2:10" x14ac:dyDescent="0.25">
      <c r="B1361" s="10" t="s">
        <v>272</v>
      </c>
      <c r="C1361" s="17">
        <f t="shared" si="21"/>
        <v>43966</v>
      </c>
      <c r="F1361" s="21">
        <f>INDEX(List1!$E$4:$V$178,MATCH('List2 (2)'!B1361,List1!$B$4:$B$178,0),MATCH('List2 (2)'!C1361,List1!$E$3:$V$3,0))</f>
        <v>544</v>
      </c>
      <c r="G1361">
        <f>VLOOKUP(B1361,List1!$B$4:$V$178,MATCH(C1361,List1!$E$3:$V$3,0)+3,FALSE)</f>
        <v>544</v>
      </c>
      <c r="J1361" s="22">
        <f ca="1">INDIRECT(B1361&amp;"_") INDIRECT("_"&amp;TEXT(C1361,"dd.mm.yyyy"))</f>
        <v>544</v>
      </c>
    </row>
    <row r="1362" spans="2:10" x14ac:dyDescent="0.25">
      <c r="B1362" s="10" t="s">
        <v>272</v>
      </c>
      <c r="C1362" s="17">
        <f t="shared" si="21"/>
        <v>43997</v>
      </c>
      <c r="F1362" s="21">
        <f>INDEX(List1!$E$4:$V$178,MATCH('List2 (2)'!B1362,List1!$B$4:$B$178,0),MATCH('List2 (2)'!C1362,List1!$E$3:$V$3,0))</f>
        <v>544</v>
      </c>
      <c r="G1362">
        <f>VLOOKUP(B1362,List1!$B$4:$V$178,MATCH(C1362,List1!$E$3:$V$3,0)+3,FALSE)</f>
        <v>544</v>
      </c>
      <c r="J1362" s="22">
        <f ca="1">INDIRECT(B1362&amp;"_") INDIRECT("_"&amp;TEXT(C1362,"dd.mm.yyyy"))</f>
        <v>544</v>
      </c>
    </row>
    <row r="1363" spans="2:10" x14ac:dyDescent="0.25">
      <c r="B1363" s="10" t="s">
        <v>274</v>
      </c>
      <c r="C1363" s="17">
        <f t="shared" si="21"/>
        <v>43723</v>
      </c>
      <c r="F1363" s="21">
        <f>INDEX(List1!$E$4:$V$178,MATCH('List2 (2)'!B1363,List1!$B$4:$B$178,0),MATCH('List2 (2)'!C1363,List1!$E$3:$V$3,0))</f>
        <v>3000</v>
      </c>
      <c r="G1363">
        <f>VLOOKUP(B1363,List1!$B$4:$V$178,MATCH(C1363,List1!$E$3:$V$3,0)+3,FALSE)</f>
        <v>3000</v>
      </c>
      <c r="J1363" s="22">
        <f ca="1">INDIRECT(B1363&amp;"_") INDIRECT("_"&amp;TEXT(C1363,"dd.mm.yyyy"))</f>
        <v>3000</v>
      </c>
    </row>
    <row r="1364" spans="2:10" x14ac:dyDescent="0.25">
      <c r="B1364" s="10" t="s">
        <v>274</v>
      </c>
      <c r="C1364" s="17">
        <f t="shared" si="21"/>
        <v>43753</v>
      </c>
      <c r="F1364" s="21">
        <f>INDEX(List1!$E$4:$V$178,MATCH('List2 (2)'!B1364,List1!$B$4:$B$178,0),MATCH('List2 (2)'!C1364,List1!$E$3:$V$3,0))</f>
        <v>3400</v>
      </c>
      <c r="G1364">
        <f>VLOOKUP(B1364,List1!$B$4:$V$178,MATCH(C1364,List1!$E$3:$V$3,0)+3,FALSE)</f>
        <v>3400</v>
      </c>
      <c r="J1364" s="22">
        <f ca="1">INDIRECT(B1364&amp;"_") INDIRECT("_"&amp;TEXT(C1364,"dd.mm.yyyy"))</f>
        <v>3400</v>
      </c>
    </row>
    <row r="1365" spans="2:10" x14ac:dyDescent="0.25">
      <c r="B1365" s="10" t="s">
        <v>274</v>
      </c>
      <c r="C1365" s="17">
        <f t="shared" si="21"/>
        <v>43784</v>
      </c>
      <c r="F1365" s="21">
        <f>INDEX(List1!$E$4:$V$178,MATCH('List2 (2)'!B1365,List1!$B$4:$B$178,0),MATCH('List2 (2)'!C1365,List1!$E$3:$V$3,0))</f>
        <v>2600</v>
      </c>
      <c r="G1365">
        <f>VLOOKUP(B1365,List1!$B$4:$V$178,MATCH(C1365,List1!$E$3:$V$3,0)+3,FALSE)</f>
        <v>2600</v>
      </c>
      <c r="J1365" s="22">
        <f ca="1">INDIRECT(B1365&amp;"_") INDIRECT("_"&amp;TEXT(C1365,"dd.mm.yyyy"))</f>
        <v>2600</v>
      </c>
    </row>
    <row r="1366" spans="2:10" x14ac:dyDescent="0.25">
      <c r="B1366" s="10" t="s">
        <v>274</v>
      </c>
      <c r="C1366" s="17">
        <f t="shared" si="21"/>
        <v>43814</v>
      </c>
      <c r="F1366" s="21">
        <f>INDEX(List1!$E$4:$V$178,MATCH('List2 (2)'!B1366,List1!$B$4:$B$178,0),MATCH('List2 (2)'!C1366,List1!$E$3:$V$3,0))</f>
        <v>1000</v>
      </c>
      <c r="G1366">
        <f>VLOOKUP(B1366,List1!$B$4:$V$178,MATCH(C1366,List1!$E$3:$V$3,0)+3,FALSE)</f>
        <v>1000</v>
      </c>
      <c r="J1366" s="22">
        <f ca="1">INDIRECT(B1366&amp;"_") INDIRECT("_"&amp;TEXT(C1366,"dd.mm.yyyy"))</f>
        <v>1000</v>
      </c>
    </row>
    <row r="1367" spans="2:10" x14ac:dyDescent="0.25">
      <c r="B1367" s="10" t="s">
        <v>274</v>
      </c>
      <c r="C1367" s="17">
        <f t="shared" si="21"/>
        <v>43845</v>
      </c>
      <c r="F1367" s="21">
        <f>INDEX(List1!$E$4:$V$178,MATCH('List2 (2)'!B1367,List1!$B$4:$B$178,0),MATCH('List2 (2)'!C1367,List1!$E$3:$V$3,0))</f>
        <v>6316.1942909293712</v>
      </c>
      <c r="G1367">
        <f>VLOOKUP(B1367,List1!$B$4:$V$178,MATCH(C1367,List1!$E$3:$V$3,0)+3,FALSE)</f>
        <v>6316.1942909293712</v>
      </c>
      <c r="J1367" s="22">
        <f ca="1">INDIRECT(B1367&amp;"_") INDIRECT("_"&amp;TEXT(C1367,"dd.mm.yyyy"))</f>
        <v>6316.1942909293712</v>
      </c>
    </row>
    <row r="1368" spans="2:10" x14ac:dyDescent="0.25">
      <c r="B1368" s="10" t="s">
        <v>274</v>
      </c>
      <c r="C1368" s="17">
        <f t="shared" si="21"/>
        <v>43876</v>
      </c>
      <c r="F1368" s="21">
        <f>INDEX(List1!$E$4:$V$178,MATCH('List2 (2)'!B1368,List1!$B$4:$B$178,0),MATCH('List2 (2)'!C1368,List1!$E$3:$V$3,0))</f>
        <v>4179.8344572326723</v>
      </c>
      <c r="G1368">
        <f>VLOOKUP(B1368,List1!$B$4:$V$178,MATCH(C1368,List1!$E$3:$V$3,0)+3,FALSE)</f>
        <v>4179.8344572326723</v>
      </c>
      <c r="J1368" s="22">
        <f ca="1">INDIRECT(B1368&amp;"_") INDIRECT("_"&amp;TEXT(C1368,"dd.mm.yyyy"))</f>
        <v>4179.8344572326723</v>
      </c>
    </row>
    <row r="1369" spans="2:10" x14ac:dyDescent="0.25">
      <c r="B1369" s="10" t="s">
        <v>274</v>
      </c>
      <c r="C1369" s="17">
        <f t="shared" si="21"/>
        <v>43905</v>
      </c>
      <c r="F1369" s="21">
        <f>INDEX(List1!$E$4:$V$178,MATCH('List2 (2)'!B1369,List1!$B$4:$B$178,0),MATCH('List2 (2)'!C1369,List1!$E$3:$V$3,0))</f>
        <v>6966.3907620544542</v>
      </c>
      <c r="G1369">
        <f>VLOOKUP(B1369,List1!$B$4:$V$178,MATCH(C1369,List1!$E$3:$V$3,0)+3,FALSE)</f>
        <v>6966.3907620544542</v>
      </c>
      <c r="J1369" s="22">
        <f ca="1">INDIRECT(B1369&amp;"_") INDIRECT("_"&amp;TEXT(C1369,"dd.mm.yyyy"))</f>
        <v>6966.3907620544542</v>
      </c>
    </row>
    <row r="1370" spans="2:10" x14ac:dyDescent="0.25">
      <c r="B1370" s="10" t="s">
        <v>274</v>
      </c>
      <c r="C1370" s="17">
        <f t="shared" si="21"/>
        <v>43936</v>
      </c>
      <c r="F1370" s="21">
        <f>INDEX(List1!$E$4:$V$178,MATCH('List2 (2)'!B1370,List1!$B$4:$B$178,0),MATCH('List2 (2)'!C1370,List1!$E$3:$V$3,0))</f>
        <v>14582.977995233992</v>
      </c>
      <c r="G1370">
        <f>VLOOKUP(B1370,List1!$B$4:$V$178,MATCH(C1370,List1!$E$3:$V$3,0)+3,FALSE)</f>
        <v>14582.977995233992</v>
      </c>
      <c r="J1370" s="22">
        <f ca="1">INDIRECT(B1370&amp;"_") INDIRECT("_"&amp;TEXT(C1370,"dd.mm.yyyy"))</f>
        <v>14582.977995233992</v>
      </c>
    </row>
    <row r="1371" spans="2:10" x14ac:dyDescent="0.25">
      <c r="B1371" s="10" t="s">
        <v>274</v>
      </c>
      <c r="C1371" s="17">
        <f t="shared" si="21"/>
        <v>43966</v>
      </c>
      <c r="F1371" s="21">
        <f>INDEX(List1!$E$4:$V$178,MATCH('List2 (2)'!B1371,List1!$B$4:$B$178,0),MATCH('List2 (2)'!C1371,List1!$E$3:$V$3,0))</f>
        <v>2322.1302540181514</v>
      </c>
      <c r="G1371">
        <f>VLOOKUP(B1371,List1!$B$4:$V$178,MATCH(C1371,List1!$E$3:$V$3,0)+3,FALSE)</f>
        <v>2322.1302540181514</v>
      </c>
      <c r="J1371" s="22">
        <f ca="1">INDIRECT(B1371&amp;"_") INDIRECT("_"&amp;TEXT(C1371,"dd.mm.yyyy"))</f>
        <v>2322.1302540181514</v>
      </c>
    </row>
    <row r="1372" spans="2:10" x14ac:dyDescent="0.25">
      <c r="B1372" s="10" t="s">
        <v>274</v>
      </c>
      <c r="C1372" s="17">
        <f t="shared" si="21"/>
        <v>43997</v>
      </c>
      <c r="F1372" s="21">
        <f>INDEX(List1!$E$4:$V$178,MATCH('List2 (2)'!B1372,List1!$B$4:$B$178,0),MATCH('List2 (2)'!C1372,List1!$E$3:$V$3,0))</f>
        <v>4086.949247071946</v>
      </c>
      <c r="G1372">
        <f>VLOOKUP(B1372,List1!$B$4:$V$178,MATCH(C1372,List1!$E$3:$V$3,0)+3,FALSE)</f>
        <v>4086.949247071946</v>
      </c>
      <c r="J1372" s="22">
        <f ca="1">INDIRECT(B1372&amp;"_") INDIRECT("_"&amp;TEXT(C1372,"dd.mm.yyyy"))</f>
        <v>4086.949247071946</v>
      </c>
    </row>
    <row r="1373" spans="2:10" x14ac:dyDescent="0.25">
      <c r="B1373" s="10" t="s">
        <v>276</v>
      </c>
      <c r="C1373" s="17">
        <f t="shared" si="21"/>
        <v>43723</v>
      </c>
      <c r="F1373" s="21">
        <f>INDEX(List1!$E$4:$V$178,MATCH('List2 (2)'!B1373,List1!$B$4:$B$178,0),MATCH('List2 (2)'!C1373,List1!$E$3:$V$3,0))</f>
        <v>16800</v>
      </c>
      <c r="G1373">
        <f>VLOOKUP(B1373,List1!$B$4:$V$178,MATCH(C1373,List1!$E$3:$V$3,0)+3,FALSE)</f>
        <v>16800</v>
      </c>
      <c r="J1373" s="22">
        <f ca="1">INDIRECT(B1373&amp;"_") INDIRECT("_"&amp;TEXT(C1373,"dd.mm.yyyy"))</f>
        <v>16800</v>
      </c>
    </row>
    <row r="1374" spans="2:10" x14ac:dyDescent="0.25">
      <c r="B1374" s="10" t="s">
        <v>276</v>
      </c>
      <c r="C1374" s="17">
        <f t="shared" si="21"/>
        <v>43753</v>
      </c>
      <c r="F1374" s="21">
        <f>INDEX(List1!$E$4:$V$178,MATCH('List2 (2)'!B1374,List1!$B$4:$B$178,0),MATCH('List2 (2)'!C1374,List1!$E$3:$V$3,0))</f>
        <v>14400</v>
      </c>
      <c r="G1374">
        <f>VLOOKUP(B1374,List1!$B$4:$V$178,MATCH(C1374,List1!$E$3:$V$3,0)+3,FALSE)</f>
        <v>14400</v>
      </c>
      <c r="J1374" s="22">
        <f ca="1">INDIRECT(B1374&amp;"_") INDIRECT("_"&amp;TEXT(C1374,"dd.mm.yyyy"))</f>
        <v>14400</v>
      </c>
    </row>
    <row r="1375" spans="2:10" x14ac:dyDescent="0.25">
      <c r="B1375" s="10" t="s">
        <v>276</v>
      </c>
      <c r="C1375" s="17">
        <f t="shared" si="21"/>
        <v>43784</v>
      </c>
      <c r="F1375" s="21">
        <f>INDEX(List1!$E$4:$V$178,MATCH('List2 (2)'!B1375,List1!$B$4:$B$178,0),MATCH('List2 (2)'!C1375,List1!$E$3:$V$3,0))</f>
        <v>9600</v>
      </c>
      <c r="G1375">
        <f>VLOOKUP(B1375,List1!$B$4:$V$178,MATCH(C1375,List1!$E$3:$V$3,0)+3,FALSE)</f>
        <v>9600</v>
      </c>
      <c r="J1375" s="22">
        <f ca="1">INDIRECT(B1375&amp;"_") INDIRECT("_"&amp;TEXT(C1375,"dd.mm.yyyy"))</f>
        <v>9600</v>
      </c>
    </row>
    <row r="1376" spans="2:10" x14ac:dyDescent="0.25">
      <c r="B1376" s="10" t="s">
        <v>276</v>
      </c>
      <c r="C1376" s="17">
        <f t="shared" si="21"/>
        <v>43814</v>
      </c>
      <c r="F1376" s="21">
        <f>INDEX(List1!$E$4:$V$178,MATCH('List2 (2)'!B1376,List1!$B$4:$B$178,0),MATCH('List2 (2)'!C1376,List1!$E$3:$V$3,0))</f>
        <v>14400</v>
      </c>
      <c r="G1376">
        <f>VLOOKUP(B1376,List1!$B$4:$V$178,MATCH(C1376,List1!$E$3:$V$3,0)+3,FALSE)</f>
        <v>14400</v>
      </c>
      <c r="J1376" s="22">
        <f ca="1">INDIRECT(B1376&amp;"_") INDIRECT("_"&amp;TEXT(C1376,"dd.mm.yyyy"))</f>
        <v>14400</v>
      </c>
    </row>
    <row r="1377" spans="2:10" x14ac:dyDescent="0.25">
      <c r="B1377" s="10" t="s">
        <v>276</v>
      </c>
      <c r="C1377" s="17">
        <f t="shared" si="21"/>
        <v>43845</v>
      </c>
      <c r="F1377" s="21">
        <f>INDEX(List1!$E$4:$V$178,MATCH('List2 (2)'!B1377,List1!$B$4:$B$178,0),MATCH('List2 (2)'!C1377,List1!$E$3:$V$3,0))</f>
        <v>14726.610838832503</v>
      </c>
      <c r="G1377">
        <f>VLOOKUP(B1377,List1!$B$4:$V$178,MATCH(C1377,List1!$E$3:$V$3,0)+3,FALSE)</f>
        <v>14726.610838832503</v>
      </c>
      <c r="J1377" s="22">
        <f ca="1">INDIRECT(B1377&amp;"_") INDIRECT("_"&amp;TEXT(C1377,"dd.mm.yyyy"))</f>
        <v>14726.610838832503</v>
      </c>
    </row>
    <row r="1378" spans="2:10" x14ac:dyDescent="0.25">
      <c r="B1378" s="10" t="s">
        <v>276</v>
      </c>
      <c r="C1378" s="17">
        <f t="shared" si="21"/>
        <v>43876</v>
      </c>
      <c r="F1378" s="21">
        <f>INDEX(List1!$E$4:$V$178,MATCH('List2 (2)'!B1378,List1!$B$4:$B$178,0),MATCH('List2 (2)'!C1378,List1!$E$3:$V$3,0))</f>
        <v>19635.481118443338</v>
      </c>
      <c r="G1378">
        <f>VLOOKUP(B1378,List1!$B$4:$V$178,MATCH(C1378,List1!$E$3:$V$3,0)+3,FALSE)</f>
        <v>19635.481118443338</v>
      </c>
      <c r="J1378" s="22">
        <f ca="1">INDIRECT(B1378&amp;"_") INDIRECT("_"&amp;TEXT(C1378,"dd.mm.yyyy"))</f>
        <v>19635.481118443338</v>
      </c>
    </row>
    <row r="1379" spans="2:10" x14ac:dyDescent="0.25">
      <c r="B1379" s="10" t="s">
        <v>276</v>
      </c>
      <c r="C1379" s="17">
        <f t="shared" si="21"/>
        <v>43905</v>
      </c>
      <c r="F1379" s="21">
        <f>INDEX(List1!$E$4:$V$178,MATCH('List2 (2)'!B1379,List1!$B$4:$B$178,0),MATCH('List2 (2)'!C1379,List1!$E$3:$V$3,0))</f>
        <v>17747.454087823786</v>
      </c>
      <c r="G1379">
        <f>VLOOKUP(B1379,List1!$B$4:$V$178,MATCH(C1379,List1!$E$3:$V$3,0)+3,FALSE)</f>
        <v>17747.454087823786</v>
      </c>
      <c r="J1379" s="22">
        <f ca="1">INDIRECT(B1379&amp;"_") INDIRECT("_"&amp;TEXT(C1379,"dd.mm.yyyy"))</f>
        <v>17747.454087823786</v>
      </c>
    </row>
    <row r="1380" spans="2:10" x14ac:dyDescent="0.25">
      <c r="B1380" s="10" t="s">
        <v>276</v>
      </c>
      <c r="C1380" s="17">
        <f t="shared" si="21"/>
        <v>43936</v>
      </c>
      <c r="F1380" s="21">
        <f>INDEX(List1!$E$4:$V$178,MATCH('List2 (2)'!B1380,List1!$B$4:$B$178,0),MATCH('List2 (2)'!C1380,List1!$E$3:$V$3,0))</f>
        <v>18125.059493947698</v>
      </c>
      <c r="G1380">
        <f>VLOOKUP(B1380,List1!$B$4:$V$178,MATCH(C1380,List1!$E$3:$V$3,0)+3,FALSE)</f>
        <v>18125.059493947698</v>
      </c>
      <c r="J1380" s="22">
        <f ca="1">INDIRECT(B1380&amp;"_") INDIRECT("_"&amp;TEXT(C1380,"dd.mm.yyyy"))</f>
        <v>18125.059493947698</v>
      </c>
    </row>
    <row r="1381" spans="2:10" x14ac:dyDescent="0.25">
      <c r="B1381" s="10" t="s">
        <v>276</v>
      </c>
      <c r="C1381" s="17">
        <f t="shared" si="21"/>
        <v>43966</v>
      </c>
      <c r="F1381" s="21">
        <f>INDEX(List1!$E$4:$V$178,MATCH('List2 (2)'!B1381,List1!$B$4:$B$178,0),MATCH('List2 (2)'!C1381,List1!$E$3:$V$3,0))</f>
        <v>19635.481118443338</v>
      </c>
      <c r="G1381">
        <f>VLOOKUP(B1381,List1!$B$4:$V$178,MATCH(C1381,List1!$E$3:$V$3,0)+3,FALSE)</f>
        <v>19635.481118443338</v>
      </c>
      <c r="J1381" s="22">
        <f ca="1">INDIRECT(B1381&amp;"_") INDIRECT("_"&amp;TEXT(C1381,"dd.mm.yyyy"))</f>
        <v>19635.481118443338</v>
      </c>
    </row>
    <row r="1382" spans="2:10" x14ac:dyDescent="0.25">
      <c r="B1382" s="10" t="s">
        <v>276</v>
      </c>
      <c r="C1382" s="17">
        <f t="shared" si="21"/>
        <v>43997</v>
      </c>
      <c r="F1382" s="21">
        <f>INDEX(List1!$E$4:$V$178,MATCH('List2 (2)'!B1382,List1!$B$4:$B$178,0),MATCH('List2 (2)'!C1382,List1!$E$3:$V$3,0))</f>
        <v>18125.059493947698</v>
      </c>
      <c r="G1382">
        <f>VLOOKUP(B1382,List1!$B$4:$V$178,MATCH(C1382,List1!$E$3:$V$3,0)+3,FALSE)</f>
        <v>18125.059493947698</v>
      </c>
      <c r="J1382" s="22">
        <f ca="1">INDIRECT(B1382&amp;"_") INDIRECT("_"&amp;TEXT(C1382,"dd.mm.yyyy"))</f>
        <v>18125.059493947698</v>
      </c>
    </row>
    <row r="1383" spans="2:10" x14ac:dyDescent="0.25">
      <c r="B1383" s="10" t="s">
        <v>278</v>
      </c>
      <c r="C1383" s="17">
        <f t="shared" si="21"/>
        <v>43723</v>
      </c>
      <c r="F1383" s="21">
        <f>INDEX(List1!$E$4:$V$178,MATCH('List2 (2)'!B1383,List1!$B$4:$B$178,0),MATCH('List2 (2)'!C1383,List1!$E$3:$V$3,0))</f>
        <v>1300</v>
      </c>
      <c r="G1383">
        <f>VLOOKUP(B1383,List1!$B$4:$V$178,MATCH(C1383,List1!$E$3:$V$3,0)+3,FALSE)</f>
        <v>1300</v>
      </c>
      <c r="J1383" s="22">
        <f ca="1">INDIRECT(B1383&amp;"_") INDIRECT("_"&amp;TEXT(C1383,"dd.mm.yyyy"))</f>
        <v>1300</v>
      </c>
    </row>
    <row r="1384" spans="2:10" x14ac:dyDescent="0.25">
      <c r="B1384" s="10" t="s">
        <v>278</v>
      </c>
      <c r="C1384" s="17">
        <f t="shared" si="21"/>
        <v>43753</v>
      </c>
      <c r="F1384" s="21">
        <f>INDEX(List1!$E$4:$V$178,MATCH('List2 (2)'!B1384,List1!$B$4:$B$178,0),MATCH('List2 (2)'!C1384,List1!$E$3:$V$3,0))</f>
        <v>1360</v>
      </c>
      <c r="G1384">
        <f>VLOOKUP(B1384,List1!$B$4:$V$178,MATCH(C1384,List1!$E$3:$V$3,0)+3,FALSE)</f>
        <v>1360</v>
      </c>
      <c r="J1384" s="22">
        <f ca="1">INDIRECT(B1384&amp;"_") INDIRECT("_"&amp;TEXT(C1384,"dd.mm.yyyy"))</f>
        <v>1360</v>
      </c>
    </row>
    <row r="1385" spans="2:10" x14ac:dyDescent="0.25">
      <c r="B1385" s="10" t="s">
        <v>278</v>
      </c>
      <c r="C1385" s="17">
        <f t="shared" si="21"/>
        <v>43784</v>
      </c>
      <c r="F1385" s="21">
        <f>INDEX(List1!$E$4:$V$178,MATCH('List2 (2)'!B1385,List1!$B$4:$B$178,0),MATCH('List2 (2)'!C1385,List1!$E$3:$V$3,0))</f>
        <v>1360</v>
      </c>
      <c r="G1385">
        <f>VLOOKUP(B1385,List1!$B$4:$V$178,MATCH(C1385,List1!$E$3:$V$3,0)+3,FALSE)</f>
        <v>1360</v>
      </c>
      <c r="J1385" s="22">
        <f ca="1">INDIRECT(B1385&amp;"_") INDIRECT("_"&amp;TEXT(C1385,"dd.mm.yyyy"))</f>
        <v>1360</v>
      </c>
    </row>
    <row r="1386" spans="2:10" x14ac:dyDescent="0.25">
      <c r="B1386" s="10" t="s">
        <v>278</v>
      </c>
      <c r="C1386" s="17">
        <f t="shared" si="21"/>
        <v>43814</v>
      </c>
      <c r="F1386" s="21">
        <f>INDEX(List1!$E$4:$V$178,MATCH('List2 (2)'!B1386,List1!$B$4:$B$178,0),MATCH('List2 (2)'!C1386,List1!$E$3:$V$3,0))</f>
        <v>1360</v>
      </c>
      <c r="G1386">
        <f>VLOOKUP(B1386,List1!$B$4:$V$178,MATCH(C1386,List1!$E$3:$V$3,0)+3,FALSE)</f>
        <v>1360</v>
      </c>
      <c r="J1386" s="22">
        <f ca="1">INDIRECT(B1386&amp;"_") INDIRECT("_"&amp;TEXT(C1386,"dd.mm.yyyy"))</f>
        <v>1360</v>
      </c>
    </row>
    <row r="1387" spans="2:10" x14ac:dyDescent="0.25">
      <c r="B1387" s="10" t="s">
        <v>278</v>
      </c>
      <c r="C1387" s="17">
        <f t="shared" si="21"/>
        <v>43845</v>
      </c>
      <c r="F1387" s="21">
        <f>INDEX(List1!$E$4:$V$178,MATCH('List2 (2)'!B1387,List1!$B$4:$B$178,0),MATCH('List2 (2)'!C1387,List1!$E$3:$V$3,0))</f>
        <v>2910</v>
      </c>
      <c r="G1387">
        <f>VLOOKUP(B1387,List1!$B$4:$V$178,MATCH(C1387,List1!$E$3:$V$3,0)+3,FALSE)</f>
        <v>2910</v>
      </c>
      <c r="J1387" s="22">
        <f ca="1">INDIRECT(B1387&amp;"_") INDIRECT("_"&amp;TEXT(C1387,"dd.mm.yyyy"))</f>
        <v>2910</v>
      </c>
    </row>
    <row r="1388" spans="2:10" x14ac:dyDescent="0.25">
      <c r="B1388" s="10" t="s">
        <v>278</v>
      </c>
      <c r="C1388" s="17">
        <f t="shared" si="21"/>
        <v>43876</v>
      </c>
      <c r="F1388" s="21">
        <f>INDEX(List1!$E$4:$V$178,MATCH('List2 (2)'!B1388,List1!$B$4:$B$178,0),MATCH('List2 (2)'!C1388,List1!$E$3:$V$3,0))</f>
        <v>2000</v>
      </c>
      <c r="G1388">
        <f>VLOOKUP(B1388,List1!$B$4:$V$178,MATCH(C1388,List1!$E$3:$V$3,0)+3,FALSE)</f>
        <v>2000</v>
      </c>
      <c r="J1388" s="22">
        <f ca="1">INDIRECT(B1388&amp;"_") INDIRECT("_"&amp;TEXT(C1388,"dd.mm.yyyy"))</f>
        <v>2000</v>
      </c>
    </row>
    <row r="1389" spans="2:10" x14ac:dyDescent="0.25">
      <c r="B1389" s="10" t="s">
        <v>278</v>
      </c>
      <c r="C1389" s="17">
        <f t="shared" si="21"/>
        <v>43905</v>
      </c>
      <c r="F1389" s="21">
        <f>INDEX(List1!$E$4:$V$178,MATCH('List2 (2)'!B1389,List1!$B$4:$B$178,0),MATCH('List2 (2)'!C1389,List1!$E$3:$V$3,0))</f>
        <v>1300</v>
      </c>
      <c r="G1389">
        <f>VLOOKUP(B1389,List1!$B$4:$V$178,MATCH(C1389,List1!$E$3:$V$3,0)+3,FALSE)</f>
        <v>1300</v>
      </c>
      <c r="J1389" s="22">
        <f ca="1">INDIRECT(B1389&amp;"_") INDIRECT("_"&amp;TEXT(C1389,"dd.mm.yyyy"))</f>
        <v>1300</v>
      </c>
    </row>
    <row r="1390" spans="2:10" x14ac:dyDescent="0.25">
      <c r="B1390" s="10" t="s">
        <v>278</v>
      </c>
      <c r="C1390" s="17">
        <f t="shared" si="21"/>
        <v>43936</v>
      </c>
      <c r="F1390" s="21">
        <f>INDEX(List1!$E$4:$V$178,MATCH('List2 (2)'!B1390,List1!$B$4:$B$178,0),MATCH('List2 (2)'!C1390,List1!$E$3:$V$3,0))</f>
        <v>0</v>
      </c>
      <c r="G1390">
        <f>VLOOKUP(B1390,List1!$B$4:$V$178,MATCH(C1390,List1!$E$3:$V$3,0)+3,FALSE)</f>
        <v>0</v>
      </c>
      <c r="J1390" s="22">
        <f ca="1">INDIRECT(B1390&amp;"_") INDIRECT("_"&amp;TEXT(C1390,"dd.mm.yyyy"))</f>
        <v>0</v>
      </c>
    </row>
    <row r="1391" spans="2:10" x14ac:dyDescent="0.25">
      <c r="B1391" s="10" t="s">
        <v>278</v>
      </c>
      <c r="C1391" s="17">
        <f t="shared" si="21"/>
        <v>43966</v>
      </c>
      <c r="F1391" s="21">
        <f>INDEX(List1!$E$4:$V$178,MATCH('List2 (2)'!B1391,List1!$B$4:$B$178,0),MATCH('List2 (2)'!C1391,List1!$E$3:$V$3,0))</f>
        <v>1300</v>
      </c>
      <c r="G1391">
        <f>VLOOKUP(B1391,List1!$B$4:$V$178,MATCH(C1391,List1!$E$3:$V$3,0)+3,FALSE)</f>
        <v>1300</v>
      </c>
      <c r="J1391" s="22">
        <f ca="1">INDIRECT(B1391&amp;"_") INDIRECT("_"&amp;TEXT(C1391,"dd.mm.yyyy"))</f>
        <v>1300</v>
      </c>
    </row>
    <row r="1392" spans="2:10" x14ac:dyDescent="0.25">
      <c r="B1392" s="10" t="s">
        <v>278</v>
      </c>
      <c r="C1392" s="17">
        <f t="shared" si="21"/>
        <v>43997</v>
      </c>
      <c r="F1392" s="21">
        <f>INDEX(List1!$E$4:$V$178,MATCH('List2 (2)'!B1392,List1!$B$4:$B$178,0),MATCH('List2 (2)'!C1392,List1!$E$3:$V$3,0))</f>
        <v>650</v>
      </c>
      <c r="G1392">
        <f>VLOOKUP(B1392,List1!$B$4:$V$178,MATCH(C1392,List1!$E$3:$V$3,0)+3,FALSE)</f>
        <v>650</v>
      </c>
      <c r="J1392" s="22">
        <f ca="1">INDIRECT(B1392&amp;"_") INDIRECT("_"&amp;TEXT(C1392,"dd.mm.yyyy"))</f>
        <v>650</v>
      </c>
    </row>
    <row r="1393" spans="2:10" x14ac:dyDescent="0.25">
      <c r="B1393" s="10" t="s">
        <v>280</v>
      </c>
      <c r="C1393" s="17">
        <f t="shared" si="21"/>
        <v>43723</v>
      </c>
      <c r="F1393" s="21">
        <f>INDEX(List1!$E$4:$V$178,MATCH('List2 (2)'!B1393,List1!$B$4:$B$178,0),MATCH('List2 (2)'!C1393,List1!$E$3:$V$3,0))</f>
        <v>1300</v>
      </c>
      <c r="G1393">
        <f>VLOOKUP(B1393,List1!$B$4:$V$178,MATCH(C1393,List1!$E$3:$V$3,0)+3,FALSE)</f>
        <v>1300</v>
      </c>
      <c r="J1393" s="22">
        <f ca="1">INDIRECT(B1393&amp;"_") INDIRECT("_"&amp;TEXT(C1393,"dd.mm.yyyy"))</f>
        <v>1300</v>
      </c>
    </row>
    <row r="1394" spans="2:10" x14ac:dyDescent="0.25">
      <c r="B1394" s="10" t="s">
        <v>280</v>
      </c>
      <c r="C1394" s="17">
        <f t="shared" si="21"/>
        <v>43753</v>
      </c>
      <c r="F1394" s="21">
        <f>INDEX(List1!$E$4:$V$178,MATCH('List2 (2)'!B1394,List1!$B$4:$B$178,0),MATCH('List2 (2)'!C1394,List1!$E$3:$V$3,0))</f>
        <v>1360</v>
      </c>
      <c r="G1394">
        <f>VLOOKUP(B1394,List1!$B$4:$V$178,MATCH(C1394,List1!$E$3:$V$3,0)+3,FALSE)</f>
        <v>1360</v>
      </c>
      <c r="J1394" s="22">
        <f ca="1">INDIRECT(B1394&amp;"_") INDIRECT("_"&amp;TEXT(C1394,"dd.mm.yyyy"))</f>
        <v>1360</v>
      </c>
    </row>
    <row r="1395" spans="2:10" x14ac:dyDescent="0.25">
      <c r="B1395" s="10" t="s">
        <v>280</v>
      </c>
      <c r="C1395" s="17">
        <f t="shared" si="21"/>
        <v>43784</v>
      </c>
      <c r="F1395" s="21">
        <f>INDEX(List1!$E$4:$V$178,MATCH('List2 (2)'!B1395,List1!$B$4:$B$178,0),MATCH('List2 (2)'!C1395,List1!$E$3:$V$3,0))</f>
        <v>1360</v>
      </c>
      <c r="G1395">
        <f>VLOOKUP(B1395,List1!$B$4:$V$178,MATCH(C1395,List1!$E$3:$V$3,0)+3,FALSE)</f>
        <v>1360</v>
      </c>
      <c r="J1395" s="22">
        <f ca="1">INDIRECT(B1395&amp;"_") INDIRECT("_"&amp;TEXT(C1395,"dd.mm.yyyy"))</f>
        <v>1360</v>
      </c>
    </row>
    <row r="1396" spans="2:10" x14ac:dyDescent="0.25">
      <c r="B1396" s="10" t="s">
        <v>280</v>
      </c>
      <c r="C1396" s="17">
        <f t="shared" si="21"/>
        <v>43814</v>
      </c>
      <c r="F1396" s="21">
        <f>INDEX(List1!$E$4:$V$178,MATCH('List2 (2)'!B1396,List1!$B$4:$B$178,0),MATCH('List2 (2)'!C1396,List1!$E$3:$V$3,0))</f>
        <v>1360</v>
      </c>
      <c r="G1396">
        <f>VLOOKUP(B1396,List1!$B$4:$V$178,MATCH(C1396,List1!$E$3:$V$3,0)+3,FALSE)</f>
        <v>1360</v>
      </c>
      <c r="J1396" s="22">
        <f ca="1">INDIRECT(B1396&amp;"_") INDIRECT("_"&amp;TEXT(C1396,"dd.mm.yyyy"))</f>
        <v>1360</v>
      </c>
    </row>
    <row r="1397" spans="2:10" x14ac:dyDescent="0.25">
      <c r="B1397" s="10" t="s">
        <v>280</v>
      </c>
      <c r="C1397" s="17">
        <f t="shared" si="21"/>
        <v>43845</v>
      </c>
      <c r="F1397" s="21">
        <f>INDEX(List1!$E$4:$V$178,MATCH('List2 (2)'!B1397,List1!$B$4:$B$178,0),MATCH('List2 (2)'!C1397,List1!$E$3:$V$3,0))</f>
        <v>2910</v>
      </c>
      <c r="G1397">
        <f>VLOOKUP(B1397,List1!$B$4:$V$178,MATCH(C1397,List1!$E$3:$V$3,0)+3,FALSE)</f>
        <v>2910</v>
      </c>
      <c r="J1397" s="22">
        <f ca="1">INDIRECT(B1397&amp;"_") INDIRECT("_"&amp;TEXT(C1397,"dd.mm.yyyy"))</f>
        <v>2910</v>
      </c>
    </row>
    <row r="1398" spans="2:10" x14ac:dyDescent="0.25">
      <c r="B1398" s="10" t="s">
        <v>280</v>
      </c>
      <c r="C1398" s="17">
        <f t="shared" si="21"/>
        <v>43876</v>
      </c>
      <c r="F1398" s="21">
        <f>INDEX(List1!$E$4:$V$178,MATCH('List2 (2)'!B1398,List1!$B$4:$B$178,0),MATCH('List2 (2)'!C1398,List1!$E$3:$V$3,0))</f>
        <v>2000</v>
      </c>
      <c r="G1398">
        <f>VLOOKUP(B1398,List1!$B$4:$V$178,MATCH(C1398,List1!$E$3:$V$3,0)+3,FALSE)</f>
        <v>2000</v>
      </c>
      <c r="J1398" s="22">
        <f ca="1">INDIRECT(B1398&amp;"_") INDIRECT("_"&amp;TEXT(C1398,"dd.mm.yyyy"))</f>
        <v>2000</v>
      </c>
    </row>
    <row r="1399" spans="2:10" x14ac:dyDescent="0.25">
      <c r="B1399" s="10" t="s">
        <v>280</v>
      </c>
      <c r="C1399" s="17">
        <f t="shared" si="21"/>
        <v>43905</v>
      </c>
      <c r="F1399" s="21">
        <f>INDEX(List1!$E$4:$V$178,MATCH('List2 (2)'!B1399,List1!$B$4:$B$178,0),MATCH('List2 (2)'!C1399,List1!$E$3:$V$3,0))</f>
        <v>1300</v>
      </c>
      <c r="G1399">
        <f>VLOOKUP(B1399,List1!$B$4:$V$178,MATCH(C1399,List1!$E$3:$V$3,0)+3,FALSE)</f>
        <v>1300</v>
      </c>
      <c r="J1399" s="22">
        <f ca="1">INDIRECT(B1399&amp;"_") INDIRECT("_"&amp;TEXT(C1399,"dd.mm.yyyy"))</f>
        <v>1300</v>
      </c>
    </row>
    <row r="1400" spans="2:10" x14ac:dyDescent="0.25">
      <c r="B1400" s="10" t="s">
        <v>280</v>
      </c>
      <c r="C1400" s="17">
        <f t="shared" si="21"/>
        <v>43936</v>
      </c>
      <c r="F1400" s="21">
        <f>INDEX(List1!$E$4:$V$178,MATCH('List2 (2)'!B1400,List1!$B$4:$B$178,0),MATCH('List2 (2)'!C1400,List1!$E$3:$V$3,0))</f>
        <v>0</v>
      </c>
      <c r="G1400">
        <f>VLOOKUP(B1400,List1!$B$4:$V$178,MATCH(C1400,List1!$E$3:$V$3,0)+3,FALSE)</f>
        <v>0</v>
      </c>
      <c r="J1400" s="22">
        <f ca="1">INDIRECT(B1400&amp;"_") INDIRECT("_"&amp;TEXT(C1400,"dd.mm.yyyy"))</f>
        <v>0</v>
      </c>
    </row>
    <row r="1401" spans="2:10" x14ac:dyDescent="0.25">
      <c r="B1401" s="10" t="s">
        <v>280</v>
      </c>
      <c r="C1401" s="17">
        <f t="shared" si="21"/>
        <v>43966</v>
      </c>
      <c r="F1401" s="21">
        <f>INDEX(List1!$E$4:$V$178,MATCH('List2 (2)'!B1401,List1!$B$4:$B$178,0),MATCH('List2 (2)'!C1401,List1!$E$3:$V$3,0))</f>
        <v>1300</v>
      </c>
      <c r="G1401">
        <f>VLOOKUP(B1401,List1!$B$4:$V$178,MATCH(C1401,List1!$E$3:$V$3,0)+3,FALSE)</f>
        <v>1300</v>
      </c>
      <c r="J1401" s="22">
        <f ca="1">INDIRECT(B1401&amp;"_") INDIRECT("_"&amp;TEXT(C1401,"dd.mm.yyyy"))</f>
        <v>1300</v>
      </c>
    </row>
    <row r="1402" spans="2:10" x14ac:dyDescent="0.25">
      <c r="B1402" s="10" t="s">
        <v>280</v>
      </c>
      <c r="C1402" s="17">
        <f t="shared" si="21"/>
        <v>43997</v>
      </c>
      <c r="F1402" s="21">
        <f>INDEX(List1!$E$4:$V$178,MATCH('List2 (2)'!B1402,List1!$B$4:$B$178,0),MATCH('List2 (2)'!C1402,List1!$E$3:$V$3,0))</f>
        <v>650</v>
      </c>
      <c r="G1402">
        <f>VLOOKUP(B1402,List1!$B$4:$V$178,MATCH(C1402,List1!$E$3:$V$3,0)+3,FALSE)</f>
        <v>650</v>
      </c>
      <c r="J1402" s="22">
        <f ca="1">INDIRECT(B1402&amp;"_") INDIRECT("_"&amp;TEXT(C1402,"dd.mm.yyyy"))</f>
        <v>650</v>
      </c>
    </row>
    <row r="1403" spans="2:10" x14ac:dyDescent="0.25">
      <c r="B1403" s="10" t="s">
        <v>282</v>
      </c>
      <c r="C1403" s="17">
        <f t="shared" si="21"/>
        <v>43723</v>
      </c>
      <c r="F1403" s="21">
        <f>INDEX(List1!$E$4:$V$178,MATCH('List2 (2)'!B1403,List1!$B$4:$B$178,0),MATCH('List2 (2)'!C1403,List1!$E$3:$V$3,0))</f>
        <v>1300</v>
      </c>
      <c r="G1403">
        <f>VLOOKUP(B1403,List1!$B$4:$V$178,MATCH(C1403,List1!$E$3:$V$3,0)+3,FALSE)</f>
        <v>1300</v>
      </c>
      <c r="J1403" s="22">
        <f ca="1">INDIRECT(B1403&amp;"_") INDIRECT("_"&amp;TEXT(C1403,"dd.mm.yyyy"))</f>
        <v>1300</v>
      </c>
    </row>
    <row r="1404" spans="2:10" x14ac:dyDescent="0.25">
      <c r="B1404" s="10" t="s">
        <v>282</v>
      </c>
      <c r="C1404" s="17">
        <f t="shared" si="21"/>
        <v>43753</v>
      </c>
      <c r="F1404" s="21">
        <f>INDEX(List1!$E$4:$V$178,MATCH('List2 (2)'!B1404,List1!$B$4:$B$178,0),MATCH('List2 (2)'!C1404,List1!$E$3:$V$3,0))</f>
        <v>1433.3333333333333</v>
      </c>
      <c r="G1404">
        <f>VLOOKUP(B1404,List1!$B$4:$V$178,MATCH(C1404,List1!$E$3:$V$3,0)+3,FALSE)</f>
        <v>1433.3333333333333</v>
      </c>
      <c r="J1404" s="22">
        <f ca="1">INDIRECT(B1404&amp;"_") INDIRECT("_"&amp;TEXT(C1404,"dd.mm.yyyy"))</f>
        <v>1433.3333333333333</v>
      </c>
    </row>
    <row r="1405" spans="2:10" x14ac:dyDescent="0.25">
      <c r="B1405" s="10" t="s">
        <v>282</v>
      </c>
      <c r="C1405" s="17">
        <f t="shared" si="21"/>
        <v>43784</v>
      </c>
      <c r="F1405" s="21">
        <f>INDEX(List1!$E$4:$V$178,MATCH('List2 (2)'!B1405,List1!$B$4:$B$178,0),MATCH('List2 (2)'!C1405,List1!$E$3:$V$3,0))</f>
        <v>1433.3333333333333</v>
      </c>
      <c r="G1405">
        <f>VLOOKUP(B1405,List1!$B$4:$V$178,MATCH(C1405,List1!$E$3:$V$3,0)+3,FALSE)</f>
        <v>1433.3333333333333</v>
      </c>
      <c r="J1405" s="22">
        <f ca="1">INDIRECT(B1405&amp;"_") INDIRECT("_"&amp;TEXT(C1405,"dd.mm.yyyy"))</f>
        <v>1433.3333333333333</v>
      </c>
    </row>
    <row r="1406" spans="2:10" x14ac:dyDescent="0.25">
      <c r="B1406" s="10" t="s">
        <v>282</v>
      </c>
      <c r="C1406" s="17">
        <f t="shared" si="21"/>
        <v>43814</v>
      </c>
      <c r="F1406" s="21">
        <f>INDEX(List1!$E$4:$V$178,MATCH('List2 (2)'!B1406,List1!$B$4:$B$178,0),MATCH('List2 (2)'!C1406,List1!$E$3:$V$3,0))</f>
        <v>1433.3333333333333</v>
      </c>
      <c r="G1406">
        <f>VLOOKUP(B1406,List1!$B$4:$V$178,MATCH(C1406,List1!$E$3:$V$3,0)+3,FALSE)</f>
        <v>1433.3333333333333</v>
      </c>
      <c r="J1406" s="22">
        <f ca="1">INDIRECT(B1406&amp;"_") INDIRECT("_"&amp;TEXT(C1406,"dd.mm.yyyy"))</f>
        <v>1433.3333333333333</v>
      </c>
    </row>
    <row r="1407" spans="2:10" x14ac:dyDescent="0.25">
      <c r="B1407" s="10" t="s">
        <v>282</v>
      </c>
      <c r="C1407" s="17">
        <f t="shared" si="21"/>
        <v>43845</v>
      </c>
      <c r="F1407" s="21">
        <f>INDEX(List1!$E$4:$V$178,MATCH('List2 (2)'!B1407,List1!$B$4:$B$178,0),MATCH('List2 (2)'!C1407,List1!$E$3:$V$3,0))</f>
        <v>3000</v>
      </c>
      <c r="G1407">
        <f>VLOOKUP(B1407,List1!$B$4:$V$178,MATCH(C1407,List1!$E$3:$V$3,0)+3,FALSE)</f>
        <v>3000</v>
      </c>
      <c r="J1407" s="22">
        <f ca="1">INDIRECT(B1407&amp;"_") INDIRECT("_"&amp;TEXT(C1407,"dd.mm.yyyy"))</f>
        <v>3000</v>
      </c>
    </row>
    <row r="1408" spans="2:10" x14ac:dyDescent="0.25">
      <c r="B1408" s="10" t="s">
        <v>282</v>
      </c>
      <c r="C1408" s="17">
        <f t="shared" si="21"/>
        <v>43876</v>
      </c>
      <c r="F1408" s="21">
        <f>INDEX(List1!$E$4:$V$178,MATCH('List2 (2)'!B1408,List1!$B$4:$B$178,0),MATCH('List2 (2)'!C1408,List1!$E$3:$V$3,0))</f>
        <v>2000</v>
      </c>
      <c r="G1408">
        <f>VLOOKUP(B1408,List1!$B$4:$V$178,MATCH(C1408,List1!$E$3:$V$3,0)+3,FALSE)</f>
        <v>2000</v>
      </c>
      <c r="J1408" s="22">
        <f ca="1">INDIRECT(B1408&amp;"_") INDIRECT("_"&amp;TEXT(C1408,"dd.mm.yyyy"))</f>
        <v>2000</v>
      </c>
    </row>
    <row r="1409" spans="2:10" x14ac:dyDescent="0.25">
      <c r="B1409" s="10" t="s">
        <v>282</v>
      </c>
      <c r="C1409" s="17">
        <f t="shared" si="21"/>
        <v>43905</v>
      </c>
      <c r="F1409" s="21">
        <f>INDEX(List1!$E$4:$V$178,MATCH('List2 (2)'!B1409,List1!$B$4:$B$178,0),MATCH('List2 (2)'!C1409,List1!$E$3:$V$3,0))</f>
        <v>1500</v>
      </c>
      <c r="G1409">
        <f>VLOOKUP(B1409,List1!$B$4:$V$178,MATCH(C1409,List1!$E$3:$V$3,0)+3,FALSE)</f>
        <v>1500</v>
      </c>
      <c r="J1409" s="22">
        <f ca="1">INDIRECT(B1409&amp;"_") INDIRECT("_"&amp;TEXT(C1409,"dd.mm.yyyy"))</f>
        <v>1500</v>
      </c>
    </row>
    <row r="1410" spans="2:10" x14ac:dyDescent="0.25">
      <c r="B1410" s="10" t="s">
        <v>282</v>
      </c>
      <c r="C1410" s="17">
        <f t="shared" si="21"/>
        <v>43936</v>
      </c>
      <c r="F1410" s="21">
        <f>INDEX(List1!$E$4:$V$178,MATCH('List2 (2)'!B1410,List1!$B$4:$B$178,0),MATCH('List2 (2)'!C1410,List1!$E$3:$V$3,0))</f>
        <v>700.00000000000011</v>
      </c>
      <c r="G1410">
        <f>VLOOKUP(B1410,List1!$B$4:$V$178,MATCH(C1410,List1!$E$3:$V$3,0)+3,FALSE)</f>
        <v>700.00000000000011</v>
      </c>
      <c r="J1410" s="22">
        <f ca="1">INDIRECT(B1410&amp;"_") INDIRECT("_"&amp;TEXT(C1410,"dd.mm.yyyy"))</f>
        <v>700.00000000000011</v>
      </c>
    </row>
    <row r="1411" spans="2:10" x14ac:dyDescent="0.25">
      <c r="B1411" s="10" t="s">
        <v>282</v>
      </c>
      <c r="C1411" s="17">
        <f t="shared" si="21"/>
        <v>43966</v>
      </c>
      <c r="F1411" s="21">
        <f>INDEX(List1!$E$4:$V$178,MATCH('List2 (2)'!B1411,List1!$B$4:$B$178,0),MATCH('List2 (2)'!C1411,List1!$E$3:$V$3,0))</f>
        <v>700.00000000000011</v>
      </c>
      <c r="G1411">
        <f>VLOOKUP(B1411,List1!$B$4:$V$178,MATCH(C1411,List1!$E$3:$V$3,0)+3,FALSE)</f>
        <v>700.00000000000011</v>
      </c>
      <c r="J1411" s="22">
        <f ca="1">INDIRECT(B1411&amp;"_") INDIRECT("_"&amp;TEXT(C1411,"dd.mm.yyyy"))</f>
        <v>700.00000000000011</v>
      </c>
    </row>
    <row r="1412" spans="2:10" x14ac:dyDescent="0.25">
      <c r="B1412" s="10" t="s">
        <v>282</v>
      </c>
      <c r="C1412" s="17">
        <f t="shared" si="21"/>
        <v>43997</v>
      </c>
      <c r="F1412" s="21">
        <f>INDEX(List1!$E$4:$V$178,MATCH('List2 (2)'!B1412,List1!$B$4:$B$178,0),MATCH('List2 (2)'!C1412,List1!$E$3:$V$3,0))</f>
        <v>700.00000000000011</v>
      </c>
      <c r="G1412">
        <f>VLOOKUP(B1412,List1!$B$4:$V$178,MATCH(C1412,List1!$E$3:$V$3,0)+3,FALSE)</f>
        <v>700.00000000000011</v>
      </c>
      <c r="J1412" s="22">
        <f ca="1">INDIRECT(B1412&amp;"_") INDIRECT("_"&amp;TEXT(C1412,"dd.mm.yyyy"))</f>
        <v>700.00000000000011</v>
      </c>
    </row>
    <row r="1413" spans="2:10" x14ac:dyDescent="0.25">
      <c r="B1413" s="10" t="s">
        <v>284</v>
      </c>
      <c r="C1413" s="17">
        <f t="shared" si="21"/>
        <v>43723</v>
      </c>
      <c r="F1413" s="21">
        <f>INDEX(List1!$E$4:$V$178,MATCH('List2 (2)'!B1413,List1!$B$4:$B$178,0),MATCH('List2 (2)'!C1413,List1!$E$3:$V$3,0))</f>
        <v>1300</v>
      </c>
      <c r="G1413">
        <f>VLOOKUP(B1413,List1!$B$4:$V$178,MATCH(C1413,List1!$E$3:$V$3,0)+3,FALSE)</f>
        <v>1300</v>
      </c>
      <c r="J1413" s="22">
        <f ca="1">INDIRECT(B1413&amp;"_") INDIRECT("_"&amp;TEXT(C1413,"dd.mm.yyyy"))</f>
        <v>1300</v>
      </c>
    </row>
    <row r="1414" spans="2:10" x14ac:dyDescent="0.25">
      <c r="B1414" s="10" t="s">
        <v>284</v>
      </c>
      <c r="C1414" s="17">
        <f t="shared" si="21"/>
        <v>43753</v>
      </c>
      <c r="F1414" s="21">
        <f>INDEX(List1!$E$4:$V$178,MATCH('List2 (2)'!B1414,List1!$B$4:$B$178,0),MATCH('List2 (2)'!C1414,List1!$E$3:$V$3,0))</f>
        <v>1350</v>
      </c>
      <c r="G1414">
        <f>VLOOKUP(B1414,List1!$B$4:$V$178,MATCH(C1414,List1!$E$3:$V$3,0)+3,FALSE)</f>
        <v>1350</v>
      </c>
      <c r="J1414" s="22">
        <f ca="1">INDIRECT(B1414&amp;"_") INDIRECT("_"&amp;TEXT(C1414,"dd.mm.yyyy"))</f>
        <v>1350</v>
      </c>
    </row>
    <row r="1415" spans="2:10" x14ac:dyDescent="0.25">
      <c r="B1415" s="10" t="s">
        <v>284</v>
      </c>
      <c r="C1415" s="17">
        <f t="shared" si="21"/>
        <v>43784</v>
      </c>
      <c r="F1415" s="21">
        <f>INDEX(List1!$E$4:$V$178,MATCH('List2 (2)'!B1415,List1!$B$4:$B$178,0),MATCH('List2 (2)'!C1415,List1!$E$3:$V$3,0))</f>
        <v>1350</v>
      </c>
      <c r="G1415">
        <f>VLOOKUP(B1415,List1!$B$4:$V$178,MATCH(C1415,List1!$E$3:$V$3,0)+3,FALSE)</f>
        <v>1350</v>
      </c>
      <c r="J1415" s="22">
        <f ca="1">INDIRECT(B1415&amp;"_") INDIRECT("_"&amp;TEXT(C1415,"dd.mm.yyyy"))</f>
        <v>1350</v>
      </c>
    </row>
    <row r="1416" spans="2:10" x14ac:dyDescent="0.25">
      <c r="B1416" s="10" t="s">
        <v>284</v>
      </c>
      <c r="C1416" s="17">
        <f t="shared" si="21"/>
        <v>43814</v>
      </c>
      <c r="F1416" s="21">
        <f>INDEX(List1!$E$4:$V$178,MATCH('List2 (2)'!B1416,List1!$B$4:$B$178,0),MATCH('List2 (2)'!C1416,List1!$E$3:$V$3,0))</f>
        <v>1350</v>
      </c>
      <c r="G1416">
        <f>VLOOKUP(B1416,List1!$B$4:$V$178,MATCH(C1416,List1!$E$3:$V$3,0)+3,FALSE)</f>
        <v>1350</v>
      </c>
      <c r="J1416" s="22">
        <f ca="1">INDIRECT(B1416&amp;"_") INDIRECT("_"&amp;TEXT(C1416,"dd.mm.yyyy"))</f>
        <v>1350</v>
      </c>
    </row>
    <row r="1417" spans="2:10" x14ac:dyDescent="0.25">
      <c r="B1417" s="10" t="s">
        <v>284</v>
      </c>
      <c r="C1417" s="17">
        <f t="shared" si="21"/>
        <v>43845</v>
      </c>
      <c r="F1417" s="21">
        <f>INDEX(List1!$E$4:$V$178,MATCH('List2 (2)'!B1417,List1!$B$4:$B$178,0),MATCH('List2 (2)'!C1417,List1!$E$3:$V$3,0))</f>
        <v>3000</v>
      </c>
      <c r="G1417">
        <f>VLOOKUP(B1417,List1!$B$4:$V$178,MATCH(C1417,List1!$E$3:$V$3,0)+3,FALSE)</f>
        <v>3000</v>
      </c>
      <c r="J1417" s="22">
        <f ca="1">INDIRECT(B1417&amp;"_") INDIRECT("_"&amp;TEXT(C1417,"dd.mm.yyyy"))</f>
        <v>3000</v>
      </c>
    </row>
    <row r="1418" spans="2:10" x14ac:dyDescent="0.25">
      <c r="B1418" s="10" t="s">
        <v>284</v>
      </c>
      <c r="C1418" s="17">
        <f t="shared" si="21"/>
        <v>43876</v>
      </c>
      <c r="F1418" s="21">
        <f>INDEX(List1!$E$4:$V$178,MATCH('List2 (2)'!B1418,List1!$B$4:$B$178,0),MATCH('List2 (2)'!C1418,List1!$E$3:$V$3,0))</f>
        <v>2000</v>
      </c>
      <c r="G1418">
        <f>VLOOKUP(B1418,List1!$B$4:$V$178,MATCH(C1418,List1!$E$3:$V$3,0)+3,FALSE)</f>
        <v>2000</v>
      </c>
      <c r="J1418" s="22">
        <f ca="1">INDIRECT(B1418&amp;"_") INDIRECT("_"&amp;TEXT(C1418,"dd.mm.yyyy"))</f>
        <v>2000</v>
      </c>
    </row>
    <row r="1419" spans="2:10" x14ac:dyDescent="0.25">
      <c r="B1419" s="10" t="s">
        <v>284</v>
      </c>
      <c r="C1419" s="17">
        <f t="shared" si="21"/>
        <v>43905</v>
      </c>
      <c r="F1419" s="21">
        <f>INDEX(List1!$E$4:$V$178,MATCH('List2 (2)'!B1419,List1!$B$4:$B$178,0),MATCH('List2 (2)'!C1419,List1!$E$3:$V$3,0))</f>
        <v>1000</v>
      </c>
      <c r="G1419">
        <f>VLOOKUP(B1419,List1!$B$4:$V$178,MATCH(C1419,List1!$E$3:$V$3,0)+3,FALSE)</f>
        <v>1000</v>
      </c>
      <c r="J1419" s="22">
        <f ca="1">INDIRECT(B1419&amp;"_") INDIRECT("_"&amp;TEXT(C1419,"dd.mm.yyyy"))</f>
        <v>1000</v>
      </c>
    </row>
    <row r="1420" spans="2:10" x14ac:dyDescent="0.25">
      <c r="B1420" s="10" t="s">
        <v>284</v>
      </c>
      <c r="C1420" s="17">
        <f t="shared" si="21"/>
        <v>43936</v>
      </c>
      <c r="F1420" s="21">
        <f>INDEX(List1!$E$4:$V$178,MATCH('List2 (2)'!B1420,List1!$B$4:$B$178,0),MATCH('List2 (2)'!C1420,List1!$E$3:$V$3,0))</f>
        <v>700.00000000000011</v>
      </c>
      <c r="G1420">
        <f>VLOOKUP(B1420,List1!$B$4:$V$178,MATCH(C1420,List1!$E$3:$V$3,0)+3,FALSE)</f>
        <v>700.00000000000011</v>
      </c>
      <c r="J1420" s="22">
        <f ca="1">INDIRECT(B1420&amp;"_") INDIRECT("_"&amp;TEXT(C1420,"dd.mm.yyyy"))</f>
        <v>700.00000000000011</v>
      </c>
    </row>
    <row r="1421" spans="2:10" x14ac:dyDescent="0.25">
      <c r="B1421" s="10" t="s">
        <v>284</v>
      </c>
      <c r="C1421" s="17">
        <f t="shared" si="21"/>
        <v>43966</v>
      </c>
      <c r="F1421" s="21">
        <f>INDEX(List1!$E$4:$V$178,MATCH('List2 (2)'!B1421,List1!$B$4:$B$178,0),MATCH('List2 (2)'!C1421,List1!$E$3:$V$3,0))</f>
        <v>700.00000000000011</v>
      </c>
      <c r="G1421">
        <f>VLOOKUP(B1421,List1!$B$4:$V$178,MATCH(C1421,List1!$E$3:$V$3,0)+3,FALSE)</f>
        <v>700.00000000000011</v>
      </c>
      <c r="J1421" s="22">
        <f ca="1">INDIRECT(B1421&amp;"_") INDIRECT("_"&amp;TEXT(C1421,"dd.mm.yyyy"))</f>
        <v>700.00000000000011</v>
      </c>
    </row>
    <row r="1422" spans="2:10" x14ac:dyDescent="0.25">
      <c r="B1422" s="10" t="s">
        <v>284</v>
      </c>
      <c r="C1422" s="17">
        <f t="shared" ref="C1422:C1485" si="22">$C1412</f>
        <v>43997</v>
      </c>
      <c r="F1422" s="21">
        <f>INDEX(List1!$E$4:$V$178,MATCH('List2 (2)'!B1422,List1!$B$4:$B$178,0),MATCH('List2 (2)'!C1422,List1!$E$3:$V$3,0))</f>
        <v>700.00000000000011</v>
      </c>
      <c r="G1422">
        <f>VLOOKUP(B1422,List1!$B$4:$V$178,MATCH(C1422,List1!$E$3:$V$3,0)+3,FALSE)</f>
        <v>700.00000000000011</v>
      </c>
      <c r="J1422" s="22">
        <f ca="1">INDIRECT(B1422&amp;"_") INDIRECT("_"&amp;TEXT(C1422,"dd.mm.yyyy"))</f>
        <v>700.00000000000011</v>
      </c>
    </row>
    <row r="1423" spans="2:10" x14ac:dyDescent="0.25">
      <c r="B1423" s="10" t="s">
        <v>286</v>
      </c>
      <c r="C1423" s="17">
        <f t="shared" si="22"/>
        <v>43723</v>
      </c>
      <c r="F1423" s="21">
        <f>INDEX(List1!$E$4:$V$178,MATCH('List2 (2)'!B1423,List1!$B$4:$B$178,0),MATCH('List2 (2)'!C1423,List1!$E$3:$V$3,0))</f>
        <v>10560</v>
      </c>
      <c r="G1423">
        <f>VLOOKUP(B1423,List1!$B$4:$V$178,MATCH(C1423,List1!$E$3:$V$3,0)+3,FALSE)</f>
        <v>10560</v>
      </c>
      <c r="J1423" s="22" t="e">
        <f ca="1">INDIRECT(B1423&amp;"_") INDIRECT("_"&amp;TEXT(C1423,"dd.mm.yyyy"))</f>
        <v>#REF!</v>
      </c>
    </row>
    <row r="1424" spans="2:10" x14ac:dyDescent="0.25">
      <c r="B1424" s="10" t="s">
        <v>286</v>
      </c>
      <c r="C1424" s="17">
        <f t="shared" si="22"/>
        <v>43753</v>
      </c>
      <c r="F1424" s="21">
        <f>INDEX(List1!$E$4:$V$178,MATCH('List2 (2)'!B1424,List1!$B$4:$B$178,0),MATCH('List2 (2)'!C1424,List1!$E$3:$V$3,0))</f>
        <v>11520</v>
      </c>
      <c r="G1424">
        <f>VLOOKUP(B1424,List1!$B$4:$V$178,MATCH(C1424,List1!$E$3:$V$3,0)+3,FALSE)</f>
        <v>11520</v>
      </c>
      <c r="J1424" s="22" t="e">
        <f ca="1">INDIRECT(B1424&amp;"_") INDIRECT("_"&amp;TEXT(C1424,"dd.mm.yyyy"))</f>
        <v>#REF!</v>
      </c>
    </row>
    <row r="1425" spans="2:10" x14ac:dyDescent="0.25">
      <c r="B1425" s="10" t="s">
        <v>286</v>
      </c>
      <c r="C1425" s="17">
        <f t="shared" si="22"/>
        <v>43784</v>
      </c>
      <c r="F1425" s="21">
        <f>INDEX(List1!$E$4:$V$178,MATCH('List2 (2)'!B1425,List1!$B$4:$B$178,0),MATCH('List2 (2)'!C1425,List1!$E$3:$V$3,0))</f>
        <v>9600</v>
      </c>
      <c r="G1425">
        <f>VLOOKUP(B1425,List1!$B$4:$V$178,MATCH(C1425,List1!$E$3:$V$3,0)+3,FALSE)</f>
        <v>9600</v>
      </c>
      <c r="J1425" s="22" t="e">
        <f ca="1">INDIRECT(B1425&amp;"_") INDIRECT("_"&amp;TEXT(C1425,"dd.mm.yyyy"))</f>
        <v>#REF!</v>
      </c>
    </row>
    <row r="1426" spans="2:10" x14ac:dyDescent="0.25">
      <c r="B1426" s="10" t="s">
        <v>286</v>
      </c>
      <c r="C1426" s="17">
        <f t="shared" si="22"/>
        <v>43814</v>
      </c>
      <c r="F1426" s="21">
        <f>INDEX(List1!$E$4:$V$178,MATCH('List2 (2)'!B1426,List1!$B$4:$B$178,0),MATCH('List2 (2)'!C1426,List1!$E$3:$V$3,0))</f>
        <v>4800</v>
      </c>
      <c r="G1426">
        <f>VLOOKUP(B1426,List1!$B$4:$V$178,MATCH(C1426,List1!$E$3:$V$3,0)+3,FALSE)</f>
        <v>4800</v>
      </c>
      <c r="J1426" s="22" t="e">
        <f ca="1">INDIRECT(B1426&amp;"_") INDIRECT("_"&amp;TEXT(C1426,"dd.mm.yyyy"))</f>
        <v>#REF!</v>
      </c>
    </row>
    <row r="1427" spans="2:10" x14ac:dyDescent="0.25">
      <c r="B1427" s="10" t="s">
        <v>286</v>
      </c>
      <c r="C1427" s="17">
        <f t="shared" si="22"/>
        <v>43845</v>
      </c>
      <c r="F1427" s="21">
        <f>INDEX(List1!$E$4:$V$178,MATCH('List2 (2)'!B1427,List1!$B$4:$B$178,0),MATCH('List2 (2)'!C1427,List1!$E$3:$V$3,0))</f>
        <v>5867.7165354330709</v>
      </c>
      <c r="G1427">
        <f>VLOOKUP(B1427,List1!$B$4:$V$178,MATCH(C1427,List1!$E$3:$V$3,0)+3,FALSE)</f>
        <v>5867.7165354330709</v>
      </c>
      <c r="J1427" s="22" t="e">
        <f ca="1">INDIRECT(B1427&amp;"_") INDIRECT("_"&amp;TEXT(C1427,"dd.mm.yyyy"))</f>
        <v>#REF!</v>
      </c>
    </row>
    <row r="1428" spans="2:10" x14ac:dyDescent="0.25">
      <c r="B1428" s="10" t="s">
        <v>286</v>
      </c>
      <c r="C1428" s="17">
        <f t="shared" si="22"/>
        <v>43876</v>
      </c>
      <c r="F1428" s="21">
        <f>INDEX(List1!$E$4:$V$178,MATCH('List2 (2)'!B1428,List1!$B$4:$B$178,0),MATCH('List2 (2)'!C1428,List1!$E$3:$V$3,0))</f>
        <v>3911.8110236220473</v>
      </c>
      <c r="G1428">
        <f>VLOOKUP(B1428,List1!$B$4:$V$178,MATCH(C1428,List1!$E$3:$V$3,0)+3,FALSE)</f>
        <v>3911.8110236220473</v>
      </c>
      <c r="J1428" s="22" t="e">
        <f ca="1">INDIRECT(B1428&amp;"_") INDIRECT("_"&amp;TEXT(C1428,"dd.mm.yyyy"))</f>
        <v>#REF!</v>
      </c>
    </row>
    <row r="1429" spans="2:10" x14ac:dyDescent="0.25">
      <c r="B1429" s="10" t="s">
        <v>286</v>
      </c>
      <c r="C1429" s="17">
        <f t="shared" si="22"/>
        <v>43905</v>
      </c>
      <c r="F1429" s="21">
        <f>INDEX(List1!$E$4:$V$178,MATCH('List2 (2)'!B1429,List1!$B$4:$B$178,0),MATCH('List2 (2)'!C1429,List1!$E$3:$V$3,0))</f>
        <v>5411.3385826771655</v>
      </c>
      <c r="G1429">
        <f>VLOOKUP(B1429,List1!$B$4:$V$178,MATCH(C1429,List1!$E$3:$V$3,0)+3,FALSE)</f>
        <v>5411.3385826771655</v>
      </c>
      <c r="J1429" s="22" t="e">
        <f ca="1">INDIRECT(B1429&amp;"_") INDIRECT("_"&amp;TEXT(C1429,"dd.mm.yyyy"))</f>
        <v>#REF!</v>
      </c>
    </row>
    <row r="1430" spans="2:10" x14ac:dyDescent="0.25">
      <c r="B1430" s="10" t="s">
        <v>286</v>
      </c>
      <c r="C1430" s="17">
        <f t="shared" si="22"/>
        <v>43936</v>
      </c>
      <c r="F1430" s="21">
        <f>INDEX(List1!$E$4:$V$178,MATCH('List2 (2)'!B1430,List1!$B$4:$B$178,0),MATCH('List2 (2)'!C1430,List1!$E$3:$V$3,0))</f>
        <v>5998.110236220472</v>
      </c>
      <c r="G1430">
        <f>VLOOKUP(B1430,List1!$B$4:$V$178,MATCH(C1430,List1!$E$3:$V$3,0)+3,FALSE)</f>
        <v>5998.110236220472</v>
      </c>
      <c r="J1430" s="22" t="e">
        <f ca="1">INDIRECT(B1430&amp;"_") INDIRECT("_"&amp;TEXT(C1430,"dd.mm.yyyy"))</f>
        <v>#REF!</v>
      </c>
    </row>
    <row r="1431" spans="2:10" x14ac:dyDescent="0.25">
      <c r="B1431" s="10" t="s">
        <v>286</v>
      </c>
      <c r="C1431" s="17">
        <f t="shared" si="22"/>
        <v>43966</v>
      </c>
      <c r="F1431" s="21">
        <f>INDEX(List1!$E$4:$V$178,MATCH('List2 (2)'!B1431,List1!$B$4:$B$178,0),MATCH('List2 (2)'!C1431,List1!$E$3:$V$3,0))</f>
        <v>5346.1417322834641</v>
      </c>
      <c r="G1431">
        <f>VLOOKUP(B1431,List1!$B$4:$V$178,MATCH(C1431,List1!$E$3:$V$3,0)+3,FALSE)</f>
        <v>5346.1417322834641</v>
      </c>
      <c r="J1431" s="22" t="e">
        <f ca="1">INDIRECT(B1431&amp;"_") INDIRECT("_"&amp;TEXT(C1431,"dd.mm.yyyy"))</f>
        <v>#REF!</v>
      </c>
    </row>
    <row r="1432" spans="2:10" x14ac:dyDescent="0.25">
      <c r="B1432" s="10" t="s">
        <v>286</v>
      </c>
      <c r="C1432" s="17">
        <f t="shared" si="22"/>
        <v>43997</v>
      </c>
      <c r="F1432" s="21">
        <f>INDEX(List1!$E$4:$V$178,MATCH('List2 (2)'!B1432,List1!$B$4:$B$178,0),MATCH('List2 (2)'!C1432,List1!$E$3:$V$3,0))</f>
        <v>6780.4724409448818</v>
      </c>
      <c r="G1432">
        <f>VLOOKUP(B1432,List1!$B$4:$V$178,MATCH(C1432,List1!$E$3:$V$3,0)+3,FALSE)</f>
        <v>6780.4724409448818</v>
      </c>
      <c r="J1432" s="22" t="e">
        <f ca="1">INDIRECT(B1432&amp;"_") INDIRECT("_"&amp;TEXT(C1432,"dd.mm.yyyy"))</f>
        <v>#REF!</v>
      </c>
    </row>
    <row r="1433" spans="2:10" x14ac:dyDescent="0.25">
      <c r="B1433" s="10" t="s">
        <v>288</v>
      </c>
      <c r="C1433" s="17">
        <f t="shared" si="22"/>
        <v>43723</v>
      </c>
      <c r="F1433" s="21">
        <f>INDEX(List1!$E$4:$V$178,MATCH('List2 (2)'!B1433,List1!$B$4:$B$178,0),MATCH('List2 (2)'!C1433,List1!$E$3:$V$3,0))</f>
        <v>10560</v>
      </c>
      <c r="G1433">
        <f>VLOOKUP(B1433,List1!$B$4:$V$178,MATCH(C1433,List1!$E$3:$V$3,0)+3,FALSE)</f>
        <v>10560</v>
      </c>
      <c r="J1433" s="22" t="e">
        <f ca="1">INDIRECT(B1433&amp;"_") INDIRECT("_"&amp;TEXT(C1433,"dd.mm.yyyy"))</f>
        <v>#REF!</v>
      </c>
    </row>
    <row r="1434" spans="2:10" x14ac:dyDescent="0.25">
      <c r="B1434" s="10" t="s">
        <v>288</v>
      </c>
      <c r="C1434" s="17">
        <f t="shared" si="22"/>
        <v>43753</v>
      </c>
      <c r="F1434" s="21">
        <f>INDEX(List1!$E$4:$V$178,MATCH('List2 (2)'!B1434,List1!$B$4:$B$178,0),MATCH('List2 (2)'!C1434,List1!$E$3:$V$3,0))</f>
        <v>11520</v>
      </c>
      <c r="G1434">
        <f>VLOOKUP(B1434,List1!$B$4:$V$178,MATCH(C1434,List1!$E$3:$V$3,0)+3,FALSE)</f>
        <v>11520</v>
      </c>
      <c r="J1434" s="22" t="e">
        <f ca="1">INDIRECT(B1434&amp;"_") INDIRECT("_"&amp;TEXT(C1434,"dd.mm.yyyy"))</f>
        <v>#REF!</v>
      </c>
    </row>
    <row r="1435" spans="2:10" x14ac:dyDescent="0.25">
      <c r="B1435" s="10" t="s">
        <v>288</v>
      </c>
      <c r="C1435" s="17">
        <f t="shared" si="22"/>
        <v>43784</v>
      </c>
      <c r="F1435" s="21">
        <f>INDEX(List1!$E$4:$V$178,MATCH('List2 (2)'!B1435,List1!$B$4:$B$178,0),MATCH('List2 (2)'!C1435,List1!$E$3:$V$3,0))</f>
        <v>9600</v>
      </c>
      <c r="G1435">
        <f>VLOOKUP(B1435,List1!$B$4:$V$178,MATCH(C1435,List1!$E$3:$V$3,0)+3,FALSE)</f>
        <v>9600</v>
      </c>
      <c r="J1435" s="22" t="e">
        <f ca="1">INDIRECT(B1435&amp;"_") INDIRECT("_"&amp;TEXT(C1435,"dd.mm.yyyy"))</f>
        <v>#REF!</v>
      </c>
    </row>
    <row r="1436" spans="2:10" x14ac:dyDescent="0.25">
      <c r="B1436" s="10" t="s">
        <v>288</v>
      </c>
      <c r="C1436" s="17">
        <f t="shared" si="22"/>
        <v>43814</v>
      </c>
      <c r="F1436" s="21">
        <f>INDEX(List1!$E$4:$V$178,MATCH('List2 (2)'!B1436,List1!$B$4:$B$178,0),MATCH('List2 (2)'!C1436,List1!$E$3:$V$3,0))</f>
        <v>4800</v>
      </c>
      <c r="G1436">
        <f>VLOOKUP(B1436,List1!$B$4:$V$178,MATCH(C1436,List1!$E$3:$V$3,0)+3,FALSE)</f>
        <v>4800</v>
      </c>
      <c r="J1436" s="22" t="e">
        <f ca="1">INDIRECT(B1436&amp;"_") INDIRECT("_"&amp;TEXT(C1436,"dd.mm.yyyy"))</f>
        <v>#REF!</v>
      </c>
    </row>
    <row r="1437" spans="2:10" x14ac:dyDescent="0.25">
      <c r="B1437" s="10" t="s">
        <v>288</v>
      </c>
      <c r="C1437" s="17">
        <f t="shared" si="22"/>
        <v>43845</v>
      </c>
      <c r="F1437" s="21">
        <f>INDEX(List1!$E$4:$V$178,MATCH('List2 (2)'!B1437,List1!$B$4:$B$178,0),MATCH('List2 (2)'!C1437,List1!$E$3:$V$3,0))</f>
        <v>5867.7165354330709</v>
      </c>
      <c r="G1437">
        <f>VLOOKUP(B1437,List1!$B$4:$V$178,MATCH(C1437,List1!$E$3:$V$3,0)+3,FALSE)</f>
        <v>5867.7165354330709</v>
      </c>
      <c r="J1437" s="22" t="e">
        <f ca="1">INDIRECT(B1437&amp;"_") INDIRECT("_"&amp;TEXT(C1437,"dd.mm.yyyy"))</f>
        <v>#REF!</v>
      </c>
    </row>
    <row r="1438" spans="2:10" x14ac:dyDescent="0.25">
      <c r="B1438" s="10" t="s">
        <v>288</v>
      </c>
      <c r="C1438" s="17">
        <f t="shared" si="22"/>
        <v>43876</v>
      </c>
      <c r="F1438" s="21">
        <f>INDEX(List1!$E$4:$V$178,MATCH('List2 (2)'!B1438,List1!$B$4:$B$178,0),MATCH('List2 (2)'!C1438,List1!$E$3:$V$3,0))</f>
        <v>3911.8110236220473</v>
      </c>
      <c r="G1438">
        <f>VLOOKUP(B1438,List1!$B$4:$V$178,MATCH(C1438,List1!$E$3:$V$3,0)+3,FALSE)</f>
        <v>3911.8110236220473</v>
      </c>
      <c r="J1438" s="22" t="e">
        <f ca="1">INDIRECT(B1438&amp;"_") INDIRECT("_"&amp;TEXT(C1438,"dd.mm.yyyy"))</f>
        <v>#REF!</v>
      </c>
    </row>
    <row r="1439" spans="2:10" x14ac:dyDescent="0.25">
      <c r="B1439" s="10" t="s">
        <v>288</v>
      </c>
      <c r="C1439" s="17">
        <f t="shared" si="22"/>
        <v>43905</v>
      </c>
      <c r="F1439" s="21">
        <f>INDEX(List1!$E$4:$V$178,MATCH('List2 (2)'!B1439,List1!$B$4:$B$178,0),MATCH('List2 (2)'!C1439,List1!$E$3:$V$3,0))</f>
        <v>5411.3385826771655</v>
      </c>
      <c r="G1439">
        <f>VLOOKUP(B1439,List1!$B$4:$V$178,MATCH(C1439,List1!$E$3:$V$3,0)+3,FALSE)</f>
        <v>5411.3385826771655</v>
      </c>
      <c r="J1439" s="22" t="e">
        <f ca="1">INDIRECT(B1439&amp;"_") INDIRECT("_"&amp;TEXT(C1439,"dd.mm.yyyy"))</f>
        <v>#REF!</v>
      </c>
    </row>
    <row r="1440" spans="2:10" x14ac:dyDescent="0.25">
      <c r="B1440" s="10" t="s">
        <v>288</v>
      </c>
      <c r="C1440" s="17">
        <f t="shared" si="22"/>
        <v>43936</v>
      </c>
      <c r="F1440" s="21">
        <f>INDEX(List1!$E$4:$V$178,MATCH('List2 (2)'!B1440,List1!$B$4:$B$178,0),MATCH('List2 (2)'!C1440,List1!$E$3:$V$3,0))</f>
        <v>5998.110236220472</v>
      </c>
      <c r="G1440">
        <f>VLOOKUP(B1440,List1!$B$4:$V$178,MATCH(C1440,List1!$E$3:$V$3,0)+3,FALSE)</f>
        <v>5998.110236220472</v>
      </c>
      <c r="J1440" s="22" t="e">
        <f ca="1">INDIRECT(B1440&amp;"_") INDIRECT("_"&amp;TEXT(C1440,"dd.mm.yyyy"))</f>
        <v>#REF!</v>
      </c>
    </row>
    <row r="1441" spans="2:10" x14ac:dyDescent="0.25">
      <c r="B1441" s="10" t="s">
        <v>288</v>
      </c>
      <c r="C1441" s="17">
        <f t="shared" si="22"/>
        <v>43966</v>
      </c>
      <c r="F1441" s="21">
        <f>INDEX(List1!$E$4:$V$178,MATCH('List2 (2)'!B1441,List1!$B$4:$B$178,0),MATCH('List2 (2)'!C1441,List1!$E$3:$V$3,0))</f>
        <v>5346.1417322834641</v>
      </c>
      <c r="G1441">
        <f>VLOOKUP(B1441,List1!$B$4:$V$178,MATCH(C1441,List1!$E$3:$V$3,0)+3,FALSE)</f>
        <v>5346.1417322834641</v>
      </c>
      <c r="J1441" s="22" t="e">
        <f ca="1">INDIRECT(B1441&amp;"_") INDIRECT("_"&amp;TEXT(C1441,"dd.mm.yyyy"))</f>
        <v>#REF!</v>
      </c>
    </row>
    <row r="1442" spans="2:10" x14ac:dyDescent="0.25">
      <c r="B1442" s="10" t="s">
        <v>288</v>
      </c>
      <c r="C1442" s="17">
        <f t="shared" si="22"/>
        <v>43997</v>
      </c>
      <c r="F1442" s="21">
        <f>INDEX(List1!$E$4:$V$178,MATCH('List2 (2)'!B1442,List1!$B$4:$B$178,0),MATCH('List2 (2)'!C1442,List1!$E$3:$V$3,0))</f>
        <v>6780.4724409448818</v>
      </c>
      <c r="G1442">
        <f>VLOOKUP(B1442,List1!$B$4:$V$178,MATCH(C1442,List1!$E$3:$V$3,0)+3,FALSE)</f>
        <v>6780.4724409448818</v>
      </c>
      <c r="J1442" s="22" t="e">
        <f ca="1">INDIRECT(B1442&amp;"_") INDIRECT("_"&amp;TEXT(C1442,"dd.mm.yyyy"))</f>
        <v>#REF!</v>
      </c>
    </row>
    <row r="1443" spans="2:10" x14ac:dyDescent="0.25">
      <c r="B1443" s="10" t="s">
        <v>290</v>
      </c>
      <c r="C1443" s="17">
        <f t="shared" si="22"/>
        <v>43723</v>
      </c>
      <c r="F1443" s="21">
        <f>INDEX(List1!$E$4:$V$178,MATCH('List2 (2)'!B1443,List1!$B$4:$B$178,0),MATCH('List2 (2)'!C1443,List1!$E$3:$V$3,0))</f>
        <v>11000</v>
      </c>
      <c r="G1443">
        <f>VLOOKUP(B1443,List1!$B$4:$V$178,MATCH(C1443,List1!$E$3:$V$3,0)+3,FALSE)</f>
        <v>11000</v>
      </c>
      <c r="J1443" s="22">
        <f ca="1">INDIRECT(B1443&amp;"_") INDIRECT("_"&amp;TEXT(C1443,"dd.mm.yyyy"))</f>
        <v>11000</v>
      </c>
    </row>
    <row r="1444" spans="2:10" x14ac:dyDescent="0.25">
      <c r="B1444" s="10" t="s">
        <v>290</v>
      </c>
      <c r="C1444" s="17">
        <f t="shared" si="22"/>
        <v>43753</v>
      </c>
      <c r="F1444" s="21">
        <f>INDEX(List1!$E$4:$V$178,MATCH('List2 (2)'!B1444,List1!$B$4:$B$178,0),MATCH('List2 (2)'!C1444,List1!$E$3:$V$3,0))</f>
        <v>11000</v>
      </c>
      <c r="G1444">
        <f>VLOOKUP(B1444,List1!$B$4:$V$178,MATCH(C1444,List1!$E$3:$V$3,0)+3,FALSE)</f>
        <v>11000</v>
      </c>
      <c r="J1444" s="22">
        <f ca="1">INDIRECT(B1444&amp;"_") INDIRECT("_"&amp;TEXT(C1444,"dd.mm.yyyy"))</f>
        <v>11000</v>
      </c>
    </row>
    <row r="1445" spans="2:10" x14ac:dyDescent="0.25">
      <c r="B1445" s="10" t="s">
        <v>290</v>
      </c>
      <c r="C1445" s="17">
        <f t="shared" si="22"/>
        <v>43784</v>
      </c>
      <c r="F1445" s="21">
        <f>INDEX(List1!$E$4:$V$178,MATCH('List2 (2)'!B1445,List1!$B$4:$B$178,0),MATCH('List2 (2)'!C1445,List1!$E$3:$V$3,0))</f>
        <v>9000</v>
      </c>
      <c r="G1445">
        <f>VLOOKUP(B1445,List1!$B$4:$V$178,MATCH(C1445,List1!$E$3:$V$3,0)+3,FALSE)</f>
        <v>9000</v>
      </c>
      <c r="J1445" s="22">
        <f ca="1">INDIRECT(B1445&amp;"_") INDIRECT("_"&amp;TEXT(C1445,"dd.mm.yyyy"))</f>
        <v>9000</v>
      </c>
    </row>
    <row r="1446" spans="2:10" x14ac:dyDescent="0.25">
      <c r="B1446" s="10" t="s">
        <v>290</v>
      </c>
      <c r="C1446" s="17">
        <f t="shared" si="22"/>
        <v>43814</v>
      </c>
      <c r="F1446" s="21">
        <f>INDEX(List1!$E$4:$V$178,MATCH('List2 (2)'!B1446,List1!$B$4:$B$178,0),MATCH('List2 (2)'!C1446,List1!$E$3:$V$3,0))</f>
        <v>5000</v>
      </c>
      <c r="G1446">
        <f>VLOOKUP(B1446,List1!$B$4:$V$178,MATCH(C1446,List1!$E$3:$V$3,0)+3,FALSE)</f>
        <v>5000</v>
      </c>
      <c r="J1446" s="22">
        <f ca="1">INDIRECT(B1446&amp;"_") INDIRECT("_"&amp;TEXT(C1446,"dd.mm.yyyy"))</f>
        <v>5000</v>
      </c>
    </row>
    <row r="1447" spans="2:10" x14ac:dyDescent="0.25">
      <c r="B1447" s="10" t="s">
        <v>290</v>
      </c>
      <c r="C1447" s="17">
        <f t="shared" si="22"/>
        <v>43845</v>
      </c>
      <c r="F1447" s="21">
        <f>INDEX(List1!$E$4:$V$178,MATCH('List2 (2)'!B1447,List1!$B$4:$B$178,0),MATCH('List2 (2)'!C1447,List1!$E$3:$V$3,0))</f>
        <v>5976.3779527559054</v>
      </c>
      <c r="G1447">
        <f>VLOOKUP(B1447,List1!$B$4:$V$178,MATCH(C1447,List1!$E$3:$V$3,0)+3,FALSE)</f>
        <v>5976.3779527559054</v>
      </c>
      <c r="J1447" s="22">
        <f ca="1">INDIRECT(B1447&amp;"_") INDIRECT("_"&amp;TEXT(C1447,"dd.mm.yyyy"))</f>
        <v>5976.3779527559054</v>
      </c>
    </row>
    <row r="1448" spans="2:10" x14ac:dyDescent="0.25">
      <c r="B1448" s="10" t="s">
        <v>290</v>
      </c>
      <c r="C1448" s="17">
        <f t="shared" si="22"/>
        <v>43876</v>
      </c>
      <c r="F1448" s="21">
        <f>INDEX(List1!$E$4:$V$178,MATCH('List2 (2)'!B1448,List1!$B$4:$B$178,0),MATCH('List2 (2)'!C1448,List1!$E$3:$V$3,0))</f>
        <v>4346.4566929133862</v>
      </c>
      <c r="G1448">
        <f>VLOOKUP(B1448,List1!$B$4:$V$178,MATCH(C1448,List1!$E$3:$V$3,0)+3,FALSE)</f>
        <v>4346.4566929133862</v>
      </c>
      <c r="J1448" s="22">
        <f ca="1">INDIRECT(B1448&amp;"_") INDIRECT("_"&amp;TEXT(C1448,"dd.mm.yyyy"))</f>
        <v>4346.4566929133862</v>
      </c>
    </row>
    <row r="1449" spans="2:10" x14ac:dyDescent="0.25">
      <c r="B1449" s="10" t="s">
        <v>290</v>
      </c>
      <c r="C1449" s="17">
        <f t="shared" si="22"/>
        <v>43905</v>
      </c>
      <c r="F1449" s="21">
        <f>INDEX(List1!$E$4:$V$178,MATCH('List2 (2)'!B1449,List1!$B$4:$B$178,0),MATCH('List2 (2)'!C1449,List1!$E$3:$V$3,0))</f>
        <v>5433.070866141732</v>
      </c>
      <c r="G1449">
        <f>VLOOKUP(B1449,List1!$B$4:$V$178,MATCH(C1449,List1!$E$3:$V$3,0)+3,FALSE)</f>
        <v>5433.070866141732</v>
      </c>
      <c r="J1449" s="22">
        <f ca="1">INDIRECT(B1449&amp;"_") INDIRECT("_"&amp;TEXT(C1449,"dd.mm.yyyy"))</f>
        <v>5433.070866141732</v>
      </c>
    </row>
    <row r="1450" spans="2:10" x14ac:dyDescent="0.25">
      <c r="B1450" s="10" t="s">
        <v>290</v>
      </c>
      <c r="C1450" s="17">
        <f t="shared" si="22"/>
        <v>43936</v>
      </c>
      <c r="F1450" s="21">
        <f>INDEX(List1!$E$4:$V$178,MATCH('List2 (2)'!B1450,List1!$B$4:$B$178,0),MATCH('List2 (2)'!C1450,List1!$E$3:$V$3,0))</f>
        <v>5433.070866141732</v>
      </c>
      <c r="G1450">
        <f>VLOOKUP(B1450,List1!$B$4:$V$178,MATCH(C1450,List1!$E$3:$V$3,0)+3,FALSE)</f>
        <v>5433.070866141732</v>
      </c>
      <c r="J1450" s="22">
        <f ca="1">INDIRECT(B1450&amp;"_") INDIRECT("_"&amp;TEXT(C1450,"dd.mm.yyyy"))</f>
        <v>5433.070866141732</v>
      </c>
    </row>
    <row r="1451" spans="2:10" x14ac:dyDescent="0.25">
      <c r="B1451" s="10" t="s">
        <v>290</v>
      </c>
      <c r="C1451" s="17">
        <f t="shared" si="22"/>
        <v>43966</v>
      </c>
      <c r="F1451" s="21">
        <f>INDEX(List1!$E$4:$V$178,MATCH('List2 (2)'!B1451,List1!$B$4:$B$178,0),MATCH('List2 (2)'!C1451,List1!$E$3:$V$3,0))</f>
        <v>5976.3779527559054</v>
      </c>
      <c r="G1451">
        <f>VLOOKUP(B1451,List1!$B$4:$V$178,MATCH(C1451,List1!$E$3:$V$3,0)+3,FALSE)</f>
        <v>5976.3779527559054</v>
      </c>
      <c r="J1451" s="22">
        <f ca="1">INDIRECT(B1451&amp;"_") INDIRECT("_"&amp;TEXT(C1451,"dd.mm.yyyy"))</f>
        <v>5976.3779527559054</v>
      </c>
    </row>
    <row r="1452" spans="2:10" x14ac:dyDescent="0.25">
      <c r="B1452" s="10" t="s">
        <v>290</v>
      </c>
      <c r="C1452" s="17">
        <f t="shared" si="22"/>
        <v>43997</v>
      </c>
      <c r="F1452" s="21">
        <f>INDEX(List1!$E$4:$V$178,MATCH('List2 (2)'!B1452,List1!$B$4:$B$178,0),MATCH('List2 (2)'!C1452,List1!$E$3:$V$3,0))</f>
        <v>6519.6850393700788</v>
      </c>
      <c r="G1452">
        <f>VLOOKUP(B1452,List1!$B$4:$V$178,MATCH(C1452,List1!$E$3:$V$3,0)+3,FALSE)</f>
        <v>6519.6850393700788</v>
      </c>
      <c r="J1452" s="22">
        <f ca="1">INDIRECT(B1452&amp;"_") INDIRECT("_"&amp;TEXT(C1452,"dd.mm.yyyy"))</f>
        <v>6519.6850393700788</v>
      </c>
    </row>
    <row r="1453" spans="2:10" x14ac:dyDescent="0.25">
      <c r="B1453" s="10" t="s">
        <v>292</v>
      </c>
      <c r="C1453" s="17">
        <f t="shared" si="22"/>
        <v>43723</v>
      </c>
      <c r="F1453" s="21">
        <f>INDEX(List1!$E$4:$V$178,MATCH('List2 (2)'!B1453,List1!$B$4:$B$178,0),MATCH('List2 (2)'!C1453,List1!$E$3:$V$3,0))</f>
        <v>2500</v>
      </c>
      <c r="G1453">
        <f>VLOOKUP(B1453,List1!$B$4:$V$178,MATCH(C1453,List1!$E$3:$V$3,0)+3,FALSE)</f>
        <v>2500</v>
      </c>
      <c r="J1453" s="22">
        <f ca="1">INDIRECT(B1453&amp;"_") INDIRECT("_"&amp;TEXT(C1453,"dd.mm.yyyy"))</f>
        <v>2500</v>
      </c>
    </row>
    <row r="1454" spans="2:10" x14ac:dyDescent="0.25">
      <c r="B1454" s="10" t="s">
        <v>292</v>
      </c>
      <c r="C1454" s="17">
        <f t="shared" si="22"/>
        <v>43753</v>
      </c>
      <c r="F1454" s="21">
        <f>INDEX(List1!$E$4:$V$178,MATCH('List2 (2)'!B1454,List1!$B$4:$B$178,0),MATCH('List2 (2)'!C1454,List1!$E$3:$V$3,0))</f>
        <v>2500</v>
      </c>
      <c r="G1454">
        <f>VLOOKUP(B1454,List1!$B$4:$V$178,MATCH(C1454,List1!$E$3:$V$3,0)+3,FALSE)</f>
        <v>2500</v>
      </c>
      <c r="J1454" s="22">
        <f ca="1">INDIRECT(B1454&amp;"_") INDIRECT("_"&amp;TEXT(C1454,"dd.mm.yyyy"))</f>
        <v>2500</v>
      </c>
    </row>
    <row r="1455" spans="2:10" x14ac:dyDescent="0.25">
      <c r="B1455" s="10" t="s">
        <v>292</v>
      </c>
      <c r="C1455" s="17">
        <f t="shared" si="22"/>
        <v>43784</v>
      </c>
      <c r="F1455" s="21">
        <f>INDEX(List1!$E$4:$V$178,MATCH('List2 (2)'!B1455,List1!$B$4:$B$178,0),MATCH('List2 (2)'!C1455,List1!$E$3:$V$3,0))</f>
        <v>2500</v>
      </c>
      <c r="G1455">
        <f>VLOOKUP(B1455,List1!$B$4:$V$178,MATCH(C1455,List1!$E$3:$V$3,0)+3,FALSE)</f>
        <v>2500</v>
      </c>
      <c r="J1455" s="22">
        <f ca="1">INDIRECT(B1455&amp;"_") INDIRECT("_"&amp;TEXT(C1455,"dd.mm.yyyy"))</f>
        <v>2500</v>
      </c>
    </row>
    <row r="1456" spans="2:10" x14ac:dyDescent="0.25">
      <c r="B1456" s="10" t="s">
        <v>292</v>
      </c>
      <c r="C1456" s="17">
        <f t="shared" si="22"/>
        <v>43814</v>
      </c>
      <c r="F1456" s="21">
        <f>INDEX(List1!$E$4:$V$178,MATCH('List2 (2)'!B1456,List1!$B$4:$B$178,0),MATCH('List2 (2)'!C1456,List1!$E$3:$V$3,0))</f>
        <v>2500</v>
      </c>
      <c r="G1456">
        <f>VLOOKUP(B1456,List1!$B$4:$V$178,MATCH(C1456,List1!$E$3:$V$3,0)+3,FALSE)</f>
        <v>2500</v>
      </c>
      <c r="J1456" s="22">
        <f ca="1">INDIRECT(B1456&amp;"_") INDIRECT("_"&amp;TEXT(C1456,"dd.mm.yyyy"))</f>
        <v>2500</v>
      </c>
    </row>
    <row r="1457" spans="2:10" x14ac:dyDescent="0.25">
      <c r="B1457" s="10" t="s">
        <v>292</v>
      </c>
      <c r="C1457" s="17">
        <f t="shared" si="22"/>
        <v>43845</v>
      </c>
      <c r="F1457" s="21">
        <f>INDEX(List1!$E$4:$V$178,MATCH('List2 (2)'!B1457,List1!$B$4:$B$178,0),MATCH('List2 (2)'!C1457,List1!$E$3:$V$3,0))</f>
        <v>2534.3766301512783</v>
      </c>
      <c r="G1457">
        <f>VLOOKUP(B1457,List1!$B$4:$V$178,MATCH(C1457,List1!$E$3:$V$3,0)+3,FALSE)</f>
        <v>2534.3766301512783</v>
      </c>
      <c r="J1457" s="22">
        <f ca="1">INDIRECT(B1457&amp;"_") INDIRECT("_"&amp;TEXT(C1457,"dd.mm.yyyy"))</f>
        <v>2534.3766301512783</v>
      </c>
    </row>
    <row r="1458" spans="2:10" x14ac:dyDescent="0.25">
      <c r="B1458" s="10" t="s">
        <v>292</v>
      </c>
      <c r="C1458" s="17">
        <f t="shared" si="22"/>
        <v>43876</v>
      </c>
      <c r="F1458" s="21">
        <f>INDEX(List1!$E$4:$V$178,MATCH('List2 (2)'!B1458,List1!$B$4:$B$178,0),MATCH('List2 (2)'!C1458,List1!$E$3:$V$3,0))</f>
        <v>1267.1883150756391</v>
      </c>
      <c r="G1458">
        <f>VLOOKUP(B1458,List1!$B$4:$V$178,MATCH(C1458,List1!$E$3:$V$3,0)+3,FALSE)</f>
        <v>1267.1883150756391</v>
      </c>
      <c r="J1458" s="22">
        <f ca="1">INDIRECT(B1458&amp;"_") INDIRECT("_"&amp;TEXT(C1458,"dd.mm.yyyy"))</f>
        <v>1267.1883150756391</v>
      </c>
    </row>
    <row r="1459" spans="2:10" x14ac:dyDescent="0.25">
      <c r="B1459" s="10" t="s">
        <v>292</v>
      </c>
      <c r="C1459" s="17">
        <f t="shared" si="22"/>
        <v>43905</v>
      </c>
      <c r="F1459" s="21">
        <f>INDEX(List1!$E$4:$V$178,MATCH('List2 (2)'!B1459,List1!$B$4:$B$178,0),MATCH('List2 (2)'!C1459,List1!$E$3:$V$3,0))</f>
        <v>1900.7824726134586</v>
      </c>
      <c r="G1459">
        <f>VLOOKUP(B1459,List1!$B$4:$V$178,MATCH(C1459,List1!$E$3:$V$3,0)+3,FALSE)</f>
        <v>1900.7824726134586</v>
      </c>
      <c r="J1459" s="22">
        <f ca="1">INDIRECT(B1459&amp;"_") INDIRECT("_"&amp;TEXT(C1459,"dd.mm.yyyy"))</f>
        <v>1900.7824726134586</v>
      </c>
    </row>
    <row r="1460" spans="2:10" x14ac:dyDescent="0.25">
      <c r="B1460" s="10" t="s">
        <v>292</v>
      </c>
      <c r="C1460" s="17">
        <f t="shared" si="22"/>
        <v>43936</v>
      </c>
      <c r="F1460" s="21">
        <f>INDEX(List1!$E$4:$V$178,MATCH('List2 (2)'!B1460,List1!$B$4:$B$178,0),MATCH('List2 (2)'!C1460,List1!$E$3:$V$3,0))</f>
        <v>633.59415753781957</v>
      </c>
      <c r="G1460">
        <f>VLOOKUP(B1460,List1!$B$4:$V$178,MATCH(C1460,List1!$E$3:$V$3,0)+3,FALSE)</f>
        <v>633.59415753781957</v>
      </c>
      <c r="J1460" s="22">
        <f ca="1">INDIRECT(B1460&amp;"_") INDIRECT("_"&amp;TEXT(C1460,"dd.mm.yyyy"))</f>
        <v>633.59415753781957</v>
      </c>
    </row>
    <row r="1461" spans="2:10" x14ac:dyDescent="0.25">
      <c r="B1461" s="10" t="s">
        <v>292</v>
      </c>
      <c r="C1461" s="17">
        <f t="shared" si="22"/>
        <v>43966</v>
      </c>
      <c r="F1461" s="21">
        <f>INDEX(List1!$E$4:$V$178,MATCH('List2 (2)'!B1461,List1!$B$4:$B$178,0),MATCH('List2 (2)'!C1461,List1!$E$3:$V$3,0))</f>
        <v>1900.7824726134586</v>
      </c>
      <c r="G1461">
        <f>VLOOKUP(B1461,List1!$B$4:$V$178,MATCH(C1461,List1!$E$3:$V$3,0)+3,FALSE)</f>
        <v>1900.7824726134586</v>
      </c>
      <c r="J1461" s="22">
        <f ca="1">INDIRECT(B1461&amp;"_") INDIRECT("_"&amp;TEXT(C1461,"dd.mm.yyyy"))</f>
        <v>1900.7824726134586</v>
      </c>
    </row>
    <row r="1462" spans="2:10" x14ac:dyDescent="0.25">
      <c r="B1462" s="10" t="s">
        <v>292</v>
      </c>
      <c r="C1462" s="17">
        <f t="shared" si="22"/>
        <v>43997</v>
      </c>
      <c r="F1462" s="21">
        <f>INDEX(List1!$E$4:$V$178,MATCH('List2 (2)'!B1462,List1!$B$4:$B$178,0),MATCH('List2 (2)'!C1462,List1!$E$3:$V$3,0))</f>
        <v>1267.1883150756391</v>
      </c>
      <c r="G1462">
        <f>VLOOKUP(B1462,List1!$B$4:$V$178,MATCH(C1462,List1!$E$3:$V$3,0)+3,FALSE)</f>
        <v>1267.1883150756391</v>
      </c>
      <c r="J1462" s="22">
        <f ca="1">INDIRECT(B1462&amp;"_") INDIRECT("_"&amp;TEXT(C1462,"dd.mm.yyyy"))</f>
        <v>1267.1883150756391</v>
      </c>
    </row>
    <row r="1463" spans="2:10" x14ac:dyDescent="0.25">
      <c r="B1463" s="10" t="s">
        <v>294</v>
      </c>
      <c r="C1463" s="17">
        <f t="shared" si="22"/>
        <v>43723</v>
      </c>
      <c r="F1463" s="21">
        <f>INDEX(List1!$E$4:$V$178,MATCH('List2 (2)'!B1463,List1!$B$4:$B$178,0),MATCH('List2 (2)'!C1463,List1!$E$3:$V$3,0))</f>
        <v>2850</v>
      </c>
      <c r="G1463">
        <f>VLOOKUP(B1463,List1!$B$4:$V$178,MATCH(C1463,List1!$E$3:$V$3,0)+3,FALSE)</f>
        <v>2850</v>
      </c>
      <c r="J1463" s="22">
        <f ca="1">INDIRECT(B1463&amp;"_") INDIRECT("_"&amp;TEXT(C1463,"dd.mm.yyyy"))</f>
        <v>2850</v>
      </c>
    </row>
    <row r="1464" spans="2:10" x14ac:dyDescent="0.25">
      <c r="B1464" s="10" t="s">
        <v>294</v>
      </c>
      <c r="C1464" s="17">
        <f t="shared" si="22"/>
        <v>43753</v>
      </c>
      <c r="F1464" s="21">
        <f>INDEX(List1!$E$4:$V$178,MATCH('List2 (2)'!B1464,List1!$B$4:$B$178,0),MATCH('List2 (2)'!C1464,List1!$E$3:$V$3,0))</f>
        <v>2850</v>
      </c>
      <c r="G1464">
        <f>VLOOKUP(B1464,List1!$B$4:$V$178,MATCH(C1464,List1!$E$3:$V$3,0)+3,FALSE)</f>
        <v>2850</v>
      </c>
      <c r="J1464" s="22">
        <f ca="1">INDIRECT(B1464&amp;"_") INDIRECT("_"&amp;TEXT(C1464,"dd.mm.yyyy"))</f>
        <v>2850</v>
      </c>
    </row>
    <row r="1465" spans="2:10" x14ac:dyDescent="0.25">
      <c r="B1465" s="10" t="s">
        <v>294</v>
      </c>
      <c r="C1465" s="17">
        <f t="shared" si="22"/>
        <v>43784</v>
      </c>
      <c r="F1465" s="21">
        <f>INDEX(List1!$E$4:$V$178,MATCH('List2 (2)'!B1465,List1!$B$4:$B$178,0),MATCH('List2 (2)'!C1465,List1!$E$3:$V$3,0))</f>
        <v>2850</v>
      </c>
      <c r="G1465">
        <f>VLOOKUP(B1465,List1!$B$4:$V$178,MATCH(C1465,List1!$E$3:$V$3,0)+3,FALSE)</f>
        <v>2850</v>
      </c>
      <c r="J1465" s="22">
        <f ca="1">INDIRECT(B1465&amp;"_") INDIRECT("_"&amp;TEXT(C1465,"dd.mm.yyyy"))</f>
        <v>2850</v>
      </c>
    </row>
    <row r="1466" spans="2:10" x14ac:dyDescent="0.25">
      <c r="B1466" s="10" t="s">
        <v>294</v>
      </c>
      <c r="C1466" s="17">
        <f t="shared" si="22"/>
        <v>43814</v>
      </c>
      <c r="F1466" s="21">
        <f>INDEX(List1!$E$4:$V$178,MATCH('List2 (2)'!B1466,List1!$B$4:$B$178,0),MATCH('List2 (2)'!C1466,List1!$E$3:$V$3,0))</f>
        <v>2850</v>
      </c>
      <c r="G1466">
        <f>VLOOKUP(B1466,List1!$B$4:$V$178,MATCH(C1466,List1!$E$3:$V$3,0)+3,FALSE)</f>
        <v>2850</v>
      </c>
      <c r="J1466" s="22">
        <f ca="1">INDIRECT(B1466&amp;"_") INDIRECT("_"&amp;TEXT(C1466,"dd.mm.yyyy"))</f>
        <v>2850</v>
      </c>
    </row>
    <row r="1467" spans="2:10" x14ac:dyDescent="0.25">
      <c r="B1467" s="10" t="s">
        <v>294</v>
      </c>
      <c r="C1467" s="17">
        <f t="shared" si="22"/>
        <v>43845</v>
      </c>
      <c r="F1467" s="21">
        <f>INDEX(List1!$E$4:$V$178,MATCH('List2 (2)'!B1467,List1!$B$4:$B$178,0),MATCH('List2 (2)'!C1467,List1!$E$3:$V$3,0))</f>
        <v>2389.2331768388103</v>
      </c>
      <c r="G1467">
        <f>VLOOKUP(B1467,List1!$B$4:$V$178,MATCH(C1467,List1!$E$3:$V$3,0)+3,FALSE)</f>
        <v>2389.2331768388103</v>
      </c>
      <c r="J1467" s="22">
        <f ca="1">INDIRECT(B1467&amp;"_") INDIRECT("_"&amp;TEXT(C1467,"dd.mm.yyyy"))</f>
        <v>2389.2331768388103</v>
      </c>
    </row>
    <row r="1468" spans="2:10" x14ac:dyDescent="0.25">
      <c r="B1468" s="10" t="s">
        <v>294</v>
      </c>
      <c r="C1468" s="17">
        <f t="shared" si="22"/>
        <v>43876</v>
      </c>
      <c r="F1468" s="21">
        <f>INDEX(List1!$E$4:$V$178,MATCH('List2 (2)'!B1468,List1!$B$4:$B$178,0),MATCH('List2 (2)'!C1468,List1!$E$3:$V$3,0))</f>
        <v>4181.158059467919</v>
      </c>
      <c r="G1468">
        <f>VLOOKUP(B1468,List1!$B$4:$V$178,MATCH(C1468,List1!$E$3:$V$3,0)+3,FALSE)</f>
        <v>4181.158059467919</v>
      </c>
      <c r="J1468" s="22">
        <f ca="1">INDIRECT(B1468&amp;"_") INDIRECT("_"&amp;TEXT(C1468,"dd.mm.yyyy"))</f>
        <v>4181.158059467919</v>
      </c>
    </row>
    <row r="1469" spans="2:10" x14ac:dyDescent="0.25">
      <c r="B1469" s="10" t="s">
        <v>294</v>
      </c>
      <c r="C1469" s="17">
        <f t="shared" si="22"/>
        <v>43905</v>
      </c>
      <c r="F1469" s="21">
        <f>INDEX(List1!$E$4:$V$178,MATCH('List2 (2)'!B1469,List1!$B$4:$B$178,0),MATCH('List2 (2)'!C1469,List1!$E$3:$V$3,0))</f>
        <v>4878.0177360459056</v>
      </c>
      <c r="G1469">
        <f>VLOOKUP(B1469,List1!$B$4:$V$178,MATCH(C1469,List1!$E$3:$V$3,0)+3,FALSE)</f>
        <v>4878.0177360459056</v>
      </c>
      <c r="J1469" s="22">
        <f ca="1">INDIRECT(B1469&amp;"_") INDIRECT("_"&amp;TEXT(C1469,"dd.mm.yyyy"))</f>
        <v>4878.0177360459056</v>
      </c>
    </row>
    <row r="1470" spans="2:10" x14ac:dyDescent="0.25">
      <c r="B1470" s="10" t="s">
        <v>294</v>
      </c>
      <c r="C1470" s="17">
        <f t="shared" si="22"/>
        <v>43936</v>
      </c>
      <c r="F1470" s="21">
        <f>INDEX(List1!$E$4:$V$178,MATCH('List2 (2)'!B1470,List1!$B$4:$B$178,0),MATCH('List2 (2)'!C1470,List1!$E$3:$V$3,0))</f>
        <v>2090.5790297339595</v>
      </c>
      <c r="G1470">
        <f>VLOOKUP(B1470,List1!$B$4:$V$178,MATCH(C1470,List1!$E$3:$V$3,0)+3,FALSE)</f>
        <v>2090.5790297339595</v>
      </c>
      <c r="J1470" s="22">
        <f ca="1">INDIRECT(B1470&amp;"_") INDIRECT("_"&amp;TEXT(C1470,"dd.mm.yyyy"))</f>
        <v>2090.5790297339595</v>
      </c>
    </row>
    <row r="1471" spans="2:10" x14ac:dyDescent="0.25">
      <c r="B1471" s="10" t="s">
        <v>294</v>
      </c>
      <c r="C1471" s="17">
        <f t="shared" si="22"/>
        <v>43966</v>
      </c>
      <c r="F1471" s="21">
        <f>INDEX(List1!$E$4:$V$178,MATCH('List2 (2)'!B1471,List1!$B$4:$B$178,0),MATCH('List2 (2)'!C1471,List1!$E$3:$V$3,0))</f>
        <v>1393.7193531559731</v>
      </c>
      <c r="G1471">
        <f>VLOOKUP(B1471,List1!$B$4:$V$178,MATCH(C1471,List1!$E$3:$V$3,0)+3,FALSE)</f>
        <v>1393.7193531559731</v>
      </c>
      <c r="J1471" s="22">
        <f ca="1">INDIRECT(B1471&amp;"_") INDIRECT("_"&amp;TEXT(C1471,"dd.mm.yyyy"))</f>
        <v>1393.7193531559731</v>
      </c>
    </row>
    <row r="1472" spans="2:10" x14ac:dyDescent="0.25">
      <c r="B1472" s="10" t="s">
        <v>294</v>
      </c>
      <c r="C1472" s="17">
        <f t="shared" si="22"/>
        <v>43997</v>
      </c>
      <c r="F1472" s="21">
        <f>INDEX(List1!$E$4:$V$178,MATCH('List2 (2)'!B1472,List1!$B$4:$B$178,0),MATCH('List2 (2)'!C1472,List1!$E$3:$V$3,0))</f>
        <v>2090.5790297339595</v>
      </c>
      <c r="G1472">
        <f>VLOOKUP(B1472,List1!$B$4:$V$178,MATCH(C1472,List1!$E$3:$V$3,0)+3,FALSE)</f>
        <v>2090.5790297339595</v>
      </c>
      <c r="J1472" s="22">
        <f ca="1">INDIRECT(B1472&amp;"_") INDIRECT("_"&amp;TEXT(C1472,"dd.mm.yyyy"))</f>
        <v>2090.5790297339595</v>
      </c>
    </row>
    <row r="1473" spans="2:10" x14ac:dyDescent="0.25">
      <c r="B1473" s="10" t="s">
        <v>296</v>
      </c>
      <c r="C1473" s="17">
        <f t="shared" si="22"/>
        <v>43723</v>
      </c>
      <c r="F1473" s="21">
        <f>INDEX(List1!$E$4:$V$178,MATCH('List2 (2)'!B1473,List1!$B$4:$B$178,0),MATCH('List2 (2)'!C1473,List1!$E$3:$V$3,0))</f>
        <v>2836.6666666666665</v>
      </c>
      <c r="G1473">
        <f>VLOOKUP(B1473,List1!$B$4:$V$178,MATCH(C1473,List1!$E$3:$V$3,0)+3,FALSE)</f>
        <v>2836.6666666666665</v>
      </c>
      <c r="J1473" s="22">
        <f ca="1">INDIRECT(B1473&amp;"_") INDIRECT("_"&amp;TEXT(C1473,"dd.mm.yyyy"))</f>
        <v>2836.6666666666665</v>
      </c>
    </row>
    <row r="1474" spans="2:10" x14ac:dyDescent="0.25">
      <c r="B1474" s="10" t="s">
        <v>296</v>
      </c>
      <c r="C1474" s="17">
        <f t="shared" si="22"/>
        <v>43753</v>
      </c>
      <c r="F1474" s="21">
        <f>INDEX(List1!$E$4:$V$178,MATCH('List2 (2)'!B1474,List1!$B$4:$B$178,0),MATCH('List2 (2)'!C1474,List1!$E$3:$V$3,0))</f>
        <v>2836.6666666666665</v>
      </c>
      <c r="G1474">
        <f>VLOOKUP(B1474,List1!$B$4:$V$178,MATCH(C1474,List1!$E$3:$V$3,0)+3,FALSE)</f>
        <v>2836.6666666666665</v>
      </c>
      <c r="J1474" s="22">
        <f ca="1">INDIRECT(B1474&amp;"_") INDIRECT("_"&amp;TEXT(C1474,"dd.mm.yyyy"))</f>
        <v>2836.6666666666665</v>
      </c>
    </row>
    <row r="1475" spans="2:10" x14ac:dyDescent="0.25">
      <c r="B1475" s="10" t="s">
        <v>296</v>
      </c>
      <c r="C1475" s="17">
        <f t="shared" si="22"/>
        <v>43784</v>
      </c>
      <c r="F1475" s="21">
        <f>INDEX(List1!$E$4:$V$178,MATCH('List2 (2)'!B1475,List1!$B$4:$B$178,0),MATCH('List2 (2)'!C1475,List1!$E$3:$V$3,0))</f>
        <v>2836.6666666666665</v>
      </c>
      <c r="G1475">
        <f>VLOOKUP(B1475,List1!$B$4:$V$178,MATCH(C1475,List1!$E$3:$V$3,0)+3,FALSE)</f>
        <v>2836.6666666666665</v>
      </c>
      <c r="J1475" s="22">
        <f ca="1">INDIRECT(B1475&amp;"_") INDIRECT("_"&amp;TEXT(C1475,"dd.mm.yyyy"))</f>
        <v>2836.6666666666665</v>
      </c>
    </row>
    <row r="1476" spans="2:10" x14ac:dyDescent="0.25">
      <c r="B1476" s="10" t="s">
        <v>296</v>
      </c>
      <c r="C1476" s="17">
        <f t="shared" si="22"/>
        <v>43814</v>
      </c>
      <c r="F1476" s="21">
        <f>INDEX(List1!$E$4:$V$178,MATCH('List2 (2)'!B1476,List1!$B$4:$B$178,0),MATCH('List2 (2)'!C1476,List1!$E$3:$V$3,0))</f>
        <v>2836.6666666666665</v>
      </c>
      <c r="G1476">
        <f>VLOOKUP(B1476,List1!$B$4:$V$178,MATCH(C1476,List1!$E$3:$V$3,0)+3,FALSE)</f>
        <v>2836.6666666666665</v>
      </c>
      <c r="J1476" s="22">
        <f ca="1">INDIRECT(B1476&amp;"_") INDIRECT("_"&amp;TEXT(C1476,"dd.mm.yyyy"))</f>
        <v>2836.6666666666665</v>
      </c>
    </row>
    <row r="1477" spans="2:10" x14ac:dyDescent="0.25">
      <c r="B1477" s="10" t="s">
        <v>296</v>
      </c>
      <c r="C1477" s="17">
        <f t="shared" si="22"/>
        <v>43845</v>
      </c>
      <c r="F1477" s="21">
        <f>INDEX(List1!$E$4:$V$178,MATCH('List2 (2)'!B1477,List1!$B$4:$B$178,0),MATCH('List2 (2)'!C1477,List1!$E$3:$V$3,0))</f>
        <v>1881.5211267605634</v>
      </c>
      <c r="G1477">
        <f>VLOOKUP(B1477,List1!$B$4:$V$178,MATCH(C1477,List1!$E$3:$V$3,0)+3,FALSE)</f>
        <v>1881.5211267605634</v>
      </c>
      <c r="J1477" s="22">
        <f ca="1">INDIRECT(B1477&amp;"_") INDIRECT("_"&amp;TEXT(C1477,"dd.mm.yyyy"))</f>
        <v>1881.5211267605634</v>
      </c>
    </row>
    <row r="1478" spans="2:10" x14ac:dyDescent="0.25">
      <c r="B1478" s="10" t="s">
        <v>296</v>
      </c>
      <c r="C1478" s="17">
        <f t="shared" si="22"/>
        <v>43876</v>
      </c>
      <c r="F1478" s="21">
        <f>INDEX(List1!$E$4:$V$178,MATCH('List2 (2)'!B1478,List1!$B$4:$B$178,0),MATCH('List2 (2)'!C1478,List1!$E$3:$V$3,0))</f>
        <v>3763.0422535211269</v>
      </c>
      <c r="G1478">
        <f>VLOOKUP(B1478,List1!$B$4:$V$178,MATCH(C1478,List1!$E$3:$V$3,0)+3,FALSE)</f>
        <v>3763.0422535211269</v>
      </c>
      <c r="J1478" s="22">
        <f ca="1">INDIRECT(B1478&amp;"_") INDIRECT("_"&amp;TEXT(C1478,"dd.mm.yyyy"))</f>
        <v>3763.0422535211269</v>
      </c>
    </row>
    <row r="1479" spans="2:10" x14ac:dyDescent="0.25">
      <c r="B1479" s="10" t="s">
        <v>296</v>
      </c>
      <c r="C1479" s="17">
        <f t="shared" si="22"/>
        <v>43905</v>
      </c>
      <c r="F1479" s="21">
        <f>INDEX(List1!$E$4:$V$178,MATCH('List2 (2)'!B1479,List1!$B$4:$B$178,0),MATCH('List2 (2)'!C1479,List1!$E$3:$V$3,0))</f>
        <v>4390.2159624413152</v>
      </c>
      <c r="G1479">
        <f>VLOOKUP(B1479,List1!$B$4:$V$178,MATCH(C1479,List1!$E$3:$V$3,0)+3,FALSE)</f>
        <v>4390.2159624413152</v>
      </c>
      <c r="J1479" s="22">
        <f ca="1">INDIRECT(B1479&amp;"_") INDIRECT("_"&amp;TEXT(C1479,"dd.mm.yyyy"))</f>
        <v>4390.2159624413152</v>
      </c>
    </row>
    <row r="1480" spans="2:10" x14ac:dyDescent="0.25">
      <c r="B1480" s="10" t="s">
        <v>296</v>
      </c>
      <c r="C1480" s="17">
        <f t="shared" si="22"/>
        <v>43936</v>
      </c>
      <c r="F1480" s="21">
        <f>INDEX(List1!$E$4:$V$178,MATCH('List2 (2)'!B1480,List1!$B$4:$B$178,0),MATCH('List2 (2)'!C1480,List1!$E$3:$V$3,0))</f>
        <v>1652.5529473135107</v>
      </c>
      <c r="G1480">
        <f>VLOOKUP(B1480,List1!$B$4:$V$178,MATCH(C1480,List1!$E$3:$V$3,0)+3,FALSE)</f>
        <v>1652.5529473135107</v>
      </c>
      <c r="J1480" s="22">
        <f ca="1">INDIRECT(B1480&amp;"_") INDIRECT("_"&amp;TEXT(C1480,"dd.mm.yyyy"))</f>
        <v>1652.5529473135107</v>
      </c>
    </row>
    <row r="1481" spans="2:10" x14ac:dyDescent="0.25">
      <c r="B1481" s="10" t="s">
        <v>296</v>
      </c>
      <c r="C1481" s="17">
        <f t="shared" si="22"/>
        <v>43966</v>
      </c>
      <c r="F1481" s="21">
        <f>INDEX(List1!$E$4:$V$178,MATCH('List2 (2)'!B1481,List1!$B$4:$B$178,0),MATCH('List2 (2)'!C1481,List1!$E$3:$V$3,0))</f>
        <v>1851.6557120500781</v>
      </c>
      <c r="G1481">
        <f>VLOOKUP(B1481,List1!$B$4:$V$178,MATCH(C1481,List1!$E$3:$V$3,0)+3,FALSE)</f>
        <v>1851.6557120500781</v>
      </c>
      <c r="J1481" s="22">
        <f ca="1">INDIRECT(B1481&amp;"_") INDIRECT("_"&amp;TEXT(C1481,"dd.mm.yyyy"))</f>
        <v>1851.6557120500781</v>
      </c>
    </row>
    <row r="1482" spans="2:10" x14ac:dyDescent="0.25">
      <c r="B1482" s="10" t="s">
        <v>296</v>
      </c>
      <c r="C1482" s="17">
        <f t="shared" si="22"/>
        <v>43997</v>
      </c>
      <c r="F1482" s="21">
        <f>INDEX(List1!$E$4:$V$178,MATCH('List2 (2)'!B1482,List1!$B$4:$B$178,0),MATCH('List2 (2)'!C1482,List1!$E$3:$V$3,0))</f>
        <v>3404.6572769953054</v>
      </c>
      <c r="G1482">
        <f>VLOOKUP(B1482,List1!$B$4:$V$178,MATCH(C1482,List1!$E$3:$V$3,0)+3,FALSE)</f>
        <v>3404.6572769953054</v>
      </c>
      <c r="J1482" s="22">
        <f ca="1">INDIRECT(B1482&amp;"_") INDIRECT("_"&amp;TEXT(C1482,"dd.mm.yyyy"))</f>
        <v>3404.6572769953054</v>
      </c>
    </row>
    <row r="1483" spans="2:10" x14ac:dyDescent="0.25">
      <c r="B1483" s="10" t="s">
        <v>298</v>
      </c>
      <c r="C1483" s="17">
        <f t="shared" si="22"/>
        <v>43723</v>
      </c>
      <c r="F1483" s="21">
        <f>INDEX(List1!$E$4:$V$178,MATCH('List2 (2)'!B1483,List1!$B$4:$B$178,0),MATCH('List2 (2)'!C1483,List1!$E$3:$V$3,0))</f>
        <v>51700</v>
      </c>
      <c r="G1483">
        <f>VLOOKUP(B1483,List1!$B$4:$V$178,MATCH(C1483,List1!$E$3:$V$3,0)+3,FALSE)</f>
        <v>51700</v>
      </c>
      <c r="J1483" s="22">
        <f ca="1">INDIRECT(B1483&amp;"_") INDIRECT("_"&amp;TEXT(C1483,"dd.mm.yyyy"))</f>
        <v>51700</v>
      </c>
    </row>
    <row r="1484" spans="2:10" x14ac:dyDescent="0.25">
      <c r="B1484" s="10" t="s">
        <v>298</v>
      </c>
      <c r="C1484" s="17">
        <f t="shared" si="22"/>
        <v>43753</v>
      </c>
      <c r="F1484" s="21">
        <f>INDEX(List1!$E$4:$V$178,MATCH('List2 (2)'!B1484,List1!$B$4:$B$178,0),MATCH('List2 (2)'!C1484,List1!$E$3:$V$3,0))</f>
        <v>53600</v>
      </c>
      <c r="G1484">
        <f>VLOOKUP(B1484,List1!$B$4:$V$178,MATCH(C1484,List1!$E$3:$V$3,0)+3,FALSE)</f>
        <v>53600</v>
      </c>
      <c r="J1484" s="22">
        <f ca="1">INDIRECT(B1484&amp;"_") INDIRECT("_"&amp;TEXT(C1484,"dd.mm.yyyy"))</f>
        <v>53600</v>
      </c>
    </row>
    <row r="1485" spans="2:10" x14ac:dyDescent="0.25">
      <c r="B1485" s="10" t="s">
        <v>298</v>
      </c>
      <c r="C1485" s="17">
        <f t="shared" si="22"/>
        <v>43784</v>
      </c>
      <c r="F1485" s="21">
        <f>INDEX(List1!$E$4:$V$178,MATCH('List2 (2)'!B1485,List1!$B$4:$B$178,0),MATCH('List2 (2)'!C1485,List1!$E$3:$V$3,0))</f>
        <v>45000</v>
      </c>
      <c r="G1485">
        <f>VLOOKUP(B1485,List1!$B$4:$V$178,MATCH(C1485,List1!$E$3:$V$3,0)+3,FALSE)</f>
        <v>45000</v>
      </c>
      <c r="J1485" s="22">
        <f ca="1">INDIRECT(B1485&amp;"_") INDIRECT("_"&amp;TEXT(C1485,"dd.mm.yyyy"))</f>
        <v>45000</v>
      </c>
    </row>
    <row r="1486" spans="2:10" x14ac:dyDescent="0.25">
      <c r="B1486" s="10" t="s">
        <v>298</v>
      </c>
      <c r="C1486" s="17">
        <f t="shared" ref="C1486:C1549" si="23">$C1476</f>
        <v>43814</v>
      </c>
      <c r="F1486" s="21">
        <f>INDEX(List1!$E$4:$V$178,MATCH('List2 (2)'!B1486,List1!$B$4:$B$178,0),MATCH('List2 (2)'!C1486,List1!$E$3:$V$3,0))</f>
        <v>50000</v>
      </c>
      <c r="G1486">
        <f>VLOOKUP(B1486,List1!$B$4:$V$178,MATCH(C1486,List1!$E$3:$V$3,0)+3,FALSE)</f>
        <v>50000</v>
      </c>
      <c r="J1486" s="22">
        <f ca="1">INDIRECT(B1486&amp;"_") INDIRECT("_"&amp;TEXT(C1486,"dd.mm.yyyy"))</f>
        <v>50000</v>
      </c>
    </row>
    <row r="1487" spans="2:10" x14ac:dyDescent="0.25">
      <c r="B1487" s="10" t="s">
        <v>298</v>
      </c>
      <c r="C1487" s="17">
        <f t="shared" si="23"/>
        <v>43845</v>
      </c>
      <c r="F1487" s="21">
        <f>INDEX(List1!$E$4:$V$178,MATCH('List2 (2)'!B1487,List1!$B$4:$B$178,0),MATCH('List2 (2)'!C1487,List1!$E$3:$V$3,0))</f>
        <v>40084.952671755724</v>
      </c>
      <c r="G1487">
        <f>VLOOKUP(B1487,List1!$B$4:$V$178,MATCH(C1487,List1!$E$3:$V$3,0)+3,FALSE)</f>
        <v>40084.952671755724</v>
      </c>
      <c r="J1487" s="22">
        <f ca="1">INDIRECT(B1487&amp;"_") INDIRECT("_"&amp;TEXT(C1487,"dd.mm.yyyy"))</f>
        <v>40084.952671755724</v>
      </c>
    </row>
    <row r="1488" spans="2:10" x14ac:dyDescent="0.25">
      <c r="B1488" s="10" t="s">
        <v>298</v>
      </c>
      <c r="C1488" s="17">
        <f t="shared" si="23"/>
        <v>43876</v>
      </c>
      <c r="F1488" s="21">
        <f>INDEX(List1!$E$4:$V$178,MATCH('List2 (2)'!B1488,List1!$B$4:$B$178,0),MATCH('List2 (2)'!C1488,List1!$E$3:$V$3,0))</f>
        <v>35865.483969465648</v>
      </c>
      <c r="G1488">
        <f>VLOOKUP(B1488,List1!$B$4:$V$178,MATCH(C1488,List1!$E$3:$V$3,0)+3,FALSE)</f>
        <v>35865.483969465648</v>
      </c>
      <c r="J1488" s="22">
        <f ca="1">INDIRECT(B1488&amp;"_") INDIRECT("_"&amp;TEXT(C1488,"dd.mm.yyyy"))</f>
        <v>35865.483969465648</v>
      </c>
    </row>
    <row r="1489" spans="2:10" x14ac:dyDescent="0.25">
      <c r="B1489" s="10" t="s">
        <v>298</v>
      </c>
      <c r="C1489" s="17">
        <f t="shared" si="23"/>
        <v>43905</v>
      </c>
      <c r="F1489" s="21">
        <f>INDEX(List1!$E$4:$V$178,MATCH('List2 (2)'!B1489,List1!$B$4:$B$178,0),MATCH('List2 (2)'!C1489,List1!$E$3:$V$3,0))</f>
        <v>44040.704580152669</v>
      </c>
      <c r="G1489">
        <f>VLOOKUP(B1489,List1!$B$4:$V$178,MATCH(C1489,List1!$E$3:$V$3,0)+3,FALSE)</f>
        <v>44040.704580152669</v>
      </c>
      <c r="J1489" s="22">
        <f ca="1">INDIRECT(B1489&amp;"_") INDIRECT("_"&amp;TEXT(C1489,"dd.mm.yyyy"))</f>
        <v>44040.704580152669</v>
      </c>
    </row>
    <row r="1490" spans="2:10" x14ac:dyDescent="0.25">
      <c r="B1490" s="10" t="s">
        <v>298</v>
      </c>
      <c r="C1490" s="17">
        <f t="shared" si="23"/>
        <v>43936</v>
      </c>
      <c r="F1490" s="21">
        <f>INDEX(List1!$E$4:$V$178,MATCH('List2 (2)'!B1490,List1!$B$4:$B$178,0),MATCH('List2 (2)'!C1490,List1!$E$3:$V$3,0))</f>
        <v>54589.37633587786</v>
      </c>
      <c r="G1490">
        <f>VLOOKUP(B1490,List1!$B$4:$V$178,MATCH(C1490,List1!$E$3:$V$3,0)+3,FALSE)</f>
        <v>54589.37633587786</v>
      </c>
      <c r="J1490" s="22">
        <f ca="1">INDIRECT(B1490&amp;"_") INDIRECT("_"&amp;TEXT(C1490,"dd.mm.yyyy"))</f>
        <v>54589.37633587786</v>
      </c>
    </row>
    <row r="1491" spans="2:10" x14ac:dyDescent="0.25">
      <c r="B1491" s="10" t="s">
        <v>298</v>
      </c>
      <c r="C1491" s="17">
        <f t="shared" si="23"/>
        <v>43966</v>
      </c>
      <c r="F1491" s="21">
        <f>INDEX(List1!$E$4:$V$178,MATCH('List2 (2)'!B1491,List1!$B$4:$B$178,0),MATCH('List2 (2)'!C1491,List1!$E$3:$V$3,0))</f>
        <v>48523.890076335883</v>
      </c>
      <c r="G1491">
        <f>VLOOKUP(B1491,List1!$B$4:$V$178,MATCH(C1491,List1!$E$3:$V$3,0)+3,FALSE)</f>
        <v>48523.890076335883</v>
      </c>
      <c r="J1491" s="22">
        <f ca="1">INDIRECT(B1491&amp;"_") INDIRECT("_"&amp;TEXT(C1491,"dd.mm.yyyy"))</f>
        <v>48523.890076335883</v>
      </c>
    </row>
    <row r="1492" spans="2:10" x14ac:dyDescent="0.25">
      <c r="B1492" s="10" t="s">
        <v>298</v>
      </c>
      <c r="C1492" s="17">
        <f t="shared" si="23"/>
        <v>43997</v>
      </c>
      <c r="F1492" s="21">
        <f>INDEX(List1!$E$4:$V$178,MATCH('List2 (2)'!B1492,List1!$B$4:$B$178,0),MATCH('List2 (2)'!C1492,List1!$E$3:$V$3,0))</f>
        <v>45227.430152671754</v>
      </c>
      <c r="G1492">
        <f>VLOOKUP(B1492,List1!$B$4:$V$178,MATCH(C1492,List1!$E$3:$V$3,0)+3,FALSE)</f>
        <v>45227.430152671754</v>
      </c>
      <c r="J1492" s="22">
        <f ca="1">INDIRECT(B1492&amp;"_") INDIRECT("_"&amp;TEXT(C1492,"dd.mm.yyyy"))</f>
        <v>45227.430152671754</v>
      </c>
    </row>
    <row r="1493" spans="2:10" x14ac:dyDescent="0.25">
      <c r="B1493" s="13" t="s">
        <v>300</v>
      </c>
      <c r="C1493" s="17">
        <f t="shared" si="23"/>
        <v>43723</v>
      </c>
      <c r="F1493" s="21">
        <f>INDEX(List1!$E$4:$V$178,MATCH('List2 (2)'!B1493,List1!$B$4:$B$178,0),MATCH('List2 (2)'!C1493,List1!$E$3:$V$3,0))</f>
        <v>1000</v>
      </c>
      <c r="G1493">
        <f>VLOOKUP(B1493,List1!$B$4:$V$178,MATCH(C1493,List1!$E$3:$V$3,0)+3,FALSE)</f>
        <v>1000</v>
      </c>
      <c r="J1493" s="22">
        <f ca="1">INDIRECT(B1493&amp;"_") INDIRECT("_"&amp;TEXT(C1493,"dd.mm.yyyy"))</f>
        <v>1000</v>
      </c>
    </row>
    <row r="1494" spans="2:10" x14ac:dyDescent="0.25">
      <c r="B1494" s="13" t="s">
        <v>300</v>
      </c>
      <c r="C1494" s="17">
        <f t="shared" si="23"/>
        <v>43753</v>
      </c>
      <c r="F1494" s="21">
        <f>INDEX(List1!$E$4:$V$178,MATCH('List2 (2)'!B1494,List1!$B$4:$B$178,0),MATCH('List2 (2)'!C1494,List1!$E$3:$V$3,0))</f>
        <v>1000</v>
      </c>
      <c r="G1494">
        <f>VLOOKUP(B1494,List1!$B$4:$V$178,MATCH(C1494,List1!$E$3:$V$3,0)+3,FALSE)</f>
        <v>1000</v>
      </c>
      <c r="J1494" s="22">
        <f ca="1">INDIRECT(B1494&amp;"_") INDIRECT("_"&amp;TEXT(C1494,"dd.mm.yyyy"))</f>
        <v>1000</v>
      </c>
    </row>
    <row r="1495" spans="2:10" x14ac:dyDescent="0.25">
      <c r="B1495" s="13" t="s">
        <v>300</v>
      </c>
      <c r="C1495" s="17">
        <f t="shared" si="23"/>
        <v>43784</v>
      </c>
      <c r="F1495" s="21">
        <f>INDEX(List1!$E$4:$V$178,MATCH('List2 (2)'!B1495,List1!$B$4:$B$178,0),MATCH('List2 (2)'!C1495,List1!$E$3:$V$3,0))</f>
        <v>2000</v>
      </c>
      <c r="G1495">
        <f>VLOOKUP(B1495,List1!$B$4:$V$178,MATCH(C1495,List1!$E$3:$V$3,0)+3,FALSE)</f>
        <v>2000</v>
      </c>
      <c r="J1495" s="22">
        <f ca="1">INDIRECT(B1495&amp;"_") INDIRECT("_"&amp;TEXT(C1495,"dd.mm.yyyy"))</f>
        <v>2000</v>
      </c>
    </row>
    <row r="1496" spans="2:10" x14ac:dyDescent="0.25">
      <c r="B1496" s="13" t="s">
        <v>300</v>
      </c>
      <c r="C1496" s="17">
        <f t="shared" si="23"/>
        <v>43814</v>
      </c>
      <c r="F1496" s="21">
        <f>INDEX(List1!$E$4:$V$178,MATCH('List2 (2)'!B1496,List1!$B$4:$B$178,0),MATCH('List2 (2)'!C1496,List1!$E$3:$V$3,0))</f>
        <v>1000</v>
      </c>
      <c r="G1496">
        <f>VLOOKUP(B1496,List1!$B$4:$V$178,MATCH(C1496,List1!$E$3:$V$3,0)+3,FALSE)</f>
        <v>1000</v>
      </c>
      <c r="J1496" s="22">
        <f ca="1">INDIRECT(B1496&amp;"_") INDIRECT("_"&amp;TEXT(C1496,"dd.mm.yyyy"))</f>
        <v>1000</v>
      </c>
    </row>
    <row r="1497" spans="2:10" x14ac:dyDescent="0.25">
      <c r="B1497" s="13" t="s">
        <v>300</v>
      </c>
      <c r="C1497" s="17">
        <f t="shared" si="23"/>
        <v>43845</v>
      </c>
      <c r="F1497" s="21">
        <f>INDEX(List1!$E$4:$V$178,MATCH('List2 (2)'!B1497,List1!$B$4:$B$178,0),MATCH('List2 (2)'!C1497,List1!$E$3:$V$3,0))</f>
        <v>2886.5</v>
      </c>
      <c r="G1497">
        <f>VLOOKUP(B1497,List1!$B$4:$V$178,MATCH(C1497,List1!$E$3:$V$3,0)+3,FALSE)</f>
        <v>2886.5</v>
      </c>
      <c r="J1497" s="22">
        <f ca="1">INDIRECT(B1497&amp;"_") INDIRECT("_"&amp;TEXT(C1497,"dd.mm.yyyy"))</f>
        <v>2886.5</v>
      </c>
    </row>
    <row r="1498" spans="2:10" x14ac:dyDescent="0.25">
      <c r="B1498" s="13" t="s">
        <v>300</v>
      </c>
      <c r="C1498" s="17">
        <f t="shared" si="23"/>
        <v>43876</v>
      </c>
      <c r="F1498" s="21">
        <f>INDEX(List1!$E$4:$V$178,MATCH('List2 (2)'!B1498,List1!$B$4:$B$178,0),MATCH('List2 (2)'!C1498,List1!$E$3:$V$3,0))</f>
        <v>2555.5555555555552</v>
      </c>
      <c r="G1498">
        <f>VLOOKUP(B1498,List1!$B$4:$V$178,MATCH(C1498,List1!$E$3:$V$3,0)+3,FALSE)</f>
        <v>2555.5555555555552</v>
      </c>
      <c r="J1498" s="22">
        <f ca="1">INDIRECT(B1498&amp;"_") INDIRECT("_"&amp;TEXT(C1498,"dd.mm.yyyy"))</f>
        <v>2555.5555555555552</v>
      </c>
    </row>
    <row r="1499" spans="2:10" x14ac:dyDescent="0.25">
      <c r="B1499" s="13" t="s">
        <v>300</v>
      </c>
      <c r="C1499" s="17">
        <f t="shared" si="23"/>
        <v>43905</v>
      </c>
      <c r="F1499" s="21">
        <f>INDEX(List1!$E$4:$V$178,MATCH('List2 (2)'!B1499,List1!$B$4:$B$178,0),MATCH('List2 (2)'!C1499,List1!$E$3:$V$3,0))</f>
        <v>1277.7777777777776</v>
      </c>
      <c r="G1499">
        <f>VLOOKUP(B1499,List1!$B$4:$V$178,MATCH(C1499,List1!$E$3:$V$3,0)+3,FALSE)</f>
        <v>1277.7777777777776</v>
      </c>
      <c r="J1499" s="22">
        <f ca="1">INDIRECT(B1499&amp;"_") INDIRECT("_"&amp;TEXT(C1499,"dd.mm.yyyy"))</f>
        <v>1277.7777777777776</v>
      </c>
    </row>
    <row r="1500" spans="2:10" x14ac:dyDescent="0.25">
      <c r="B1500" s="13" t="s">
        <v>300</v>
      </c>
      <c r="C1500" s="17">
        <f t="shared" si="23"/>
        <v>43936</v>
      </c>
      <c r="F1500" s="21">
        <f>INDEX(List1!$E$4:$V$178,MATCH('List2 (2)'!B1500,List1!$B$4:$B$178,0),MATCH('List2 (2)'!C1500,List1!$E$3:$V$3,0))</f>
        <v>3833.333333333333</v>
      </c>
      <c r="G1500">
        <f>VLOOKUP(B1500,List1!$B$4:$V$178,MATCH(C1500,List1!$E$3:$V$3,0)+3,FALSE)</f>
        <v>3833.333333333333</v>
      </c>
      <c r="J1500" s="22">
        <f ca="1">INDIRECT(B1500&amp;"_") INDIRECT("_"&amp;TEXT(C1500,"dd.mm.yyyy"))</f>
        <v>3833.333333333333</v>
      </c>
    </row>
    <row r="1501" spans="2:10" x14ac:dyDescent="0.25">
      <c r="B1501" s="13" t="s">
        <v>300</v>
      </c>
      <c r="C1501" s="17">
        <f t="shared" si="23"/>
        <v>43966</v>
      </c>
      <c r="F1501" s="21">
        <f>INDEX(List1!$E$4:$V$178,MATCH('List2 (2)'!B1501,List1!$B$4:$B$178,0),MATCH('List2 (2)'!C1501,List1!$E$3:$V$3,0))</f>
        <v>1277.7777777777776</v>
      </c>
      <c r="G1501">
        <f>VLOOKUP(B1501,List1!$B$4:$V$178,MATCH(C1501,List1!$E$3:$V$3,0)+3,FALSE)</f>
        <v>1277.7777777777776</v>
      </c>
      <c r="J1501" s="22">
        <f ca="1">INDIRECT(B1501&amp;"_") INDIRECT("_"&amp;TEXT(C1501,"dd.mm.yyyy"))</f>
        <v>1277.7777777777776</v>
      </c>
    </row>
    <row r="1502" spans="2:10" x14ac:dyDescent="0.25">
      <c r="B1502" s="13" t="s">
        <v>300</v>
      </c>
      <c r="C1502" s="17">
        <f t="shared" si="23"/>
        <v>43997</v>
      </c>
      <c r="F1502" s="21">
        <f>INDEX(List1!$E$4:$V$178,MATCH('List2 (2)'!B1502,List1!$B$4:$B$178,0),MATCH('List2 (2)'!C1502,List1!$E$3:$V$3,0))</f>
        <v>1277.7777777777776</v>
      </c>
      <c r="G1502">
        <f>VLOOKUP(B1502,List1!$B$4:$V$178,MATCH(C1502,List1!$E$3:$V$3,0)+3,FALSE)</f>
        <v>1277.7777777777776</v>
      </c>
      <c r="J1502" s="22">
        <f ca="1">INDIRECT(B1502&amp;"_") INDIRECT("_"&amp;TEXT(C1502,"dd.mm.yyyy"))</f>
        <v>1277.7777777777776</v>
      </c>
    </row>
    <row r="1503" spans="2:10" x14ac:dyDescent="0.25">
      <c r="B1503" s="10" t="s">
        <v>302</v>
      </c>
      <c r="C1503" s="17">
        <f t="shared" si="23"/>
        <v>43723</v>
      </c>
      <c r="F1503" s="21">
        <f>INDEX(List1!$E$4:$V$178,MATCH('List2 (2)'!B1503,List1!$B$4:$B$178,0),MATCH('List2 (2)'!C1503,List1!$E$3:$V$3,0))</f>
        <v>85500</v>
      </c>
      <c r="G1503">
        <f>VLOOKUP(B1503,List1!$B$4:$V$178,MATCH(C1503,List1!$E$3:$V$3,0)+3,FALSE)</f>
        <v>85500</v>
      </c>
      <c r="J1503" s="22">
        <f ca="1">INDIRECT(B1503&amp;"_") INDIRECT("_"&amp;TEXT(C1503,"dd.mm.yyyy"))</f>
        <v>85500</v>
      </c>
    </row>
    <row r="1504" spans="2:10" x14ac:dyDescent="0.25">
      <c r="B1504" s="10" t="s">
        <v>302</v>
      </c>
      <c r="C1504" s="17">
        <f t="shared" si="23"/>
        <v>43753</v>
      </c>
      <c r="F1504" s="21">
        <f>INDEX(List1!$E$4:$V$178,MATCH('List2 (2)'!B1504,List1!$B$4:$B$178,0),MATCH('List2 (2)'!C1504,List1!$E$3:$V$3,0))</f>
        <v>58500</v>
      </c>
      <c r="G1504">
        <f>VLOOKUP(B1504,List1!$B$4:$V$178,MATCH(C1504,List1!$E$3:$V$3,0)+3,FALSE)</f>
        <v>58500</v>
      </c>
      <c r="J1504" s="22">
        <f ca="1">INDIRECT(B1504&amp;"_") INDIRECT("_"&amp;TEXT(C1504,"dd.mm.yyyy"))</f>
        <v>58500</v>
      </c>
    </row>
    <row r="1505" spans="2:10" x14ac:dyDescent="0.25">
      <c r="B1505" s="10" t="s">
        <v>302</v>
      </c>
      <c r="C1505" s="17">
        <f t="shared" si="23"/>
        <v>43784</v>
      </c>
      <c r="F1505" s="21">
        <f>INDEX(List1!$E$4:$V$178,MATCH('List2 (2)'!B1505,List1!$B$4:$B$178,0),MATCH('List2 (2)'!C1505,List1!$E$3:$V$3,0))</f>
        <v>39500</v>
      </c>
      <c r="G1505">
        <f>VLOOKUP(B1505,List1!$B$4:$V$178,MATCH(C1505,List1!$E$3:$V$3,0)+3,FALSE)</f>
        <v>39500</v>
      </c>
      <c r="J1505" s="22">
        <f ca="1">INDIRECT(B1505&amp;"_") INDIRECT("_"&amp;TEXT(C1505,"dd.mm.yyyy"))</f>
        <v>39500</v>
      </c>
    </row>
    <row r="1506" spans="2:10" x14ac:dyDescent="0.25">
      <c r="B1506" s="10" t="s">
        <v>302</v>
      </c>
      <c r="C1506" s="17">
        <f t="shared" si="23"/>
        <v>43814</v>
      </c>
      <c r="F1506" s="21">
        <f>INDEX(List1!$E$4:$V$178,MATCH('List2 (2)'!B1506,List1!$B$4:$B$178,0),MATCH('List2 (2)'!C1506,List1!$E$3:$V$3,0))</f>
        <v>6500</v>
      </c>
      <c r="G1506">
        <f>VLOOKUP(B1506,List1!$B$4:$V$178,MATCH(C1506,List1!$E$3:$V$3,0)+3,FALSE)</f>
        <v>6500</v>
      </c>
      <c r="J1506" s="22">
        <f ca="1">INDIRECT(B1506&amp;"_") INDIRECT("_"&amp;TEXT(C1506,"dd.mm.yyyy"))</f>
        <v>6500</v>
      </c>
    </row>
    <row r="1507" spans="2:10" x14ac:dyDescent="0.25">
      <c r="B1507" s="10" t="s">
        <v>302</v>
      </c>
      <c r="C1507" s="17">
        <f t="shared" si="23"/>
        <v>43845</v>
      </c>
      <c r="F1507" s="21">
        <f>INDEX(List1!$E$4:$V$178,MATCH('List2 (2)'!B1507,List1!$B$4:$B$178,0),MATCH('List2 (2)'!C1507,List1!$E$3:$V$3,0))</f>
        <v>111817.66200762389</v>
      </c>
      <c r="G1507">
        <f>VLOOKUP(B1507,List1!$B$4:$V$178,MATCH(C1507,List1!$E$3:$V$3,0)+3,FALSE)</f>
        <v>111817.66200762389</v>
      </c>
      <c r="J1507" s="22">
        <f ca="1">INDIRECT(B1507&amp;"_") INDIRECT("_"&amp;TEXT(C1507,"dd.mm.yyyy"))</f>
        <v>111817.66200762389</v>
      </c>
    </row>
    <row r="1508" spans="2:10" x14ac:dyDescent="0.25">
      <c r="B1508" s="10" t="s">
        <v>302</v>
      </c>
      <c r="C1508" s="17">
        <f t="shared" si="23"/>
        <v>43876</v>
      </c>
      <c r="F1508" s="21">
        <f>INDEX(List1!$E$4:$V$178,MATCH('List2 (2)'!B1508,List1!$B$4:$B$178,0),MATCH('List2 (2)'!C1508,List1!$E$3:$V$3,0))</f>
        <v>77115.628970775098</v>
      </c>
      <c r="G1508">
        <f>VLOOKUP(B1508,List1!$B$4:$V$178,MATCH(C1508,List1!$E$3:$V$3,0)+3,FALSE)</f>
        <v>77115.628970775098</v>
      </c>
      <c r="J1508" s="22">
        <f ca="1">INDIRECT(B1508&amp;"_") INDIRECT("_"&amp;TEXT(C1508,"dd.mm.yyyy"))</f>
        <v>77115.628970775098</v>
      </c>
    </row>
    <row r="1509" spans="2:10" x14ac:dyDescent="0.25">
      <c r="B1509" s="10" t="s">
        <v>302</v>
      </c>
      <c r="C1509" s="17">
        <f t="shared" si="23"/>
        <v>43905</v>
      </c>
      <c r="F1509" s="21">
        <f>INDEX(List1!$E$4:$V$178,MATCH('List2 (2)'!B1509,List1!$B$4:$B$178,0),MATCH('List2 (2)'!C1509,List1!$E$3:$V$3,0))</f>
        <v>122283.35451080049</v>
      </c>
      <c r="G1509">
        <f>VLOOKUP(B1509,List1!$B$4:$V$178,MATCH(C1509,List1!$E$3:$V$3,0)+3,FALSE)</f>
        <v>122283.35451080049</v>
      </c>
      <c r="J1509" s="22">
        <f ca="1">INDIRECT(B1509&amp;"_") INDIRECT("_"&amp;TEXT(C1509,"dd.mm.yyyy"))</f>
        <v>122283.35451080049</v>
      </c>
    </row>
    <row r="1510" spans="2:10" x14ac:dyDescent="0.25">
      <c r="B1510" s="10" t="s">
        <v>302</v>
      </c>
      <c r="C1510" s="17">
        <f t="shared" si="23"/>
        <v>43936</v>
      </c>
      <c r="F1510" s="21">
        <f>INDEX(List1!$E$4:$V$178,MATCH('List2 (2)'!B1510,List1!$B$4:$B$178,0),MATCH('List2 (2)'!C1510,List1!$E$3:$V$3,0))</f>
        <v>142113.0876747141</v>
      </c>
      <c r="G1510">
        <f>VLOOKUP(B1510,List1!$B$4:$V$178,MATCH(C1510,List1!$E$3:$V$3,0)+3,FALSE)</f>
        <v>142113.0876747141</v>
      </c>
      <c r="J1510" s="22">
        <f ca="1">INDIRECT(B1510&amp;"_") INDIRECT("_"&amp;TEXT(C1510,"dd.mm.yyyy"))</f>
        <v>142113.0876747141</v>
      </c>
    </row>
    <row r="1511" spans="2:10" x14ac:dyDescent="0.25">
      <c r="B1511" s="10" t="s">
        <v>302</v>
      </c>
      <c r="C1511" s="17">
        <f t="shared" si="23"/>
        <v>43966</v>
      </c>
      <c r="F1511" s="21">
        <f>INDEX(List1!$E$4:$V$178,MATCH('List2 (2)'!B1511,List1!$B$4:$B$178,0),MATCH('List2 (2)'!C1511,List1!$E$3:$V$3,0))</f>
        <v>91437.102922490478</v>
      </c>
      <c r="G1511">
        <f>VLOOKUP(B1511,List1!$B$4:$V$178,MATCH(C1511,List1!$E$3:$V$3,0)+3,FALSE)</f>
        <v>91437.102922490478</v>
      </c>
      <c r="J1511" s="22">
        <f ca="1">INDIRECT(B1511&amp;"_") INDIRECT("_"&amp;TEXT(C1511,"dd.mm.yyyy"))</f>
        <v>91437.102922490478</v>
      </c>
    </row>
    <row r="1512" spans="2:10" x14ac:dyDescent="0.25">
      <c r="B1512" s="10" t="s">
        <v>302</v>
      </c>
      <c r="C1512" s="17">
        <f t="shared" si="23"/>
        <v>43997</v>
      </c>
      <c r="F1512" s="21">
        <f>INDEX(List1!$E$4:$V$178,MATCH('List2 (2)'!B1512,List1!$B$4:$B$178,0),MATCH('List2 (2)'!C1512,List1!$E$3:$V$3,0))</f>
        <v>55082.592121982212</v>
      </c>
      <c r="G1512">
        <f>VLOOKUP(B1512,List1!$B$4:$V$178,MATCH(C1512,List1!$E$3:$V$3,0)+3,FALSE)</f>
        <v>55082.592121982212</v>
      </c>
      <c r="J1512" s="22">
        <f ca="1">INDIRECT(B1512&amp;"_") INDIRECT("_"&amp;TEXT(C1512,"dd.mm.yyyy"))</f>
        <v>55082.592121982212</v>
      </c>
    </row>
    <row r="1513" spans="2:10" x14ac:dyDescent="0.25">
      <c r="B1513" s="10" t="s">
        <v>304</v>
      </c>
      <c r="C1513" s="17">
        <f t="shared" si="23"/>
        <v>43723</v>
      </c>
      <c r="F1513" s="21">
        <f>INDEX(List1!$E$4:$V$178,MATCH('List2 (2)'!B1513,List1!$B$4:$B$178,0),MATCH('List2 (2)'!C1513,List1!$E$3:$V$3,0))</f>
        <v>8100</v>
      </c>
      <c r="G1513">
        <f>VLOOKUP(B1513,List1!$B$4:$V$178,MATCH(C1513,List1!$E$3:$V$3,0)+3,FALSE)</f>
        <v>8100</v>
      </c>
      <c r="J1513" s="22">
        <f ca="1">INDIRECT(B1513&amp;"_") INDIRECT("_"&amp;TEXT(C1513,"dd.mm.yyyy"))</f>
        <v>8100</v>
      </c>
    </row>
    <row r="1514" spans="2:10" x14ac:dyDescent="0.25">
      <c r="B1514" s="10" t="s">
        <v>304</v>
      </c>
      <c r="C1514" s="17">
        <f t="shared" si="23"/>
        <v>43753</v>
      </c>
      <c r="F1514" s="21">
        <f>INDEX(List1!$E$4:$V$178,MATCH('List2 (2)'!B1514,List1!$B$4:$B$178,0),MATCH('List2 (2)'!C1514,List1!$E$3:$V$3,0))</f>
        <v>1500</v>
      </c>
      <c r="G1514">
        <f>VLOOKUP(B1514,List1!$B$4:$V$178,MATCH(C1514,List1!$E$3:$V$3,0)+3,FALSE)</f>
        <v>1500</v>
      </c>
      <c r="J1514" s="22">
        <f ca="1">INDIRECT(B1514&amp;"_") INDIRECT("_"&amp;TEXT(C1514,"dd.mm.yyyy"))</f>
        <v>1500</v>
      </c>
    </row>
    <row r="1515" spans="2:10" x14ac:dyDescent="0.25">
      <c r="B1515" s="10" t="s">
        <v>304</v>
      </c>
      <c r="C1515" s="17">
        <f t="shared" si="23"/>
        <v>43784</v>
      </c>
      <c r="F1515" s="21">
        <f>INDEX(List1!$E$4:$V$178,MATCH('List2 (2)'!B1515,List1!$B$4:$B$178,0),MATCH('List2 (2)'!C1515,List1!$E$3:$V$3,0))</f>
        <v>11496.833333333334</v>
      </c>
      <c r="G1515">
        <f>VLOOKUP(B1515,List1!$B$4:$V$178,MATCH(C1515,List1!$E$3:$V$3,0)+3,FALSE)</f>
        <v>11496.833333333334</v>
      </c>
      <c r="J1515" s="22">
        <f ca="1">INDIRECT(B1515&amp;"_") INDIRECT("_"&amp;TEXT(C1515,"dd.mm.yyyy"))</f>
        <v>11496.833333333334</v>
      </c>
    </row>
    <row r="1516" spans="2:10" x14ac:dyDescent="0.25">
      <c r="B1516" s="10" t="s">
        <v>304</v>
      </c>
      <c r="C1516" s="17">
        <f t="shared" si="23"/>
        <v>43814</v>
      </c>
      <c r="F1516" s="21">
        <f>INDEX(List1!$E$4:$V$178,MATCH('List2 (2)'!B1516,List1!$B$4:$B$178,0),MATCH('List2 (2)'!C1516,List1!$E$3:$V$3,0))</f>
        <v>11496.833333333334</v>
      </c>
      <c r="G1516">
        <f>VLOOKUP(B1516,List1!$B$4:$V$178,MATCH(C1516,List1!$E$3:$V$3,0)+3,FALSE)</f>
        <v>11496.833333333334</v>
      </c>
      <c r="J1516" s="22">
        <f ca="1">INDIRECT(B1516&amp;"_") INDIRECT("_"&amp;TEXT(C1516,"dd.mm.yyyy"))</f>
        <v>11496.833333333334</v>
      </c>
    </row>
    <row r="1517" spans="2:10" x14ac:dyDescent="0.25">
      <c r="B1517" s="10" t="s">
        <v>304</v>
      </c>
      <c r="C1517" s="17">
        <f t="shared" si="23"/>
        <v>43845</v>
      </c>
      <c r="F1517" s="21">
        <f>INDEX(List1!$E$4:$V$178,MATCH('List2 (2)'!B1517,List1!$B$4:$B$178,0),MATCH('List2 (2)'!C1517,List1!$E$3:$V$3,0))</f>
        <v>9258.5911470728224</v>
      </c>
      <c r="G1517">
        <f>VLOOKUP(B1517,List1!$B$4:$V$178,MATCH(C1517,List1!$E$3:$V$3,0)+3,FALSE)</f>
        <v>9258.5911470728224</v>
      </c>
      <c r="J1517" s="22">
        <f ca="1">INDIRECT(B1517&amp;"_") INDIRECT("_"&amp;TEXT(C1517,"dd.mm.yyyy"))</f>
        <v>9258.5911470728224</v>
      </c>
    </row>
    <row r="1518" spans="2:10" x14ac:dyDescent="0.25">
      <c r="B1518" s="10" t="s">
        <v>304</v>
      </c>
      <c r="C1518" s="17">
        <f t="shared" si="23"/>
        <v>43876</v>
      </c>
      <c r="F1518" s="21">
        <f>INDEX(List1!$E$4:$V$178,MATCH('List2 (2)'!B1518,List1!$B$4:$B$178,0),MATCH('List2 (2)'!C1518,List1!$E$3:$V$3,0))</f>
        <v>18340.379819133745</v>
      </c>
      <c r="G1518">
        <f>VLOOKUP(B1518,List1!$B$4:$V$178,MATCH(C1518,List1!$E$3:$V$3,0)+3,FALSE)</f>
        <v>18340.379819133745</v>
      </c>
      <c r="J1518" s="22">
        <f ca="1">INDIRECT(B1518&amp;"_") INDIRECT("_"&amp;TEXT(C1518,"dd.mm.yyyy"))</f>
        <v>18340.379819133745</v>
      </c>
    </row>
    <row r="1519" spans="2:10" x14ac:dyDescent="0.25">
      <c r="B1519" s="10" t="s">
        <v>304</v>
      </c>
      <c r="C1519" s="17">
        <f t="shared" si="23"/>
        <v>43905</v>
      </c>
      <c r="F1519" s="21">
        <f>INDEX(List1!$E$4:$V$178,MATCH('List2 (2)'!B1519,List1!$B$4:$B$178,0),MATCH('List2 (2)'!C1519,List1!$E$3:$V$3,0))</f>
        <v>3452.3560209424081</v>
      </c>
      <c r="G1519">
        <f>VLOOKUP(B1519,List1!$B$4:$V$178,MATCH(C1519,List1!$E$3:$V$3,0)+3,FALSE)</f>
        <v>3452.3560209424081</v>
      </c>
      <c r="J1519" s="22">
        <f ca="1">INDIRECT(B1519&amp;"_") INDIRECT("_"&amp;TEXT(C1519,"dd.mm.yyyy"))</f>
        <v>3452.3560209424081</v>
      </c>
    </row>
    <row r="1520" spans="2:10" x14ac:dyDescent="0.25">
      <c r="B1520" s="10" t="s">
        <v>304</v>
      </c>
      <c r="C1520" s="17">
        <f t="shared" si="23"/>
        <v>43936</v>
      </c>
      <c r="F1520" s="21">
        <f>INDEX(List1!$E$4:$V$178,MATCH('List2 (2)'!B1520,List1!$B$4:$B$178,0),MATCH('List2 (2)'!C1520,List1!$E$3:$V$3,0))</f>
        <v>14437.125178486434</v>
      </c>
      <c r="G1520">
        <f>VLOOKUP(B1520,List1!$B$4:$V$178,MATCH(C1520,List1!$E$3:$V$3,0)+3,FALSE)</f>
        <v>14437.125178486434</v>
      </c>
      <c r="J1520" s="22">
        <f ca="1">INDIRECT(B1520&amp;"_") INDIRECT("_"&amp;TEXT(C1520,"dd.mm.yyyy"))</f>
        <v>14437.125178486434</v>
      </c>
    </row>
    <row r="1521" spans="2:10" x14ac:dyDescent="0.25">
      <c r="B1521" s="10" t="s">
        <v>304</v>
      </c>
      <c r="C1521" s="17">
        <f t="shared" si="23"/>
        <v>43966</v>
      </c>
      <c r="F1521" s="21">
        <f>INDEX(List1!$E$4:$V$178,MATCH('List2 (2)'!B1521,List1!$B$4:$B$178,0),MATCH('List2 (2)'!C1521,List1!$E$3:$V$3,0))</f>
        <v>14123.274631128035</v>
      </c>
      <c r="G1521">
        <f>VLOOKUP(B1521,List1!$B$4:$V$178,MATCH(C1521,List1!$E$3:$V$3,0)+3,FALSE)</f>
        <v>14123.274631128035</v>
      </c>
      <c r="J1521" s="22">
        <f ca="1">INDIRECT(B1521&amp;"_") INDIRECT("_"&amp;TEXT(C1521,"dd.mm.yyyy"))</f>
        <v>14123.274631128035</v>
      </c>
    </row>
    <row r="1522" spans="2:10" x14ac:dyDescent="0.25">
      <c r="B1522" s="10" t="s">
        <v>304</v>
      </c>
      <c r="C1522" s="17">
        <f t="shared" si="23"/>
        <v>43997</v>
      </c>
      <c r="F1522" s="21">
        <f>INDEX(List1!$E$4:$V$178,MATCH('List2 (2)'!B1522,List1!$B$4:$B$178,0),MATCH('List2 (2)'!C1522,List1!$E$3:$V$3,0))</f>
        <v>12554.021894336031</v>
      </c>
      <c r="G1522">
        <f>VLOOKUP(B1522,List1!$B$4:$V$178,MATCH(C1522,List1!$E$3:$V$3,0)+3,FALSE)</f>
        <v>12554.021894336031</v>
      </c>
      <c r="J1522" s="22">
        <f ca="1">INDIRECT(B1522&amp;"_") INDIRECT("_"&amp;TEXT(C1522,"dd.mm.yyyy"))</f>
        <v>12554.021894336031</v>
      </c>
    </row>
    <row r="1523" spans="2:10" x14ac:dyDescent="0.25">
      <c r="B1523" s="10" t="s">
        <v>306</v>
      </c>
      <c r="C1523" s="17">
        <f t="shared" si="23"/>
        <v>43723</v>
      </c>
      <c r="F1523" s="21">
        <f>INDEX(List1!$E$4:$V$178,MATCH('List2 (2)'!B1523,List1!$B$4:$B$178,0),MATCH('List2 (2)'!C1523,List1!$E$3:$V$3,0))</f>
        <v>9000</v>
      </c>
      <c r="G1523">
        <f>VLOOKUP(B1523,List1!$B$4:$V$178,MATCH(C1523,List1!$E$3:$V$3,0)+3,FALSE)</f>
        <v>9000</v>
      </c>
      <c r="J1523" s="22">
        <f ca="1">INDIRECT(B1523&amp;"_") INDIRECT("_"&amp;TEXT(C1523,"dd.mm.yyyy"))</f>
        <v>9000</v>
      </c>
    </row>
    <row r="1524" spans="2:10" x14ac:dyDescent="0.25">
      <c r="B1524" s="10" t="s">
        <v>306</v>
      </c>
      <c r="C1524" s="17">
        <f t="shared" si="23"/>
        <v>43753</v>
      </c>
      <c r="F1524" s="21">
        <f>INDEX(List1!$E$4:$V$178,MATCH('List2 (2)'!B1524,List1!$B$4:$B$178,0),MATCH('List2 (2)'!C1524,List1!$E$3:$V$3,0))</f>
        <v>3750</v>
      </c>
      <c r="G1524">
        <f>VLOOKUP(B1524,List1!$B$4:$V$178,MATCH(C1524,List1!$E$3:$V$3,0)+3,FALSE)</f>
        <v>3750</v>
      </c>
      <c r="J1524" s="22">
        <f ca="1">INDIRECT(B1524&amp;"_") INDIRECT("_"&amp;TEXT(C1524,"dd.mm.yyyy"))</f>
        <v>3750</v>
      </c>
    </row>
    <row r="1525" spans="2:10" x14ac:dyDescent="0.25">
      <c r="B1525" s="10" t="s">
        <v>306</v>
      </c>
      <c r="C1525" s="17">
        <f t="shared" si="23"/>
        <v>43784</v>
      </c>
      <c r="F1525" s="21">
        <f>INDEX(List1!$E$4:$V$178,MATCH('List2 (2)'!B1525,List1!$B$4:$B$178,0),MATCH('List2 (2)'!C1525,List1!$E$3:$V$3,0))</f>
        <v>11315.666666666666</v>
      </c>
      <c r="G1525">
        <f>VLOOKUP(B1525,List1!$B$4:$V$178,MATCH(C1525,List1!$E$3:$V$3,0)+3,FALSE)</f>
        <v>11315.666666666666</v>
      </c>
      <c r="J1525" s="22">
        <f ca="1">INDIRECT(B1525&amp;"_") INDIRECT("_"&amp;TEXT(C1525,"dd.mm.yyyy"))</f>
        <v>11315.666666666666</v>
      </c>
    </row>
    <row r="1526" spans="2:10" x14ac:dyDescent="0.25">
      <c r="B1526" s="10" t="s">
        <v>306</v>
      </c>
      <c r="C1526" s="17">
        <f t="shared" si="23"/>
        <v>43814</v>
      </c>
      <c r="F1526" s="21">
        <f>INDEX(List1!$E$4:$V$178,MATCH('List2 (2)'!B1526,List1!$B$4:$B$178,0),MATCH('List2 (2)'!C1526,List1!$E$3:$V$3,0))</f>
        <v>11315.666666666666</v>
      </c>
      <c r="G1526">
        <f>VLOOKUP(B1526,List1!$B$4:$V$178,MATCH(C1526,List1!$E$3:$V$3,0)+3,FALSE)</f>
        <v>11315.666666666666</v>
      </c>
      <c r="J1526" s="22">
        <f ca="1">INDIRECT(B1526&amp;"_") INDIRECT("_"&amp;TEXT(C1526,"dd.mm.yyyy"))</f>
        <v>11315.666666666666</v>
      </c>
    </row>
    <row r="1527" spans="2:10" x14ac:dyDescent="0.25">
      <c r="B1527" s="10" t="s">
        <v>306</v>
      </c>
      <c r="C1527" s="17">
        <f t="shared" si="23"/>
        <v>43845</v>
      </c>
      <c r="F1527" s="21">
        <f>INDEX(List1!$E$4:$V$178,MATCH('List2 (2)'!B1527,List1!$B$4:$B$178,0),MATCH('List2 (2)'!C1527,List1!$E$3:$V$3,0))</f>
        <v>9572.4416944312234</v>
      </c>
      <c r="G1527">
        <f>VLOOKUP(B1527,List1!$B$4:$V$178,MATCH(C1527,List1!$E$3:$V$3,0)+3,FALSE)</f>
        <v>9572.4416944312234</v>
      </c>
      <c r="J1527" s="22">
        <f ca="1">INDIRECT(B1527&amp;"_") INDIRECT("_"&amp;TEXT(C1527,"dd.mm.yyyy"))</f>
        <v>9572.4416944312234</v>
      </c>
    </row>
    <row r="1528" spans="2:10" x14ac:dyDescent="0.25">
      <c r="B1528" s="10" t="s">
        <v>306</v>
      </c>
      <c r="C1528" s="17">
        <f t="shared" si="23"/>
        <v>43876</v>
      </c>
      <c r="F1528" s="21">
        <f>INDEX(List1!$E$4:$V$178,MATCH('List2 (2)'!B1528,List1!$B$4:$B$178,0),MATCH('List2 (2)'!C1528,List1!$E$3:$V$3,0))</f>
        <v>15702.989052831985</v>
      </c>
      <c r="G1528">
        <f>VLOOKUP(B1528,List1!$B$4:$V$178,MATCH(C1528,List1!$E$3:$V$3,0)+3,FALSE)</f>
        <v>15702.989052831985</v>
      </c>
      <c r="J1528" s="22">
        <f ca="1">INDIRECT(B1528&amp;"_") INDIRECT("_"&amp;TEXT(C1528,"dd.mm.yyyy"))</f>
        <v>15702.989052831985</v>
      </c>
    </row>
    <row r="1529" spans="2:10" x14ac:dyDescent="0.25">
      <c r="B1529" s="10" t="s">
        <v>306</v>
      </c>
      <c r="C1529" s="17">
        <f t="shared" si="23"/>
        <v>43905</v>
      </c>
      <c r="F1529" s="21">
        <f>INDEX(List1!$E$4:$V$178,MATCH('List2 (2)'!B1529,List1!$B$4:$B$178,0),MATCH('List2 (2)'!C1529,List1!$E$3:$V$3,0))</f>
        <v>3452.3560209424081</v>
      </c>
      <c r="G1529">
        <f>VLOOKUP(B1529,List1!$B$4:$V$178,MATCH(C1529,List1!$E$3:$V$3,0)+3,FALSE)</f>
        <v>3452.3560209424081</v>
      </c>
      <c r="J1529" s="22">
        <f ca="1">INDIRECT(B1529&amp;"_") INDIRECT("_"&amp;TEXT(C1529,"dd.mm.yyyy"))</f>
        <v>3452.3560209424081</v>
      </c>
    </row>
    <row r="1530" spans="2:10" x14ac:dyDescent="0.25">
      <c r="B1530" s="10" t="s">
        <v>306</v>
      </c>
      <c r="C1530" s="17">
        <f t="shared" si="23"/>
        <v>43936</v>
      </c>
      <c r="F1530" s="21">
        <f>INDEX(List1!$E$4:$V$178,MATCH('List2 (2)'!B1530,List1!$B$4:$B$178,0),MATCH('List2 (2)'!C1530,List1!$E$3:$V$3,0))</f>
        <v>14054.227510709186</v>
      </c>
      <c r="G1530">
        <f>VLOOKUP(B1530,List1!$B$4:$V$178,MATCH(C1530,List1!$E$3:$V$3,0)+3,FALSE)</f>
        <v>14054.227510709186</v>
      </c>
      <c r="J1530" s="22">
        <f ca="1">INDIRECT(B1530&amp;"_") INDIRECT("_"&amp;TEXT(C1530,"dd.mm.yyyy"))</f>
        <v>14054.227510709186</v>
      </c>
    </row>
    <row r="1531" spans="2:10" x14ac:dyDescent="0.25">
      <c r="B1531" s="10" t="s">
        <v>306</v>
      </c>
      <c r="C1531" s="17">
        <f t="shared" si="23"/>
        <v>43966</v>
      </c>
      <c r="F1531" s="21">
        <f>INDEX(List1!$E$4:$V$178,MATCH('List2 (2)'!B1531,List1!$B$4:$B$178,0),MATCH('List2 (2)'!C1531,List1!$E$3:$V$3,0))</f>
        <v>14123.274631128035</v>
      </c>
      <c r="G1531">
        <f>VLOOKUP(B1531,List1!$B$4:$V$178,MATCH(C1531,List1!$E$3:$V$3,0)+3,FALSE)</f>
        <v>14123.274631128035</v>
      </c>
      <c r="J1531" s="22">
        <f ca="1">INDIRECT(B1531&amp;"_") INDIRECT("_"&amp;TEXT(C1531,"dd.mm.yyyy"))</f>
        <v>14123.274631128035</v>
      </c>
    </row>
    <row r="1532" spans="2:10" x14ac:dyDescent="0.25">
      <c r="B1532" s="10" t="s">
        <v>306</v>
      </c>
      <c r="C1532" s="17">
        <f t="shared" si="23"/>
        <v>43997</v>
      </c>
      <c r="F1532" s="21">
        <f>INDEX(List1!$E$4:$V$178,MATCH('List2 (2)'!B1532,List1!$B$4:$B$178,0),MATCH('List2 (2)'!C1532,List1!$E$3:$V$3,0))</f>
        <v>14123.274631128035</v>
      </c>
      <c r="G1532">
        <f>VLOOKUP(B1532,List1!$B$4:$V$178,MATCH(C1532,List1!$E$3:$V$3,0)+3,FALSE)</f>
        <v>14123.274631128035</v>
      </c>
      <c r="J1532" s="22">
        <f ca="1">INDIRECT(B1532&amp;"_") INDIRECT("_"&amp;TEXT(C1532,"dd.mm.yyyy"))</f>
        <v>14123.274631128035</v>
      </c>
    </row>
    <row r="1533" spans="2:10" x14ac:dyDescent="0.25">
      <c r="B1533" s="10" t="s">
        <v>308</v>
      </c>
      <c r="C1533" s="17">
        <f t="shared" si="23"/>
        <v>43723</v>
      </c>
      <c r="F1533" s="21">
        <f>INDEX(List1!$E$4:$V$178,MATCH('List2 (2)'!B1533,List1!$B$4:$B$178,0),MATCH('List2 (2)'!C1533,List1!$E$3:$V$3,0))</f>
        <v>150</v>
      </c>
      <c r="G1533">
        <f>VLOOKUP(B1533,List1!$B$4:$V$178,MATCH(C1533,List1!$E$3:$V$3,0)+3,FALSE)</f>
        <v>150</v>
      </c>
      <c r="J1533" s="22">
        <f ca="1">INDIRECT(B1533&amp;"_") INDIRECT("_"&amp;TEXT(C1533,"dd.mm.yyyy"))</f>
        <v>150</v>
      </c>
    </row>
    <row r="1534" spans="2:10" x14ac:dyDescent="0.25">
      <c r="B1534" s="10" t="s">
        <v>308</v>
      </c>
      <c r="C1534" s="17">
        <f t="shared" si="23"/>
        <v>43753</v>
      </c>
      <c r="F1534" s="21">
        <f>INDEX(List1!$E$4:$V$178,MATCH('List2 (2)'!B1534,List1!$B$4:$B$178,0),MATCH('List2 (2)'!C1534,List1!$E$3:$V$3,0))</f>
        <v>2283.5</v>
      </c>
      <c r="G1534">
        <f>VLOOKUP(B1534,List1!$B$4:$V$178,MATCH(C1534,List1!$E$3:$V$3,0)+3,FALSE)</f>
        <v>2283.5</v>
      </c>
      <c r="J1534" s="22">
        <f ca="1">INDIRECT(B1534&amp;"_") INDIRECT("_"&amp;TEXT(C1534,"dd.mm.yyyy"))</f>
        <v>2283.5</v>
      </c>
    </row>
    <row r="1535" spans="2:10" x14ac:dyDescent="0.25">
      <c r="B1535" s="10" t="s">
        <v>308</v>
      </c>
      <c r="C1535" s="17">
        <f t="shared" si="23"/>
        <v>43784</v>
      </c>
      <c r="F1535" s="21">
        <f>INDEX(List1!$E$4:$V$178,MATCH('List2 (2)'!B1535,List1!$B$4:$B$178,0),MATCH('List2 (2)'!C1535,List1!$E$3:$V$3,0))</f>
        <v>2283.5</v>
      </c>
      <c r="G1535">
        <f>VLOOKUP(B1535,List1!$B$4:$V$178,MATCH(C1535,List1!$E$3:$V$3,0)+3,FALSE)</f>
        <v>2283.5</v>
      </c>
      <c r="J1535" s="22">
        <f ca="1">INDIRECT(B1535&amp;"_") INDIRECT("_"&amp;TEXT(C1535,"dd.mm.yyyy"))</f>
        <v>2283.5</v>
      </c>
    </row>
    <row r="1536" spans="2:10" x14ac:dyDescent="0.25">
      <c r="B1536" s="10" t="s">
        <v>308</v>
      </c>
      <c r="C1536" s="17">
        <f t="shared" si="23"/>
        <v>43814</v>
      </c>
      <c r="F1536" s="21">
        <f>INDEX(List1!$E$4:$V$178,MATCH('List2 (2)'!B1536,List1!$B$4:$B$178,0),MATCH('List2 (2)'!C1536,List1!$E$3:$V$3,0))</f>
        <v>2283.5</v>
      </c>
      <c r="G1536">
        <f>VLOOKUP(B1536,List1!$B$4:$V$178,MATCH(C1536,List1!$E$3:$V$3,0)+3,FALSE)</f>
        <v>2283.5</v>
      </c>
      <c r="J1536" s="22">
        <f ca="1">INDIRECT(B1536&amp;"_") INDIRECT("_"&amp;TEXT(C1536,"dd.mm.yyyy"))</f>
        <v>2283.5</v>
      </c>
    </row>
    <row r="1537" spans="2:10" x14ac:dyDescent="0.25">
      <c r="B1537" s="10" t="s">
        <v>308</v>
      </c>
      <c r="C1537" s="17">
        <f t="shared" si="23"/>
        <v>43845</v>
      </c>
      <c r="F1537" s="21">
        <f>INDEX(List1!$E$4:$V$178,MATCH('List2 (2)'!B1537,List1!$B$4:$B$178,0),MATCH('List2 (2)'!C1537,List1!$E$3:$V$3,0))</f>
        <v>0</v>
      </c>
      <c r="G1537">
        <f>VLOOKUP(B1537,List1!$B$4:$V$178,MATCH(C1537,List1!$E$3:$V$3,0)+3,FALSE)</f>
        <v>0</v>
      </c>
      <c r="J1537" s="22">
        <f ca="1">INDIRECT(B1537&amp;"_") INDIRECT("_"&amp;TEXT(C1537,"dd.mm.yyyy"))</f>
        <v>0</v>
      </c>
    </row>
    <row r="1538" spans="2:10" x14ac:dyDescent="0.25">
      <c r="B1538" s="10" t="s">
        <v>308</v>
      </c>
      <c r="C1538" s="17">
        <f t="shared" si="23"/>
        <v>43876</v>
      </c>
      <c r="F1538" s="21">
        <f>INDEX(List1!$E$4:$V$178,MATCH('List2 (2)'!B1538,List1!$B$4:$B$178,0),MATCH('List2 (2)'!C1538,List1!$E$3:$V$3,0))</f>
        <v>4290.2231555880207</v>
      </c>
      <c r="G1538">
        <f>VLOOKUP(B1538,List1!$B$4:$V$178,MATCH(C1538,List1!$E$3:$V$3,0)+3,FALSE)</f>
        <v>4290.2231555880207</v>
      </c>
      <c r="J1538" s="22">
        <f ca="1">INDIRECT(B1538&amp;"_") INDIRECT("_"&amp;TEXT(C1538,"dd.mm.yyyy"))</f>
        <v>4290.2231555880207</v>
      </c>
    </row>
    <row r="1539" spans="2:10" x14ac:dyDescent="0.25">
      <c r="B1539" s="10" t="s">
        <v>308</v>
      </c>
      <c r="C1539" s="17">
        <f t="shared" si="23"/>
        <v>43905</v>
      </c>
      <c r="F1539" s="21">
        <f>INDEX(List1!$E$4:$V$178,MATCH('List2 (2)'!B1539,List1!$B$4:$B$178,0),MATCH('List2 (2)'!C1539,List1!$E$3:$V$3,0))</f>
        <v>2353.8166544923301</v>
      </c>
      <c r="G1539">
        <f>VLOOKUP(B1539,List1!$B$4:$V$178,MATCH(C1539,List1!$E$3:$V$3,0)+3,FALSE)</f>
        <v>2353.8166544923301</v>
      </c>
      <c r="J1539" s="22">
        <f ca="1">INDIRECT(B1539&amp;"_") INDIRECT("_"&amp;TEXT(C1539,"dd.mm.yyyy"))</f>
        <v>2353.8166544923301</v>
      </c>
    </row>
    <row r="1540" spans="2:10" x14ac:dyDescent="0.25">
      <c r="B1540" s="10" t="s">
        <v>308</v>
      </c>
      <c r="C1540" s="17">
        <f t="shared" si="23"/>
        <v>43936</v>
      </c>
      <c r="F1540" s="21">
        <f>INDEX(List1!$E$4:$V$178,MATCH('List2 (2)'!B1540,List1!$B$4:$B$178,0),MATCH('List2 (2)'!C1540,List1!$E$3:$V$3,0))</f>
        <v>3452.2644265887507</v>
      </c>
      <c r="G1540">
        <f>VLOOKUP(B1540,List1!$B$4:$V$178,MATCH(C1540,List1!$E$3:$V$3,0)+3,FALSE)</f>
        <v>3452.2644265887507</v>
      </c>
      <c r="J1540" s="22">
        <f ca="1">INDIRECT(B1540&amp;"_") INDIRECT("_"&amp;TEXT(C1540,"dd.mm.yyyy"))</f>
        <v>3452.2644265887507</v>
      </c>
    </row>
    <row r="1541" spans="2:10" x14ac:dyDescent="0.25">
      <c r="B1541" s="10" t="s">
        <v>308</v>
      </c>
      <c r="C1541" s="17">
        <f t="shared" si="23"/>
        <v>43966</v>
      </c>
      <c r="F1541" s="21">
        <f>INDEX(List1!$E$4:$V$178,MATCH('List2 (2)'!B1541,List1!$B$4:$B$178,0),MATCH('List2 (2)'!C1541,List1!$E$3:$V$3,0))</f>
        <v>2353.8166544923301</v>
      </c>
      <c r="G1541">
        <f>VLOOKUP(B1541,List1!$B$4:$V$178,MATCH(C1541,List1!$E$3:$V$3,0)+3,FALSE)</f>
        <v>2353.8166544923301</v>
      </c>
      <c r="J1541" s="22">
        <f ca="1">INDIRECT(B1541&amp;"_") INDIRECT("_"&amp;TEXT(C1541,"dd.mm.yyyy"))</f>
        <v>2353.8166544923301</v>
      </c>
    </row>
    <row r="1542" spans="2:10" x14ac:dyDescent="0.25">
      <c r="B1542" s="10" t="s">
        <v>308</v>
      </c>
      <c r="C1542" s="17">
        <f t="shared" si="23"/>
        <v>43997</v>
      </c>
      <c r="F1542" s="21">
        <f>INDEX(List1!$E$4:$V$178,MATCH('List2 (2)'!B1542,List1!$B$4:$B$178,0),MATCH('List2 (2)'!C1542,List1!$E$3:$V$3,0))</f>
        <v>1883.053323593864</v>
      </c>
      <c r="G1542">
        <f>VLOOKUP(B1542,List1!$B$4:$V$178,MATCH(C1542,List1!$E$3:$V$3,0)+3,FALSE)</f>
        <v>1883.053323593864</v>
      </c>
      <c r="J1542" s="22">
        <f ca="1">INDIRECT(B1542&amp;"_") INDIRECT("_"&amp;TEXT(C1542,"dd.mm.yyyy"))</f>
        <v>1883.053323593864</v>
      </c>
    </row>
    <row r="1543" spans="2:10" x14ac:dyDescent="0.25">
      <c r="B1543" s="10" t="s">
        <v>310</v>
      </c>
      <c r="C1543" s="17">
        <f t="shared" si="23"/>
        <v>43723</v>
      </c>
      <c r="F1543" s="21">
        <f>INDEX(List1!$E$4:$V$178,MATCH('List2 (2)'!B1543,List1!$B$4:$B$178,0),MATCH('List2 (2)'!C1543,List1!$E$3:$V$3,0))</f>
        <v>2372.3333333333335</v>
      </c>
      <c r="G1543">
        <f>VLOOKUP(B1543,List1!$B$4:$V$178,MATCH(C1543,List1!$E$3:$V$3,0)+3,FALSE)</f>
        <v>2372.3333333333335</v>
      </c>
      <c r="J1543" s="22">
        <f ca="1">INDIRECT(B1543&amp;"_") INDIRECT("_"&amp;TEXT(C1543,"dd.mm.yyyy"))</f>
        <v>2372.3333333333335</v>
      </c>
    </row>
    <row r="1544" spans="2:10" x14ac:dyDescent="0.25">
      <c r="B1544" s="10" t="s">
        <v>310</v>
      </c>
      <c r="C1544" s="17">
        <f t="shared" si="23"/>
        <v>43753</v>
      </c>
      <c r="F1544" s="21">
        <f>INDEX(List1!$E$4:$V$178,MATCH('List2 (2)'!B1544,List1!$B$4:$B$178,0),MATCH('List2 (2)'!C1544,List1!$E$3:$V$3,0))</f>
        <v>2372.3333333333335</v>
      </c>
      <c r="G1544">
        <f>VLOOKUP(B1544,List1!$B$4:$V$178,MATCH(C1544,List1!$E$3:$V$3,0)+3,FALSE)</f>
        <v>2372.3333333333335</v>
      </c>
      <c r="J1544" s="22">
        <f ca="1">INDIRECT(B1544&amp;"_") INDIRECT("_"&amp;TEXT(C1544,"dd.mm.yyyy"))</f>
        <v>2372.3333333333335</v>
      </c>
    </row>
    <row r="1545" spans="2:10" x14ac:dyDescent="0.25">
      <c r="B1545" s="10" t="s">
        <v>310</v>
      </c>
      <c r="C1545" s="17">
        <f t="shared" si="23"/>
        <v>43784</v>
      </c>
      <c r="F1545" s="21">
        <f>INDEX(List1!$E$4:$V$178,MATCH('List2 (2)'!B1545,List1!$B$4:$B$178,0),MATCH('List2 (2)'!C1545,List1!$E$3:$V$3,0))</f>
        <v>2372.3333333333335</v>
      </c>
      <c r="G1545">
        <f>VLOOKUP(B1545,List1!$B$4:$V$178,MATCH(C1545,List1!$E$3:$V$3,0)+3,FALSE)</f>
        <v>2372.3333333333335</v>
      </c>
      <c r="J1545" s="22">
        <f ca="1">INDIRECT(B1545&amp;"_") INDIRECT("_"&amp;TEXT(C1545,"dd.mm.yyyy"))</f>
        <v>2372.3333333333335</v>
      </c>
    </row>
    <row r="1546" spans="2:10" x14ac:dyDescent="0.25">
      <c r="B1546" s="10" t="s">
        <v>310</v>
      </c>
      <c r="C1546" s="17">
        <f t="shared" si="23"/>
        <v>43814</v>
      </c>
      <c r="F1546" s="21">
        <f>INDEX(List1!$E$4:$V$178,MATCH('List2 (2)'!B1546,List1!$B$4:$B$178,0),MATCH('List2 (2)'!C1546,List1!$E$3:$V$3,0))</f>
        <v>2372.3333333333335</v>
      </c>
      <c r="G1546">
        <f>VLOOKUP(B1546,List1!$B$4:$V$178,MATCH(C1546,List1!$E$3:$V$3,0)+3,FALSE)</f>
        <v>2372.3333333333335</v>
      </c>
      <c r="J1546" s="22">
        <f ca="1">INDIRECT(B1546&amp;"_") INDIRECT("_"&amp;TEXT(C1546,"dd.mm.yyyy"))</f>
        <v>2372.3333333333335</v>
      </c>
    </row>
    <row r="1547" spans="2:10" x14ac:dyDescent="0.25">
      <c r="B1547" s="10" t="s">
        <v>310</v>
      </c>
      <c r="C1547" s="17">
        <f t="shared" si="23"/>
        <v>43845</v>
      </c>
      <c r="F1547" s="21">
        <f>INDEX(List1!$E$4:$V$178,MATCH('List2 (2)'!B1547,List1!$B$4:$B$178,0),MATCH('List2 (2)'!C1547,List1!$E$3:$V$3,0))</f>
        <v>0</v>
      </c>
      <c r="G1547">
        <f>VLOOKUP(B1547,List1!$B$4:$V$178,MATCH(C1547,List1!$E$3:$V$3,0)+3,FALSE)</f>
        <v>0</v>
      </c>
      <c r="J1547" s="22">
        <f ca="1">INDIRECT(B1547&amp;"_") INDIRECT("_"&amp;TEXT(C1547,"dd.mm.yyyy"))</f>
        <v>0</v>
      </c>
    </row>
    <row r="1548" spans="2:10" x14ac:dyDescent="0.25">
      <c r="B1548" s="10" t="s">
        <v>310</v>
      </c>
      <c r="C1548" s="17">
        <f t="shared" si="23"/>
        <v>43876</v>
      </c>
      <c r="F1548" s="21">
        <f>INDEX(List1!$E$4:$V$178,MATCH('List2 (2)'!B1548,List1!$B$4:$B$178,0),MATCH('List2 (2)'!C1548,List1!$E$3:$V$3,0))</f>
        <v>3906.289505721938</v>
      </c>
      <c r="G1548">
        <f>VLOOKUP(B1548,List1!$B$4:$V$178,MATCH(C1548,List1!$E$3:$V$3,0)+3,FALSE)</f>
        <v>3906.289505721938</v>
      </c>
      <c r="J1548" s="22">
        <f ca="1">INDIRECT(B1548&amp;"_") INDIRECT("_"&amp;TEXT(C1548,"dd.mm.yyyy"))</f>
        <v>3906.289505721938</v>
      </c>
    </row>
    <row r="1549" spans="2:10" x14ac:dyDescent="0.25">
      <c r="B1549" s="10" t="s">
        <v>310</v>
      </c>
      <c r="C1549" s="17">
        <f t="shared" si="23"/>
        <v>43905</v>
      </c>
      <c r="F1549" s="21">
        <f>INDEX(List1!$E$4:$V$178,MATCH('List2 (2)'!B1549,List1!$B$4:$B$178,0),MATCH('List2 (2)'!C1549,List1!$E$3:$V$3,0))</f>
        <v>2510.7377647918188</v>
      </c>
      <c r="G1549">
        <f>VLOOKUP(B1549,List1!$B$4:$V$178,MATCH(C1549,List1!$E$3:$V$3,0)+3,FALSE)</f>
        <v>2510.7377647918188</v>
      </c>
      <c r="J1549" s="22">
        <f ca="1">INDIRECT(B1549&amp;"_") INDIRECT("_"&amp;TEXT(C1549,"dd.mm.yyyy"))</f>
        <v>2510.7377647918188</v>
      </c>
    </row>
    <row r="1550" spans="2:10" x14ac:dyDescent="0.25">
      <c r="B1550" s="10" t="s">
        <v>310</v>
      </c>
      <c r="C1550" s="17">
        <f t="shared" ref="C1550:C1613" si="24">$C1540</f>
        <v>43936</v>
      </c>
      <c r="F1550" s="21">
        <f>INDEX(List1!$E$4:$V$178,MATCH('List2 (2)'!B1550,List1!$B$4:$B$178,0),MATCH('List2 (2)'!C1550,List1!$E$3:$V$3,0))</f>
        <v>4236.8699780861944</v>
      </c>
      <c r="G1550">
        <f>VLOOKUP(B1550,List1!$B$4:$V$178,MATCH(C1550,List1!$E$3:$V$3,0)+3,FALSE)</f>
        <v>4236.8699780861944</v>
      </c>
      <c r="J1550" s="22">
        <f ca="1">INDIRECT(B1550&amp;"_") INDIRECT("_"&amp;TEXT(C1550,"dd.mm.yyyy"))</f>
        <v>4236.8699780861944</v>
      </c>
    </row>
    <row r="1551" spans="2:10" x14ac:dyDescent="0.25">
      <c r="B1551" s="10" t="s">
        <v>310</v>
      </c>
      <c r="C1551" s="17">
        <f t="shared" si="24"/>
        <v>43966</v>
      </c>
      <c r="F1551" s="21">
        <f>INDEX(List1!$E$4:$V$178,MATCH('List2 (2)'!B1551,List1!$B$4:$B$178,0),MATCH('List2 (2)'!C1551,List1!$E$3:$V$3,0))</f>
        <v>2353.8166544923301</v>
      </c>
      <c r="G1551">
        <f>VLOOKUP(B1551,List1!$B$4:$V$178,MATCH(C1551,List1!$E$3:$V$3,0)+3,FALSE)</f>
        <v>2353.8166544923301</v>
      </c>
      <c r="J1551" s="22">
        <f ca="1">INDIRECT(B1551&amp;"_") INDIRECT("_"&amp;TEXT(C1551,"dd.mm.yyyy"))</f>
        <v>2353.8166544923301</v>
      </c>
    </row>
    <row r="1552" spans="2:10" x14ac:dyDescent="0.25">
      <c r="B1552" s="10" t="s">
        <v>310</v>
      </c>
      <c r="C1552" s="17">
        <f t="shared" si="24"/>
        <v>43997</v>
      </c>
      <c r="F1552" s="21">
        <f>INDEX(List1!$E$4:$V$178,MATCH('List2 (2)'!B1552,List1!$B$4:$B$178,0),MATCH('List2 (2)'!C1552,List1!$E$3:$V$3,0))</f>
        <v>1883.053323593864</v>
      </c>
      <c r="G1552">
        <f>VLOOKUP(B1552,List1!$B$4:$V$178,MATCH(C1552,List1!$E$3:$V$3,0)+3,FALSE)</f>
        <v>1883.053323593864</v>
      </c>
      <c r="J1552" s="22">
        <f ca="1">INDIRECT(B1552&amp;"_") INDIRECT("_"&amp;TEXT(C1552,"dd.mm.yyyy"))</f>
        <v>1883.053323593864</v>
      </c>
    </row>
    <row r="1553" spans="2:10" x14ac:dyDescent="0.25">
      <c r="B1553" s="10" t="s">
        <v>312</v>
      </c>
      <c r="C1553" s="17">
        <f t="shared" si="24"/>
        <v>43723</v>
      </c>
      <c r="F1553" s="21">
        <f>INDEX(List1!$E$4:$V$178,MATCH('List2 (2)'!B1553,List1!$B$4:$B$178,0),MATCH('List2 (2)'!C1553,List1!$E$3:$V$3,0))</f>
        <v>1336.6666666666667</v>
      </c>
      <c r="G1553">
        <f>VLOOKUP(B1553,List1!$B$4:$V$178,MATCH(C1553,List1!$E$3:$V$3,0)+3,FALSE)</f>
        <v>1336.6666666666667</v>
      </c>
      <c r="J1553" s="22">
        <f ca="1">INDIRECT(B1553&amp;"_") INDIRECT("_"&amp;TEXT(C1553,"dd.mm.yyyy"))</f>
        <v>1336.6666666666667</v>
      </c>
    </row>
    <row r="1554" spans="2:10" x14ac:dyDescent="0.25">
      <c r="B1554" s="10" t="s">
        <v>312</v>
      </c>
      <c r="C1554" s="17">
        <f t="shared" si="24"/>
        <v>43753</v>
      </c>
      <c r="F1554" s="21">
        <f>INDEX(List1!$E$4:$V$178,MATCH('List2 (2)'!B1554,List1!$B$4:$B$178,0),MATCH('List2 (2)'!C1554,List1!$E$3:$V$3,0))</f>
        <v>1131</v>
      </c>
      <c r="G1554">
        <f>VLOOKUP(B1554,List1!$B$4:$V$178,MATCH(C1554,List1!$E$3:$V$3,0)+3,FALSE)</f>
        <v>1131</v>
      </c>
      <c r="J1554" s="22">
        <f ca="1">INDIRECT(B1554&amp;"_") INDIRECT("_"&amp;TEXT(C1554,"dd.mm.yyyy"))</f>
        <v>1131</v>
      </c>
    </row>
    <row r="1555" spans="2:10" x14ac:dyDescent="0.25">
      <c r="B1555" s="10" t="s">
        <v>312</v>
      </c>
      <c r="C1555" s="17">
        <f t="shared" si="24"/>
        <v>43784</v>
      </c>
      <c r="F1555" s="21">
        <f>INDEX(List1!$E$4:$V$178,MATCH('List2 (2)'!B1555,List1!$B$4:$B$178,0),MATCH('List2 (2)'!C1555,List1!$E$3:$V$3,0))</f>
        <v>1306</v>
      </c>
      <c r="G1555">
        <f>VLOOKUP(B1555,List1!$B$4:$V$178,MATCH(C1555,List1!$E$3:$V$3,0)+3,FALSE)</f>
        <v>1306</v>
      </c>
      <c r="J1555" s="22">
        <f ca="1">INDIRECT(B1555&amp;"_") INDIRECT("_"&amp;TEXT(C1555,"dd.mm.yyyy"))</f>
        <v>1306</v>
      </c>
    </row>
    <row r="1556" spans="2:10" x14ac:dyDescent="0.25">
      <c r="B1556" s="10" t="s">
        <v>312</v>
      </c>
      <c r="C1556" s="17">
        <f t="shared" si="24"/>
        <v>43814</v>
      </c>
      <c r="F1556" s="21">
        <f>INDEX(List1!$E$4:$V$178,MATCH('List2 (2)'!B1556,List1!$B$4:$B$178,0),MATCH('List2 (2)'!C1556,List1!$E$3:$V$3,0))</f>
        <v>1336.6666666666667</v>
      </c>
      <c r="G1556">
        <f>VLOOKUP(B1556,List1!$B$4:$V$178,MATCH(C1556,List1!$E$3:$V$3,0)+3,FALSE)</f>
        <v>1336.6666666666667</v>
      </c>
      <c r="J1556" s="22">
        <f ca="1">INDIRECT(B1556&amp;"_") INDIRECT("_"&amp;TEXT(C1556,"dd.mm.yyyy"))</f>
        <v>1336.6666666666667</v>
      </c>
    </row>
    <row r="1557" spans="2:10" x14ac:dyDescent="0.25">
      <c r="B1557" s="10" t="s">
        <v>312</v>
      </c>
      <c r="C1557" s="17">
        <f t="shared" si="24"/>
        <v>43845</v>
      </c>
      <c r="F1557" s="21">
        <f>INDEX(List1!$E$4:$V$178,MATCH('List2 (2)'!B1557,List1!$B$4:$B$178,0),MATCH('List2 (2)'!C1557,List1!$E$3:$V$3,0))</f>
        <v>0</v>
      </c>
      <c r="G1557">
        <f>VLOOKUP(B1557,List1!$B$4:$V$178,MATCH(C1557,List1!$E$3:$V$3,0)+3,FALSE)</f>
        <v>0</v>
      </c>
      <c r="J1557" s="22">
        <f ca="1">INDIRECT(B1557&amp;"_") INDIRECT("_"&amp;TEXT(C1557,"dd.mm.yyyy"))</f>
        <v>0</v>
      </c>
    </row>
    <row r="1558" spans="2:10" x14ac:dyDescent="0.25">
      <c r="B1558" s="10" t="s">
        <v>312</v>
      </c>
      <c r="C1558" s="17">
        <f t="shared" si="24"/>
        <v>43876</v>
      </c>
      <c r="F1558" s="21">
        <f>INDEX(List1!$E$4:$V$178,MATCH('List2 (2)'!B1558,List1!$B$4:$B$178,0),MATCH('List2 (2)'!C1558,List1!$E$3:$V$3,0))</f>
        <v>2123.9880698764382</v>
      </c>
      <c r="G1558">
        <f>VLOOKUP(B1558,List1!$B$4:$V$178,MATCH(C1558,List1!$E$3:$V$3,0)+3,FALSE)</f>
        <v>2123.9880698764382</v>
      </c>
      <c r="J1558" s="22">
        <f ca="1">INDIRECT(B1558&amp;"_") INDIRECT("_"&amp;TEXT(C1558,"dd.mm.yyyy"))</f>
        <v>2123.9880698764382</v>
      </c>
    </row>
    <row r="1559" spans="2:10" x14ac:dyDescent="0.25">
      <c r="B1559" s="10" t="s">
        <v>312</v>
      </c>
      <c r="C1559" s="17">
        <f t="shared" si="24"/>
        <v>43905</v>
      </c>
      <c r="F1559" s="21">
        <f>INDEX(List1!$E$4:$V$178,MATCH('List2 (2)'!B1559,List1!$B$4:$B$178,0),MATCH('List2 (2)'!C1559,List1!$E$3:$V$3,0))</f>
        <v>2123.9880698764382</v>
      </c>
      <c r="G1559">
        <f>VLOOKUP(B1559,List1!$B$4:$V$178,MATCH(C1559,List1!$E$3:$V$3,0)+3,FALSE)</f>
        <v>2123.9880698764382</v>
      </c>
      <c r="J1559" s="22">
        <f ca="1">INDIRECT(B1559&amp;"_") INDIRECT("_"&amp;TEXT(C1559,"dd.mm.yyyy"))</f>
        <v>2123.9880698764382</v>
      </c>
    </row>
    <row r="1560" spans="2:10" x14ac:dyDescent="0.25">
      <c r="B1560" s="10" t="s">
        <v>312</v>
      </c>
      <c r="C1560" s="17">
        <f t="shared" si="24"/>
        <v>43936</v>
      </c>
      <c r="F1560" s="21">
        <f>INDEX(List1!$E$4:$V$178,MATCH('List2 (2)'!B1560,List1!$B$4:$B$178,0),MATCH('List2 (2)'!C1560,List1!$E$3:$V$3,0))</f>
        <v>0</v>
      </c>
      <c r="G1560">
        <f>VLOOKUP(B1560,List1!$B$4:$V$178,MATCH(C1560,List1!$E$3:$V$3,0)+3,FALSE)</f>
        <v>0</v>
      </c>
      <c r="J1560" s="22">
        <f ca="1">INDIRECT(B1560&amp;"_") INDIRECT("_"&amp;TEXT(C1560,"dd.mm.yyyy"))</f>
        <v>0</v>
      </c>
    </row>
    <row r="1561" spans="2:10" x14ac:dyDescent="0.25">
      <c r="B1561" s="10" t="s">
        <v>312</v>
      </c>
      <c r="C1561" s="17">
        <f t="shared" si="24"/>
        <v>43966</v>
      </c>
      <c r="F1561" s="21">
        <f>INDEX(List1!$E$4:$V$178,MATCH('List2 (2)'!B1561,List1!$B$4:$B$178,0),MATCH('List2 (2)'!C1561,List1!$E$3:$V$3,0))</f>
        <v>4269.2160204516404</v>
      </c>
      <c r="G1561">
        <f>VLOOKUP(B1561,List1!$B$4:$V$178,MATCH(C1561,List1!$E$3:$V$3,0)+3,FALSE)</f>
        <v>4269.2160204516404</v>
      </c>
      <c r="J1561" s="22">
        <f ca="1">INDIRECT(B1561&amp;"_") INDIRECT("_"&amp;TEXT(C1561,"dd.mm.yyyy"))</f>
        <v>4269.2160204516404</v>
      </c>
    </row>
    <row r="1562" spans="2:10" x14ac:dyDescent="0.25">
      <c r="B1562" s="10" t="s">
        <v>312</v>
      </c>
      <c r="C1562" s="17">
        <f t="shared" si="24"/>
        <v>43997</v>
      </c>
      <c r="F1562" s="21">
        <f>INDEX(List1!$E$4:$V$178,MATCH('List2 (2)'!B1562,List1!$B$4:$B$178,0),MATCH('List2 (2)'!C1562,List1!$E$3:$V$3,0))</f>
        <v>0</v>
      </c>
      <c r="G1562">
        <f>VLOOKUP(B1562,List1!$B$4:$V$178,MATCH(C1562,List1!$E$3:$V$3,0)+3,FALSE)</f>
        <v>0</v>
      </c>
      <c r="J1562" s="22">
        <f ca="1">INDIRECT(B1562&amp;"_") INDIRECT("_"&amp;TEXT(C1562,"dd.mm.yyyy"))</f>
        <v>0</v>
      </c>
    </row>
    <row r="1563" spans="2:10" x14ac:dyDescent="0.25">
      <c r="B1563" s="10" t="s">
        <v>314</v>
      </c>
      <c r="C1563" s="17">
        <f t="shared" si="24"/>
        <v>43723</v>
      </c>
      <c r="F1563" s="21">
        <f>INDEX(List1!$E$4:$V$178,MATCH('List2 (2)'!B1563,List1!$B$4:$B$178,0),MATCH('List2 (2)'!C1563,List1!$E$3:$V$3,0))</f>
        <v>1336.6666666666667</v>
      </c>
      <c r="G1563">
        <f>VLOOKUP(B1563,List1!$B$4:$V$178,MATCH(C1563,List1!$E$3:$V$3,0)+3,FALSE)</f>
        <v>1336.6666666666667</v>
      </c>
      <c r="J1563" s="22">
        <f ca="1">INDIRECT(B1563&amp;"_") INDIRECT("_"&amp;TEXT(C1563,"dd.mm.yyyy"))</f>
        <v>1336.6666666666667</v>
      </c>
    </row>
    <row r="1564" spans="2:10" x14ac:dyDescent="0.25">
      <c r="B1564" s="10" t="s">
        <v>314</v>
      </c>
      <c r="C1564" s="17">
        <f t="shared" si="24"/>
        <v>43753</v>
      </c>
      <c r="F1564" s="21">
        <f>INDEX(List1!$E$4:$V$178,MATCH('List2 (2)'!B1564,List1!$B$4:$B$178,0),MATCH('List2 (2)'!C1564,List1!$E$3:$V$3,0))</f>
        <v>1131</v>
      </c>
      <c r="G1564">
        <f>VLOOKUP(B1564,List1!$B$4:$V$178,MATCH(C1564,List1!$E$3:$V$3,0)+3,FALSE)</f>
        <v>1131</v>
      </c>
      <c r="J1564" s="22">
        <f ca="1">INDIRECT(B1564&amp;"_") INDIRECT("_"&amp;TEXT(C1564,"dd.mm.yyyy"))</f>
        <v>1131</v>
      </c>
    </row>
    <row r="1565" spans="2:10" x14ac:dyDescent="0.25">
      <c r="B1565" s="10" t="s">
        <v>314</v>
      </c>
      <c r="C1565" s="17">
        <f t="shared" si="24"/>
        <v>43784</v>
      </c>
      <c r="F1565" s="21">
        <f>INDEX(List1!$E$4:$V$178,MATCH('List2 (2)'!B1565,List1!$B$4:$B$178,0),MATCH('List2 (2)'!C1565,List1!$E$3:$V$3,0))</f>
        <v>1306</v>
      </c>
      <c r="G1565">
        <f>VLOOKUP(B1565,List1!$B$4:$V$178,MATCH(C1565,List1!$E$3:$V$3,0)+3,FALSE)</f>
        <v>1306</v>
      </c>
      <c r="J1565" s="22">
        <f ca="1">INDIRECT(B1565&amp;"_") INDIRECT("_"&amp;TEXT(C1565,"dd.mm.yyyy"))</f>
        <v>1306</v>
      </c>
    </row>
    <row r="1566" spans="2:10" x14ac:dyDescent="0.25">
      <c r="B1566" s="10" t="s">
        <v>314</v>
      </c>
      <c r="C1566" s="17">
        <f t="shared" si="24"/>
        <v>43814</v>
      </c>
      <c r="F1566" s="21">
        <f>INDEX(List1!$E$4:$V$178,MATCH('List2 (2)'!B1566,List1!$B$4:$B$178,0),MATCH('List2 (2)'!C1566,List1!$E$3:$V$3,0))</f>
        <v>1336.6666666666667</v>
      </c>
      <c r="G1566">
        <f>VLOOKUP(B1566,List1!$B$4:$V$178,MATCH(C1566,List1!$E$3:$V$3,0)+3,FALSE)</f>
        <v>1336.6666666666667</v>
      </c>
      <c r="J1566" s="22">
        <f ca="1">INDIRECT(B1566&amp;"_") INDIRECT("_"&amp;TEXT(C1566,"dd.mm.yyyy"))</f>
        <v>1336.6666666666667</v>
      </c>
    </row>
    <row r="1567" spans="2:10" x14ac:dyDescent="0.25">
      <c r="B1567" s="10" t="s">
        <v>314</v>
      </c>
      <c r="C1567" s="17">
        <f t="shared" si="24"/>
        <v>43845</v>
      </c>
      <c r="F1567" s="21">
        <f>INDEX(List1!$E$4:$V$178,MATCH('List2 (2)'!B1567,List1!$B$4:$B$178,0),MATCH('List2 (2)'!C1567,List1!$E$3:$V$3,0))</f>
        <v>0</v>
      </c>
      <c r="G1567">
        <f>VLOOKUP(B1567,List1!$B$4:$V$178,MATCH(C1567,List1!$E$3:$V$3,0)+3,FALSE)</f>
        <v>0</v>
      </c>
      <c r="J1567" s="22">
        <f ca="1">INDIRECT(B1567&amp;"_") INDIRECT("_"&amp;TEXT(C1567,"dd.mm.yyyy"))</f>
        <v>0</v>
      </c>
    </row>
    <row r="1568" spans="2:10" x14ac:dyDescent="0.25">
      <c r="B1568" s="10" t="s">
        <v>314</v>
      </c>
      <c r="C1568" s="17">
        <f t="shared" si="24"/>
        <v>43876</v>
      </c>
      <c r="F1568" s="21">
        <f>INDEX(List1!$E$4:$V$178,MATCH('List2 (2)'!B1568,List1!$B$4:$B$178,0),MATCH('List2 (2)'!C1568,List1!$E$3:$V$3,0))</f>
        <v>2123.9880698764382</v>
      </c>
      <c r="G1568">
        <f>VLOOKUP(B1568,List1!$B$4:$V$178,MATCH(C1568,List1!$E$3:$V$3,0)+3,FALSE)</f>
        <v>2123.9880698764382</v>
      </c>
      <c r="J1568" s="22">
        <f ca="1">INDIRECT(B1568&amp;"_") INDIRECT("_"&amp;TEXT(C1568,"dd.mm.yyyy"))</f>
        <v>2123.9880698764382</v>
      </c>
    </row>
    <row r="1569" spans="2:10" x14ac:dyDescent="0.25">
      <c r="B1569" s="10" t="s">
        <v>314</v>
      </c>
      <c r="C1569" s="17">
        <f t="shared" si="24"/>
        <v>43905</v>
      </c>
      <c r="F1569" s="21">
        <f>INDEX(List1!$E$4:$V$178,MATCH('List2 (2)'!B1569,List1!$B$4:$B$178,0),MATCH('List2 (2)'!C1569,List1!$E$3:$V$3,0))</f>
        <v>2123.9880698764382</v>
      </c>
      <c r="G1569">
        <f>VLOOKUP(B1569,List1!$B$4:$V$178,MATCH(C1569,List1!$E$3:$V$3,0)+3,FALSE)</f>
        <v>2123.9880698764382</v>
      </c>
      <c r="J1569" s="22">
        <f ca="1">INDIRECT(B1569&amp;"_") INDIRECT("_"&amp;TEXT(C1569,"dd.mm.yyyy"))</f>
        <v>2123.9880698764382</v>
      </c>
    </row>
    <row r="1570" spans="2:10" x14ac:dyDescent="0.25">
      <c r="B1570" s="10" t="s">
        <v>314</v>
      </c>
      <c r="C1570" s="17">
        <f t="shared" si="24"/>
        <v>43936</v>
      </c>
      <c r="F1570" s="21">
        <f>INDEX(List1!$E$4:$V$178,MATCH('List2 (2)'!B1570,List1!$B$4:$B$178,0),MATCH('List2 (2)'!C1570,List1!$E$3:$V$3,0))</f>
        <v>0</v>
      </c>
      <c r="G1570">
        <f>VLOOKUP(B1570,List1!$B$4:$V$178,MATCH(C1570,List1!$E$3:$V$3,0)+3,FALSE)</f>
        <v>0</v>
      </c>
      <c r="J1570" s="22">
        <f ca="1">INDIRECT(B1570&amp;"_") INDIRECT("_"&amp;TEXT(C1570,"dd.mm.yyyy"))</f>
        <v>0</v>
      </c>
    </row>
    <row r="1571" spans="2:10" x14ac:dyDescent="0.25">
      <c r="B1571" s="10" t="s">
        <v>314</v>
      </c>
      <c r="C1571" s="17">
        <f t="shared" si="24"/>
        <v>43966</v>
      </c>
      <c r="F1571" s="21">
        <f>INDEX(List1!$E$4:$V$178,MATCH('List2 (2)'!B1571,List1!$B$4:$B$178,0),MATCH('List2 (2)'!C1571,List1!$E$3:$V$3,0))</f>
        <v>4269.2160204516404</v>
      </c>
      <c r="G1571">
        <f>VLOOKUP(B1571,List1!$B$4:$V$178,MATCH(C1571,List1!$E$3:$V$3,0)+3,FALSE)</f>
        <v>4269.2160204516404</v>
      </c>
      <c r="J1571" s="22">
        <f ca="1">INDIRECT(B1571&amp;"_") INDIRECT("_"&amp;TEXT(C1571,"dd.mm.yyyy"))</f>
        <v>4269.2160204516404</v>
      </c>
    </row>
    <row r="1572" spans="2:10" x14ac:dyDescent="0.25">
      <c r="B1572" s="10" t="s">
        <v>314</v>
      </c>
      <c r="C1572" s="17">
        <f t="shared" si="24"/>
        <v>43997</v>
      </c>
      <c r="F1572" s="21">
        <f>INDEX(List1!$E$4:$V$178,MATCH('List2 (2)'!B1572,List1!$B$4:$B$178,0),MATCH('List2 (2)'!C1572,List1!$E$3:$V$3,0))</f>
        <v>0</v>
      </c>
      <c r="G1572">
        <f>VLOOKUP(B1572,List1!$B$4:$V$178,MATCH(C1572,List1!$E$3:$V$3,0)+3,FALSE)</f>
        <v>0</v>
      </c>
      <c r="J1572" s="22">
        <f ca="1">INDIRECT(B1572&amp;"_") INDIRECT("_"&amp;TEXT(C1572,"dd.mm.yyyy"))</f>
        <v>0</v>
      </c>
    </row>
    <row r="1573" spans="2:10" x14ac:dyDescent="0.25">
      <c r="B1573" s="10" t="s">
        <v>316</v>
      </c>
      <c r="C1573" s="17">
        <f t="shared" si="24"/>
        <v>43723</v>
      </c>
      <c r="F1573" s="21">
        <f>INDEX(List1!$E$4:$V$178,MATCH('List2 (2)'!B1573,List1!$B$4:$B$178,0),MATCH('List2 (2)'!C1573,List1!$E$3:$V$3,0))</f>
        <v>116.66666666666667</v>
      </c>
      <c r="G1573">
        <f>VLOOKUP(B1573,List1!$B$4:$V$178,MATCH(C1573,List1!$E$3:$V$3,0)+3,FALSE)</f>
        <v>116.66666666666667</v>
      </c>
      <c r="J1573" s="22">
        <f ca="1">INDIRECT(B1573&amp;"_") INDIRECT("_"&amp;TEXT(C1573,"dd.mm.yyyy"))</f>
        <v>116.66666666666667</v>
      </c>
    </row>
    <row r="1574" spans="2:10" x14ac:dyDescent="0.25">
      <c r="B1574" s="10" t="s">
        <v>316</v>
      </c>
      <c r="C1574" s="17">
        <f t="shared" si="24"/>
        <v>43753</v>
      </c>
      <c r="F1574" s="21">
        <f>INDEX(List1!$E$4:$V$178,MATCH('List2 (2)'!B1574,List1!$B$4:$B$178,0),MATCH('List2 (2)'!C1574,List1!$E$3:$V$3,0))</f>
        <v>116.66666666666667</v>
      </c>
      <c r="G1574">
        <f>VLOOKUP(B1574,List1!$B$4:$V$178,MATCH(C1574,List1!$E$3:$V$3,0)+3,FALSE)</f>
        <v>116.66666666666667</v>
      </c>
      <c r="J1574" s="22">
        <f ca="1">INDIRECT(B1574&amp;"_") INDIRECT("_"&amp;TEXT(C1574,"dd.mm.yyyy"))</f>
        <v>116.66666666666667</v>
      </c>
    </row>
    <row r="1575" spans="2:10" x14ac:dyDescent="0.25">
      <c r="B1575" s="10" t="s">
        <v>316</v>
      </c>
      <c r="C1575" s="17">
        <f t="shared" si="24"/>
        <v>43784</v>
      </c>
      <c r="F1575" s="21">
        <f>INDEX(List1!$E$4:$V$178,MATCH('List2 (2)'!B1575,List1!$B$4:$B$178,0),MATCH('List2 (2)'!C1575,List1!$E$3:$V$3,0))</f>
        <v>116.66666666666667</v>
      </c>
      <c r="G1575">
        <f>VLOOKUP(B1575,List1!$B$4:$V$178,MATCH(C1575,List1!$E$3:$V$3,0)+3,FALSE)</f>
        <v>116.66666666666667</v>
      </c>
      <c r="J1575" s="22">
        <f ca="1">INDIRECT(B1575&amp;"_") INDIRECT("_"&amp;TEXT(C1575,"dd.mm.yyyy"))</f>
        <v>116.66666666666667</v>
      </c>
    </row>
    <row r="1576" spans="2:10" x14ac:dyDescent="0.25">
      <c r="B1576" s="10" t="s">
        <v>316</v>
      </c>
      <c r="C1576" s="17">
        <f t="shared" si="24"/>
        <v>43814</v>
      </c>
      <c r="F1576" s="21">
        <f>INDEX(List1!$E$4:$V$178,MATCH('List2 (2)'!B1576,List1!$B$4:$B$178,0),MATCH('List2 (2)'!C1576,List1!$E$3:$V$3,0))</f>
        <v>116.66666666666667</v>
      </c>
      <c r="G1576">
        <f>VLOOKUP(B1576,List1!$B$4:$V$178,MATCH(C1576,List1!$E$3:$V$3,0)+3,FALSE)</f>
        <v>116.66666666666667</v>
      </c>
      <c r="J1576" s="22">
        <f ca="1">INDIRECT(B1576&amp;"_") INDIRECT("_"&amp;TEXT(C1576,"dd.mm.yyyy"))</f>
        <v>116.66666666666667</v>
      </c>
    </row>
    <row r="1577" spans="2:10" x14ac:dyDescent="0.25">
      <c r="B1577" s="10" t="s">
        <v>316</v>
      </c>
      <c r="C1577" s="17">
        <f t="shared" si="24"/>
        <v>43845</v>
      </c>
      <c r="F1577" s="21">
        <f>INDEX(List1!$E$4:$V$178,MATCH('List2 (2)'!B1577,List1!$B$4:$B$178,0),MATCH('List2 (2)'!C1577,List1!$E$3:$V$3,0))</f>
        <v>480.00000000000006</v>
      </c>
      <c r="G1577">
        <f>VLOOKUP(B1577,List1!$B$4:$V$178,MATCH(C1577,List1!$E$3:$V$3,0)+3,FALSE)</f>
        <v>480.00000000000006</v>
      </c>
      <c r="J1577" s="22">
        <f ca="1">INDIRECT(B1577&amp;"_") INDIRECT("_"&amp;TEXT(C1577,"dd.mm.yyyy"))</f>
        <v>480.00000000000006</v>
      </c>
    </row>
    <row r="1578" spans="2:10" x14ac:dyDescent="0.25">
      <c r="B1578" s="10" t="s">
        <v>316</v>
      </c>
      <c r="C1578" s="17">
        <f t="shared" si="24"/>
        <v>43876</v>
      </c>
      <c r="F1578" s="21">
        <f>INDEX(List1!$E$4:$V$178,MATCH('List2 (2)'!B1578,List1!$B$4:$B$178,0),MATCH('List2 (2)'!C1578,List1!$E$3:$V$3,0))</f>
        <v>0</v>
      </c>
      <c r="G1578">
        <f>VLOOKUP(B1578,List1!$B$4:$V$178,MATCH(C1578,List1!$E$3:$V$3,0)+3,FALSE)</f>
        <v>0</v>
      </c>
      <c r="J1578" s="22">
        <f ca="1">INDIRECT(B1578&amp;"_") INDIRECT("_"&amp;TEXT(C1578,"dd.mm.yyyy"))</f>
        <v>0</v>
      </c>
    </row>
    <row r="1579" spans="2:10" x14ac:dyDescent="0.25">
      <c r="B1579" s="10" t="s">
        <v>316</v>
      </c>
      <c r="C1579" s="17">
        <f t="shared" si="24"/>
        <v>43905</v>
      </c>
      <c r="F1579" s="21">
        <f>INDEX(List1!$E$4:$V$178,MATCH('List2 (2)'!B1579,List1!$B$4:$B$178,0),MATCH('List2 (2)'!C1579,List1!$E$3:$V$3,0))</f>
        <v>0</v>
      </c>
      <c r="G1579">
        <f>VLOOKUP(B1579,List1!$B$4:$V$178,MATCH(C1579,List1!$E$3:$V$3,0)+3,FALSE)</f>
        <v>0</v>
      </c>
      <c r="J1579" s="22">
        <f ca="1">INDIRECT(B1579&amp;"_") INDIRECT("_"&amp;TEXT(C1579,"dd.mm.yyyy"))</f>
        <v>0</v>
      </c>
    </row>
    <row r="1580" spans="2:10" x14ac:dyDescent="0.25">
      <c r="B1580" s="10" t="s">
        <v>316</v>
      </c>
      <c r="C1580" s="17">
        <f t="shared" si="24"/>
        <v>43936</v>
      </c>
      <c r="F1580" s="21">
        <f>INDEX(List1!$E$4:$V$178,MATCH('List2 (2)'!B1580,List1!$B$4:$B$178,0),MATCH('List2 (2)'!C1580,List1!$E$3:$V$3,0))</f>
        <v>1200</v>
      </c>
      <c r="G1580">
        <f>VLOOKUP(B1580,List1!$B$4:$V$178,MATCH(C1580,List1!$E$3:$V$3,0)+3,FALSE)</f>
        <v>1200</v>
      </c>
      <c r="J1580" s="22">
        <f ca="1">INDIRECT(B1580&amp;"_") INDIRECT("_"&amp;TEXT(C1580,"dd.mm.yyyy"))</f>
        <v>1200</v>
      </c>
    </row>
    <row r="1581" spans="2:10" x14ac:dyDescent="0.25">
      <c r="B1581" s="10" t="s">
        <v>316</v>
      </c>
      <c r="C1581" s="17">
        <f t="shared" si="24"/>
        <v>43966</v>
      </c>
      <c r="F1581" s="21">
        <f>INDEX(List1!$E$4:$V$178,MATCH('List2 (2)'!B1581,List1!$B$4:$B$178,0),MATCH('List2 (2)'!C1581,List1!$E$3:$V$3,0))</f>
        <v>0</v>
      </c>
      <c r="G1581">
        <f>VLOOKUP(B1581,List1!$B$4:$V$178,MATCH(C1581,List1!$E$3:$V$3,0)+3,FALSE)</f>
        <v>0</v>
      </c>
      <c r="J1581" s="22">
        <f ca="1">INDIRECT(B1581&amp;"_") INDIRECT("_"&amp;TEXT(C1581,"dd.mm.yyyy"))</f>
        <v>0</v>
      </c>
    </row>
    <row r="1582" spans="2:10" x14ac:dyDescent="0.25">
      <c r="B1582" s="10" t="s">
        <v>316</v>
      </c>
      <c r="C1582" s="17">
        <f t="shared" si="24"/>
        <v>43997</v>
      </c>
      <c r="F1582" s="21">
        <f>INDEX(List1!$E$4:$V$178,MATCH('List2 (2)'!B1582,List1!$B$4:$B$178,0),MATCH('List2 (2)'!C1582,List1!$E$3:$V$3,0))</f>
        <v>0</v>
      </c>
      <c r="G1582">
        <f>VLOOKUP(B1582,List1!$B$4:$V$178,MATCH(C1582,List1!$E$3:$V$3,0)+3,FALSE)</f>
        <v>0</v>
      </c>
      <c r="J1582" s="22">
        <f ca="1">INDIRECT(B1582&amp;"_") INDIRECT("_"&amp;TEXT(C1582,"dd.mm.yyyy"))</f>
        <v>0</v>
      </c>
    </row>
    <row r="1583" spans="2:10" x14ac:dyDescent="0.25">
      <c r="B1583" s="10" t="s">
        <v>318</v>
      </c>
      <c r="C1583" s="17">
        <f t="shared" si="24"/>
        <v>43723</v>
      </c>
      <c r="F1583" s="21">
        <f>INDEX(List1!$E$4:$V$178,MATCH('List2 (2)'!B1583,List1!$B$4:$B$178,0),MATCH('List2 (2)'!C1583,List1!$E$3:$V$3,0))</f>
        <v>300</v>
      </c>
      <c r="G1583">
        <f>VLOOKUP(B1583,List1!$B$4:$V$178,MATCH(C1583,List1!$E$3:$V$3,0)+3,FALSE)</f>
        <v>300</v>
      </c>
      <c r="J1583" s="22">
        <f ca="1">INDIRECT(B1583&amp;"_") INDIRECT("_"&amp;TEXT(C1583,"dd.mm.yyyy"))</f>
        <v>300</v>
      </c>
    </row>
    <row r="1584" spans="2:10" x14ac:dyDescent="0.25">
      <c r="B1584" s="10" t="s">
        <v>318</v>
      </c>
      <c r="C1584" s="17">
        <f t="shared" si="24"/>
        <v>43753</v>
      </c>
      <c r="F1584" s="21">
        <f>INDEX(List1!$E$4:$V$178,MATCH('List2 (2)'!B1584,List1!$B$4:$B$178,0),MATCH('List2 (2)'!C1584,List1!$E$3:$V$3,0))</f>
        <v>66.666666666666671</v>
      </c>
      <c r="G1584">
        <f>VLOOKUP(B1584,List1!$B$4:$V$178,MATCH(C1584,List1!$E$3:$V$3,0)+3,FALSE)</f>
        <v>66.666666666666671</v>
      </c>
      <c r="J1584" s="22">
        <f ca="1">INDIRECT(B1584&amp;"_") INDIRECT("_"&amp;TEXT(C1584,"dd.mm.yyyy"))</f>
        <v>66.666666666666671</v>
      </c>
    </row>
    <row r="1585" spans="2:10" x14ac:dyDescent="0.25">
      <c r="B1585" s="10" t="s">
        <v>318</v>
      </c>
      <c r="C1585" s="17">
        <f t="shared" si="24"/>
        <v>43784</v>
      </c>
      <c r="F1585" s="21">
        <f>INDEX(List1!$E$4:$V$178,MATCH('List2 (2)'!B1585,List1!$B$4:$B$178,0),MATCH('List2 (2)'!C1585,List1!$E$3:$V$3,0))</f>
        <v>66.666666666666671</v>
      </c>
      <c r="G1585">
        <f>VLOOKUP(B1585,List1!$B$4:$V$178,MATCH(C1585,List1!$E$3:$V$3,0)+3,FALSE)</f>
        <v>66.666666666666671</v>
      </c>
      <c r="J1585" s="22">
        <f ca="1">INDIRECT(B1585&amp;"_") INDIRECT("_"&amp;TEXT(C1585,"dd.mm.yyyy"))</f>
        <v>66.666666666666671</v>
      </c>
    </row>
    <row r="1586" spans="2:10" x14ac:dyDescent="0.25">
      <c r="B1586" s="10" t="s">
        <v>318</v>
      </c>
      <c r="C1586" s="17">
        <f t="shared" si="24"/>
        <v>43814</v>
      </c>
      <c r="F1586" s="21">
        <f>INDEX(List1!$E$4:$V$178,MATCH('List2 (2)'!B1586,List1!$B$4:$B$178,0),MATCH('List2 (2)'!C1586,List1!$E$3:$V$3,0))</f>
        <v>66.666666666666671</v>
      </c>
      <c r="G1586">
        <f>VLOOKUP(B1586,List1!$B$4:$V$178,MATCH(C1586,List1!$E$3:$V$3,0)+3,FALSE)</f>
        <v>66.666666666666671</v>
      </c>
      <c r="J1586" s="22">
        <f ca="1">INDIRECT(B1586&amp;"_") INDIRECT("_"&amp;TEXT(C1586,"dd.mm.yyyy"))</f>
        <v>66.666666666666671</v>
      </c>
    </row>
    <row r="1587" spans="2:10" x14ac:dyDescent="0.25">
      <c r="B1587" s="10" t="s">
        <v>318</v>
      </c>
      <c r="C1587" s="17">
        <f t="shared" si="24"/>
        <v>43845</v>
      </c>
      <c r="F1587" s="21">
        <f>INDEX(List1!$E$4:$V$178,MATCH('List2 (2)'!B1587,List1!$B$4:$B$178,0),MATCH('List2 (2)'!C1587,List1!$E$3:$V$3,0))</f>
        <v>0</v>
      </c>
      <c r="G1587">
        <f>VLOOKUP(B1587,List1!$B$4:$V$178,MATCH(C1587,List1!$E$3:$V$3,0)+3,FALSE)</f>
        <v>0</v>
      </c>
      <c r="J1587" s="22">
        <f ca="1">INDIRECT(B1587&amp;"_") INDIRECT("_"&amp;TEXT(C1587,"dd.mm.yyyy"))</f>
        <v>0</v>
      </c>
    </row>
    <row r="1588" spans="2:10" x14ac:dyDescent="0.25">
      <c r="B1588" s="10" t="s">
        <v>318</v>
      </c>
      <c r="C1588" s="17">
        <f t="shared" si="24"/>
        <v>43876</v>
      </c>
      <c r="F1588" s="21">
        <f>INDEX(List1!$E$4:$V$178,MATCH('List2 (2)'!B1588,List1!$B$4:$B$178,0),MATCH('List2 (2)'!C1588,List1!$E$3:$V$3,0))</f>
        <v>0</v>
      </c>
      <c r="G1588">
        <f>VLOOKUP(B1588,List1!$B$4:$V$178,MATCH(C1588,List1!$E$3:$V$3,0)+3,FALSE)</f>
        <v>0</v>
      </c>
      <c r="J1588" s="22">
        <f ca="1">INDIRECT(B1588&amp;"_") INDIRECT("_"&amp;TEXT(C1588,"dd.mm.yyyy"))</f>
        <v>0</v>
      </c>
    </row>
    <row r="1589" spans="2:10" x14ac:dyDescent="0.25">
      <c r="B1589" s="10" t="s">
        <v>318</v>
      </c>
      <c r="C1589" s="17">
        <f t="shared" si="24"/>
        <v>43905</v>
      </c>
      <c r="F1589" s="21">
        <f>INDEX(List1!$E$4:$V$178,MATCH('List2 (2)'!B1589,List1!$B$4:$B$178,0),MATCH('List2 (2)'!C1589,List1!$E$3:$V$3,0))</f>
        <v>0</v>
      </c>
      <c r="G1589">
        <f>VLOOKUP(B1589,List1!$B$4:$V$178,MATCH(C1589,List1!$E$3:$V$3,0)+3,FALSE)</f>
        <v>0</v>
      </c>
      <c r="J1589" s="22">
        <f ca="1">INDIRECT(B1589&amp;"_") INDIRECT("_"&amp;TEXT(C1589,"dd.mm.yyyy"))</f>
        <v>0</v>
      </c>
    </row>
    <row r="1590" spans="2:10" x14ac:dyDescent="0.25">
      <c r="B1590" s="10" t="s">
        <v>318</v>
      </c>
      <c r="C1590" s="17">
        <f t="shared" si="24"/>
        <v>43936</v>
      </c>
      <c r="F1590" s="21">
        <f>INDEX(List1!$E$4:$V$178,MATCH('List2 (2)'!B1590,List1!$B$4:$B$178,0),MATCH('List2 (2)'!C1590,List1!$E$3:$V$3,0))</f>
        <v>793.44333333333338</v>
      </c>
      <c r="G1590">
        <f>VLOOKUP(B1590,List1!$B$4:$V$178,MATCH(C1590,List1!$E$3:$V$3,0)+3,FALSE)</f>
        <v>793.44333333333338</v>
      </c>
      <c r="J1590" s="22">
        <f ca="1">INDIRECT(B1590&amp;"_") INDIRECT("_"&amp;TEXT(C1590,"dd.mm.yyyy"))</f>
        <v>793.44333333333338</v>
      </c>
    </row>
    <row r="1591" spans="2:10" x14ac:dyDescent="0.25">
      <c r="B1591" s="10" t="s">
        <v>318</v>
      </c>
      <c r="C1591" s="17">
        <f t="shared" si="24"/>
        <v>43966</v>
      </c>
      <c r="F1591" s="21">
        <f>INDEX(List1!$E$4:$V$178,MATCH('List2 (2)'!B1591,List1!$B$4:$B$178,0),MATCH('List2 (2)'!C1591,List1!$E$3:$V$3,0))</f>
        <v>0</v>
      </c>
      <c r="G1591">
        <f>VLOOKUP(B1591,List1!$B$4:$V$178,MATCH(C1591,List1!$E$3:$V$3,0)+3,FALSE)</f>
        <v>0</v>
      </c>
      <c r="J1591" s="22">
        <f ca="1">INDIRECT(B1591&amp;"_") INDIRECT("_"&amp;TEXT(C1591,"dd.mm.yyyy"))</f>
        <v>0</v>
      </c>
    </row>
    <row r="1592" spans="2:10" x14ac:dyDescent="0.25">
      <c r="B1592" s="10" t="s">
        <v>318</v>
      </c>
      <c r="C1592" s="17">
        <f t="shared" si="24"/>
        <v>43997</v>
      </c>
      <c r="F1592" s="21">
        <f>INDEX(List1!$E$4:$V$178,MATCH('List2 (2)'!B1592,List1!$B$4:$B$178,0),MATCH('List2 (2)'!C1592,List1!$E$3:$V$3,0))</f>
        <v>2380.33</v>
      </c>
      <c r="G1592">
        <f>VLOOKUP(B1592,List1!$B$4:$V$178,MATCH(C1592,List1!$E$3:$V$3,0)+3,FALSE)</f>
        <v>2380.33</v>
      </c>
      <c r="J1592" s="22">
        <f ca="1">INDIRECT(B1592&amp;"_") INDIRECT("_"&amp;TEXT(C1592,"dd.mm.yyyy"))</f>
        <v>2380.33</v>
      </c>
    </row>
    <row r="1593" spans="2:10" x14ac:dyDescent="0.25">
      <c r="B1593" s="10" t="s">
        <v>320</v>
      </c>
      <c r="C1593" s="17">
        <f t="shared" si="24"/>
        <v>43723</v>
      </c>
      <c r="F1593" s="21">
        <f>INDEX(List1!$E$4:$V$178,MATCH('List2 (2)'!B1593,List1!$B$4:$B$178,0),MATCH('List2 (2)'!C1593,List1!$E$3:$V$3,0))</f>
        <v>300</v>
      </c>
      <c r="G1593">
        <f>VLOOKUP(B1593,List1!$B$4:$V$178,MATCH(C1593,List1!$E$3:$V$3,0)+3,FALSE)</f>
        <v>300</v>
      </c>
      <c r="J1593" s="22">
        <f ca="1">INDIRECT(B1593&amp;"_") INDIRECT("_"&amp;TEXT(C1593,"dd.mm.yyyy"))</f>
        <v>300</v>
      </c>
    </row>
    <row r="1594" spans="2:10" x14ac:dyDescent="0.25">
      <c r="B1594" s="10" t="s">
        <v>320</v>
      </c>
      <c r="C1594" s="17">
        <f t="shared" si="24"/>
        <v>43753</v>
      </c>
      <c r="F1594" s="21">
        <f>INDEX(List1!$E$4:$V$178,MATCH('List2 (2)'!B1594,List1!$B$4:$B$178,0),MATCH('List2 (2)'!C1594,List1!$E$3:$V$3,0))</f>
        <v>66.666666666666671</v>
      </c>
      <c r="G1594">
        <f>VLOOKUP(B1594,List1!$B$4:$V$178,MATCH(C1594,List1!$E$3:$V$3,0)+3,FALSE)</f>
        <v>66.666666666666671</v>
      </c>
      <c r="J1594" s="22">
        <f ca="1">INDIRECT(B1594&amp;"_") INDIRECT("_"&amp;TEXT(C1594,"dd.mm.yyyy"))</f>
        <v>66.666666666666671</v>
      </c>
    </row>
    <row r="1595" spans="2:10" x14ac:dyDescent="0.25">
      <c r="B1595" s="10" t="s">
        <v>320</v>
      </c>
      <c r="C1595" s="17">
        <f t="shared" si="24"/>
        <v>43784</v>
      </c>
      <c r="F1595" s="21">
        <f>INDEX(List1!$E$4:$V$178,MATCH('List2 (2)'!B1595,List1!$B$4:$B$178,0),MATCH('List2 (2)'!C1595,List1!$E$3:$V$3,0))</f>
        <v>66.666666666666671</v>
      </c>
      <c r="G1595">
        <f>VLOOKUP(B1595,List1!$B$4:$V$178,MATCH(C1595,List1!$E$3:$V$3,0)+3,FALSE)</f>
        <v>66.666666666666671</v>
      </c>
      <c r="J1595" s="22">
        <f ca="1">INDIRECT(B1595&amp;"_") INDIRECT("_"&amp;TEXT(C1595,"dd.mm.yyyy"))</f>
        <v>66.666666666666671</v>
      </c>
    </row>
    <row r="1596" spans="2:10" x14ac:dyDescent="0.25">
      <c r="B1596" s="10" t="s">
        <v>320</v>
      </c>
      <c r="C1596" s="17">
        <f t="shared" si="24"/>
        <v>43814</v>
      </c>
      <c r="F1596" s="21">
        <f>INDEX(List1!$E$4:$V$178,MATCH('List2 (2)'!B1596,List1!$B$4:$B$178,0),MATCH('List2 (2)'!C1596,List1!$E$3:$V$3,0))</f>
        <v>66.666666666666671</v>
      </c>
      <c r="G1596">
        <f>VLOOKUP(B1596,List1!$B$4:$V$178,MATCH(C1596,List1!$E$3:$V$3,0)+3,FALSE)</f>
        <v>66.666666666666671</v>
      </c>
      <c r="J1596" s="22">
        <f ca="1">INDIRECT(B1596&amp;"_") INDIRECT("_"&amp;TEXT(C1596,"dd.mm.yyyy"))</f>
        <v>66.666666666666671</v>
      </c>
    </row>
    <row r="1597" spans="2:10" x14ac:dyDescent="0.25">
      <c r="B1597" s="10" t="s">
        <v>320</v>
      </c>
      <c r="C1597" s="17">
        <f t="shared" si="24"/>
        <v>43845</v>
      </c>
      <c r="F1597" s="21">
        <f>INDEX(List1!$E$4:$V$178,MATCH('List2 (2)'!B1597,List1!$B$4:$B$178,0),MATCH('List2 (2)'!C1597,List1!$E$3:$V$3,0))</f>
        <v>0</v>
      </c>
      <c r="G1597">
        <f>VLOOKUP(B1597,List1!$B$4:$V$178,MATCH(C1597,List1!$E$3:$V$3,0)+3,FALSE)</f>
        <v>0</v>
      </c>
      <c r="J1597" s="22">
        <f ca="1">INDIRECT(B1597&amp;"_") INDIRECT("_"&amp;TEXT(C1597,"dd.mm.yyyy"))</f>
        <v>0</v>
      </c>
    </row>
    <row r="1598" spans="2:10" x14ac:dyDescent="0.25">
      <c r="B1598" s="10" t="s">
        <v>320</v>
      </c>
      <c r="C1598" s="17">
        <f t="shared" si="24"/>
        <v>43876</v>
      </c>
      <c r="F1598" s="21">
        <f>INDEX(List1!$E$4:$V$178,MATCH('List2 (2)'!B1598,List1!$B$4:$B$178,0),MATCH('List2 (2)'!C1598,List1!$E$3:$V$3,0))</f>
        <v>0</v>
      </c>
      <c r="G1598">
        <f>VLOOKUP(B1598,List1!$B$4:$V$178,MATCH(C1598,List1!$E$3:$V$3,0)+3,FALSE)</f>
        <v>0</v>
      </c>
      <c r="J1598" s="22">
        <f ca="1">INDIRECT(B1598&amp;"_") INDIRECT("_"&amp;TEXT(C1598,"dd.mm.yyyy"))</f>
        <v>0</v>
      </c>
    </row>
    <row r="1599" spans="2:10" x14ac:dyDescent="0.25">
      <c r="B1599" s="10" t="s">
        <v>320</v>
      </c>
      <c r="C1599" s="17">
        <f t="shared" si="24"/>
        <v>43905</v>
      </c>
      <c r="F1599" s="21">
        <f>INDEX(List1!$E$4:$V$178,MATCH('List2 (2)'!B1599,List1!$B$4:$B$178,0),MATCH('List2 (2)'!C1599,List1!$E$3:$V$3,0))</f>
        <v>0</v>
      </c>
      <c r="G1599">
        <f>VLOOKUP(B1599,List1!$B$4:$V$178,MATCH(C1599,List1!$E$3:$V$3,0)+3,FALSE)</f>
        <v>0</v>
      </c>
      <c r="J1599" s="22">
        <f ca="1">INDIRECT(B1599&amp;"_") INDIRECT("_"&amp;TEXT(C1599,"dd.mm.yyyy"))</f>
        <v>0</v>
      </c>
    </row>
    <row r="1600" spans="2:10" x14ac:dyDescent="0.25">
      <c r="B1600" s="10" t="s">
        <v>320</v>
      </c>
      <c r="C1600" s="17">
        <f t="shared" si="24"/>
        <v>43936</v>
      </c>
      <c r="F1600" s="21">
        <f>INDEX(List1!$E$4:$V$178,MATCH('List2 (2)'!B1600,List1!$B$4:$B$178,0),MATCH('List2 (2)'!C1600,List1!$E$3:$V$3,0))</f>
        <v>793.44333333333338</v>
      </c>
      <c r="G1600">
        <f>VLOOKUP(B1600,List1!$B$4:$V$178,MATCH(C1600,List1!$E$3:$V$3,0)+3,FALSE)</f>
        <v>793.44333333333338</v>
      </c>
      <c r="J1600" s="22">
        <f ca="1">INDIRECT(B1600&amp;"_") INDIRECT("_"&amp;TEXT(C1600,"dd.mm.yyyy"))</f>
        <v>793.44333333333338</v>
      </c>
    </row>
    <row r="1601" spans="2:10" x14ac:dyDescent="0.25">
      <c r="B1601" s="10" t="s">
        <v>320</v>
      </c>
      <c r="C1601" s="17">
        <f t="shared" si="24"/>
        <v>43966</v>
      </c>
      <c r="F1601" s="21">
        <f>INDEX(List1!$E$4:$V$178,MATCH('List2 (2)'!B1601,List1!$B$4:$B$178,0),MATCH('List2 (2)'!C1601,List1!$E$3:$V$3,0))</f>
        <v>0</v>
      </c>
      <c r="G1601">
        <f>VLOOKUP(B1601,List1!$B$4:$V$178,MATCH(C1601,List1!$E$3:$V$3,0)+3,FALSE)</f>
        <v>0</v>
      </c>
      <c r="J1601" s="22">
        <f ca="1">INDIRECT(B1601&amp;"_") INDIRECT("_"&amp;TEXT(C1601,"dd.mm.yyyy"))</f>
        <v>0</v>
      </c>
    </row>
    <row r="1602" spans="2:10" x14ac:dyDescent="0.25">
      <c r="B1602" s="10" t="s">
        <v>320</v>
      </c>
      <c r="C1602" s="17">
        <f t="shared" si="24"/>
        <v>43997</v>
      </c>
      <c r="F1602" s="21">
        <f>INDEX(List1!$E$4:$V$178,MATCH('List2 (2)'!B1602,List1!$B$4:$B$178,0),MATCH('List2 (2)'!C1602,List1!$E$3:$V$3,0))</f>
        <v>2380.33</v>
      </c>
      <c r="G1602">
        <f>VLOOKUP(B1602,List1!$B$4:$V$178,MATCH(C1602,List1!$E$3:$V$3,0)+3,FALSE)</f>
        <v>2380.33</v>
      </c>
      <c r="J1602" s="22">
        <f ca="1">INDIRECT(B1602&amp;"_") INDIRECT("_"&amp;TEXT(C1602,"dd.mm.yyyy"))</f>
        <v>2380.33</v>
      </c>
    </row>
    <row r="1603" spans="2:10" x14ac:dyDescent="0.25">
      <c r="B1603" s="10" t="s">
        <v>322</v>
      </c>
      <c r="C1603" s="17">
        <f t="shared" si="24"/>
        <v>43723</v>
      </c>
      <c r="F1603" s="21">
        <f>INDEX(List1!$E$4:$V$178,MATCH('List2 (2)'!B1603,List1!$B$4:$B$178,0),MATCH('List2 (2)'!C1603,List1!$E$3:$V$3,0))</f>
        <v>0</v>
      </c>
      <c r="G1603">
        <f>VLOOKUP(B1603,List1!$B$4:$V$178,MATCH(C1603,List1!$E$3:$V$3,0)+3,FALSE)</f>
        <v>0</v>
      </c>
      <c r="J1603" s="22">
        <f ca="1">INDIRECT(B1603&amp;"_") INDIRECT("_"&amp;TEXT(C1603,"dd.mm.yyyy"))</f>
        <v>0</v>
      </c>
    </row>
    <row r="1604" spans="2:10" x14ac:dyDescent="0.25">
      <c r="B1604" s="10" t="s">
        <v>322</v>
      </c>
      <c r="C1604" s="17">
        <f t="shared" si="24"/>
        <v>43753</v>
      </c>
      <c r="F1604" s="21">
        <f>INDEX(List1!$E$4:$V$178,MATCH('List2 (2)'!B1604,List1!$B$4:$B$178,0),MATCH('List2 (2)'!C1604,List1!$E$3:$V$3,0))</f>
        <v>0</v>
      </c>
      <c r="G1604">
        <f>VLOOKUP(B1604,List1!$B$4:$V$178,MATCH(C1604,List1!$E$3:$V$3,0)+3,FALSE)</f>
        <v>0</v>
      </c>
      <c r="J1604" s="22">
        <f ca="1">INDIRECT(B1604&amp;"_") INDIRECT("_"&amp;TEXT(C1604,"dd.mm.yyyy"))</f>
        <v>0</v>
      </c>
    </row>
    <row r="1605" spans="2:10" x14ac:dyDescent="0.25">
      <c r="B1605" s="10" t="s">
        <v>322</v>
      </c>
      <c r="C1605" s="17">
        <f t="shared" si="24"/>
        <v>43784</v>
      </c>
      <c r="F1605" s="21">
        <f>INDEX(List1!$E$4:$V$178,MATCH('List2 (2)'!B1605,List1!$B$4:$B$178,0),MATCH('List2 (2)'!C1605,List1!$E$3:$V$3,0))</f>
        <v>0</v>
      </c>
      <c r="G1605">
        <f>VLOOKUP(B1605,List1!$B$4:$V$178,MATCH(C1605,List1!$E$3:$V$3,0)+3,FALSE)</f>
        <v>0</v>
      </c>
      <c r="J1605" s="22">
        <f ca="1">INDIRECT(B1605&amp;"_") INDIRECT("_"&amp;TEXT(C1605,"dd.mm.yyyy"))</f>
        <v>0</v>
      </c>
    </row>
    <row r="1606" spans="2:10" x14ac:dyDescent="0.25">
      <c r="B1606" s="10" t="s">
        <v>322</v>
      </c>
      <c r="C1606" s="17">
        <f t="shared" si="24"/>
        <v>43814</v>
      </c>
      <c r="F1606" s="21">
        <f>INDEX(List1!$E$4:$V$178,MATCH('List2 (2)'!B1606,List1!$B$4:$B$178,0),MATCH('List2 (2)'!C1606,List1!$E$3:$V$3,0))</f>
        <v>0</v>
      </c>
      <c r="G1606">
        <f>VLOOKUP(B1606,List1!$B$4:$V$178,MATCH(C1606,List1!$E$3:$V$3,0)+3,FALSE)</f>
        <v>0</v>
      </c>
      <c r="J1606" s="22">
        <f ca="1">INDIRECT(B1606&amp;"_") INDIRECT("_"&amp;TEXT(C1606,"dd.mm.yyyy"))</f>
        <v>0</v>
      </c>
    </row>
    <row r="1607" spans="2:10" x14ac:dyDescent="0.25">
      <c r="B1607" s="10" t="s">
        <v>322</v>
      </c>
      <c r="C1607" s="17">
        <f t="shared" si="24"/>
        <v>43845</v>
      </c>
      <c r="F1607" s="21" t="e">
        <f>INDEX(List1!$E$4:$V$178,MATCH('List2 (2)'!B1607,List1!$B$4:$B$178,0),MATCH('List2 (2)'!C1607,List1!$E$3:$V$3,0))</f>
        <v>#DIV/0!</v>
      </c>
      <c r="G1607" t="e">
        <f>VLOOKUP(B1607,List1!$B$4:$V$178,MATCH(C1607,List1!$E$3:$V$3,0)+3,FALSE)</f>
        <v>#DIV/0!</v>
      </c>
      <c r="J1607" s="22" t="e">
        <f ca="1">INDIRECT(B1607&amp;"_") INDIRECT("_"&amp;TEXT(C1607,"dd.mm.yyyy"))</f>
        <v>#DIV/0!</v>
      </c>
    </row>
    <row r="1608" spans="2:10" x14ac:dyDescent="0.25">
      <c r="B1608" s="10" t="s">
        <v>322</v>
      </c>
      <c r="C1608" s="17">
        <f t="shared" si="24"/>
        <v>43876</v>
      </c>
      <c r="F1608" s="21" t="e">
        <f>INDEX(List1!$E$4:$V$178,MATCH('List2 (2)'!B1608,List1!$B$4:$B$178,0),MATCH('List2 (2)'!C1608,List1!$E$3:$V$3,0))</f>
        <v>#DIV/0!</v>
      </c>
      <c r="G1608" t="e">
        <f>VLOOKUP(B1608,List1!$B$4:$V$178,MATCH(C1608,List1!$E$3:$V$3,0)+3,FALSE)</f>
        <v>#DIV/0!</v>
      </c>
      <c r="J1608" s="22" t="e">
        <f ca="1">INDIRECT(B1608&amp;"_") INDIRECT("_"&amp;TEXT(C1608,"dd.mm.yyyy"))</f>
        <v>#DIV/0!</v>
      </c>
    </row>
    <row r="1609" spans="2:10" x14ac:dyDescent="0.25">
      <c r="B1609" s="10" t="s">
        <v>322</v>
      </c>
      <c r="C1609" s="17">
        <f t="shared" si="24"/>
        <v>43905</v>
      </c>
      <c r="F1609" s="21" t="e">
        <f>INDEX(List1!$E$4:$V$178,MATCH('List2 (2)'!B1609,List1!$B$4:$B$178,0),MATCH('List2 (2)'!C1609,List1!$E$3:$V$3,0))</f>
        <v>#DIV/0!</v>
      </c>
      <c r="G1609" t="e">
        <f>VLOOKUP(B1609,List1!$B$4:$V$178,MATCH(C1609,List1!$E$3:$V$3,0)+3,FALSE)</f>
        <v>#DIV/0!</v>
      </c>
      <c r="J1609" s="22" t="e">
        <f ca="1">INDIRECT(B1609&amp;"_") INDIRECT("_"&amp;TEXT(C1609,"dd.mm.yyyy"))</f>
        <v>#DIV/0!</v>
      </c>
    </row>
    <row r="1610" spans="2:10" x14ac:dyDescent="0.25">
      <c r="B1610" s="10" t="s">
        <v>322</v>
      </c>
      <c r="C1610" s="17">
        <f t="shared" si="24"/>
        <v>43936</v>
      </c>
      <c r="F1610" s="21" t="e">
        <f>INDEX(List1!$E$4:$V$178,MATCH('List2 (2)'!B1610,List1!$B$4:$B$178,0),MATCH('List2 (2)'!C1610,List1!$E$3:$V$3,0))</f>
        <v>#DIV/0!</v>
      </c>
      <c r="G1610" t="e">
        <f>VLOOKUP(B1610,List1!$B$4:$V$178,MATCH(C1610,List1!$E$3:$V$3,0)+3,FALSE)</f>
        <v>#DIV/0!</v>
      </c>
      <c r="J1610" s="22" t="e">
        <f ca="1">INDIRECT(B1610&amp;"_") INDIRECT("_"&amp;TEXT(C1610,"dd.mm.yyyy"))</f>
        <v>#DIV/0!</v>
      </c>
    </row>
    <row r="1611" spans="2:10" x14ac:dyDescent="0.25">
      <c r="B1611" s="10" t="s">
        <v>322</v>
      </c>
      <c r="C1611" s="17">
        <f t="shared" si="24"/>
        <v>43966</v>
      </c>
      <c r="F1611" s="21" t="e">
        <f>INDEX(List1!$E$4:$V$178,MATCH('List2 (2)'!B1611,List1!$B$4:$B$178,0),MATCH('List2 (2)'!C1611,List1!$E$3:$V$3,0))</f>
        <v>#DIV/0!</v>
      </c>
      <c r="G1611" t="e">
        <f>VLOOKUP(B1611,List1!$B$4:$V$178,MATCH(C1611,List1!$E$3:$V$3,0)+3,FALSE)</f>
        <v>#DIV/0!</v>
      </c>
      <c r="J1611" s="22" t="e">
        <f ca="1">INDIRECT(B1611&amp;"_") INDIRECT("_"&amp;TEXT(C1611,"dd.mm.yyyy"))</f>
        <v>#DIV/0!</v>
      </c>
    </row>
    <row r="1612" spans="2:10" x14ac:dyDescent="0.25">
      <c r="B1612" s="10" t="s">
        <v>322</v>
      </c>
      <c r="C1612" s="17">
        <f t="shared" si="24"/>
        <v>43997</v>
      </c>
      <c r="F1612" s="21" t="e">
        <f>INDEX(List1!$E$4:$V$178,MATCH('List2 (2)'!B1612,List1!$B$4:$B$178,0),MATCH('List2 (2)'!C1612,List1!$E$3:$V$3,0))</f>
        <v>#DIV/0!</v>
      </c>
      <c r="G1612" t="e">
        <f>VLOOKUP(B1612,List1!$B$4:$V$178,MATCH(C1612,List1!$E$3:$V$3,0)+3,FALSE)</f>
        <v>#DIV/0!</v>
      </c>
      <c r="J1612" s="22" t="e">
        <f ca="1">INDIRECT(B1612&amp;"_") INDIRECT("_"&amp;TEXT(C1612,"dd.mm.yyyy"))</f>
        <v>#DIV/0!</v>
      </c>
    </row>
    <row r="1613" spans="2:10" x14ac:dyDescent="0.25">
      <c r="B1613" s="10" t="s">
        <v>324</v>
      </c>
      <c r="C1613" s="17">
        <f t="shared" si="24"/>
        <v>43723</v>
      </c>
      <c r="F1613" s="21">
        <f>INDEX(List1!$E$4:$V$178,MATCH('List2 (2)'!B1613,List1!$B$4:$B$178,0),MATCH('List2 (2)'!C1613,List1!$E$3:$V$3,0))</f>
        <v>100</v>
      </c>
      <c r="G1613">
        <f>VLOOKUP(B1613,List1!$B$4:$V$178,MATCH(C1613,List1!$E$3:$V$3,0)+3,FALSE)</f>
        <v>100</v>
      </c>
      <c r="J1613" s="22">
        <f ca="1">INDIRECT(B1613&amp;"_") INDIRECT("_"&amp;TEXT(C1613,"dd.mm.yyyy"))</f>
        <v>100</v>
      </c>
    </row>
    <row r="1614" spans="2:10" x14ac:dyDescent="0.25">
      <c r="B1614" s="10" t="s">
        <v>324</v>
      </c>
      <c r="C1614" s="17">
        <f t="shared" ref="C1614:C1677" si="25">$C1604</f>
        <v>43753</v>
      </c>
      <c r="F1614" s="21">
        <f>INDEX(List1!$E$4:$V$178,MATCH('List2 (2)'!B1614,List1!$B$4:$B$178,0),MATCH('List2 (2)'!C1614,List1!$E$3:$V$3,0))</f>
        <v>100</v>
      </c>
      <c r="G1614">
        <f>VLOOKUP(B1614,List1!$B$4:$V$178,MATCH(C1614,List1!$E$3:$V$3,0)+3,FALSE)</f>
        <v>100</v>
      </c>
      <c r="J1614" s="22">
        <f ca="1">INDIRECT(B1614&amp;"_") INDIRECT("_"&amp;TEXT(C1614,"dd.mm.yyyy"))</f>
        <v>100</v>
      </c>
    </row>
    <row r="1615" spans="2:10" x14ac:dyDescent="0.25">
      <c r="B1615" s="10" t="s">
        <v>324</v>
      </c>
      <c r="C1615" s="17">
        <f t="shared" si="25"/>
        <v>43784</v>
      </c>
      <c r="F1615" s="21">
        <f>INDEX(List1!$E$4:$V$178,MATCH('List2 (2)'!B1615,List1!$B$4:$B$178,0),MATCH('List2 (2)'!C1615,List1!$E$3:$V$3,0))</f>
        <v>100</v>
      </c>
      <c r="G1615">
        <f>VLOOKUP(B1615,List1!$B$4:$V$178,MATCH(C1615,List1!$E$3:$V$3,0)+3,FALSE)</f>
        <v>100</v>
      </c>
      <c r="J1615" s="22">
        <f ca="1">INDIRECT(B1615&amp;"_") INDIRECT("_"&amp;TEXT(C1615,"dd.mm.yyyy"))</f>
        <v>100</v>
      </c>
    </row>
    <row r="1616" spans="2:10" x14ac:dyDescent="0.25">
      <c r="B1616" s="10" t="s">
        <v>324</v>
      </c>
      <c r="C1616" s="17">
        <f t="shared" si="25"/>
        <v>43814</v>
      </c>
      <c r="F1616" s="21">
        <f>INDEX(List1!$E$4:$V$178,MATCH('List2 (2)'!B1616,List1!$B$4:$B$178,0),MATCH('List2 (2)'!C1616,List1!$E$3:$V$3,0))</f>
        <v>100</v>
      </c>
      <c r="G1616">
        <f>VLOOKUP(B1616,List1!$B$4:$V$178,MATCH(C1616,List1!$E$3:$V$3,0)+3,FALSE)</f>
        <v>100</v>
      </c>
      <c r="J1616" s="22">
        <f ca="1">INDIRECT(B1616&amp;"_") INDIRECT("_"&amp;TEXT(C1616,"dd.mm.yyyy"))</f>
        <v>100</v>
      </c>
    </row>
    <row r="1617" spans="2:10" x14ac:dyDescent="0.25">
      <c r="B1617" s="10" t="s">
        <v>324</v>
      </c>
      <c r="C1617" s="17">
        <f t="shared" si="25"/>
        <v>43845</v>
      </c>
      <c r="F1617" s="21">
        <f>INDEX(List1!$E$4:$V$178,MATCH('List2 (2)'!B1617,List1!$B$4:$B$178,0),MATCH('List2 (2)'!C1617,List1!$E$3:$V$3,0))</f>
        <v>0</v>
      </c>
      <c r="G1617">
        <f>VLOOKUP(B1617,List1!$B$4:$V$178,MATCH(C1617,List1!$E$3:$V$3,0)+3,FALSE)</f>
        <v>0</v>
      </c>
      <c r="J1617" s="22">
        <f ca="1">INDIRECT(B1617&amp;"_") INDIRECT("_"&amp;TEXT(C1617,"dd.mm.yyyy"))</f>
        <v>0</v>
      </c>
    </row>
    <row r="1618" spans="2:10" x14ac:dyDescent="0.25">
      <c r="B1618" s="10" t="s">
        <v>324</v>
      </c>
      <c r="C1618" s="17">
        <f t="shared" si="25"/>
        <v>43876</v>
      </c>
      <c r="F1618" s="21">
        <f>INDEX(List1!$E$4:$V$178,MATCH('List2 (2)'!B1618,List1!$B$4:$B$178,0),MATCH('List2 (2)'!C1618,List1!$E$3:$V$3,0))</f>
        <v>0</v>
      </c>
      <c r="G1618">
        <f>VLOOKUP(B1618,List1!$B$4:$V$178,MATCH(C1618,List1!$E$3:$V$3,0)+3,FALSE)</f>
        <v>0</v>
      </c>
      <c r="J1618" s="22">
        <f ca="1">INDIRECT(B1618&amp;"_") INDIRECT("_"&amp;TEXT(C1618,"dd.mm.yyyy"))</f>
        <v>0</v>
      </c>
    </row>
    <row r="1619" spans="2:10" x14ac:dyDescent="0.25">
      <c r="B1619" s="10" t="s">
        <v>324</v>
      </c>
      <c r="C1619" s="17">
        <f t="shared" si="25"/>
        <v>43905</v>
      </c>
      <c r="F1619" s="21">
        <f>INDEX(List1!$E$4:$V$178,MATCH('List2 (2)'!B1619,List1!$B$4:$B$178,0),MATCH('List2 (2)'!C1619,List1!$E$3:$V$3,0))</f>
        <v>0</v>
      </c>
      <c r="G1619">
        <f>VLOOKUP(B1619,List1!$B$4:$V$178,MATCH(C1619,List1!$E$3:$V$3,0)+3,FALSE)</f>
        <v>0</v>
      </c>
      <c r="J1619" s="22">
        <f ca="1">INDIRECT(B1619&amp;"_") INDIRECT("_"&amp;TEXT(C1619,"dd.mm.yyyy"))</f>
        <v>0</v>
      </c>
    </row>
    <row r="1620" spans="2:10" x14ac:dyDescent="0.25">
      <c r="B1620" s="10" t="s">
        <v>324</v>
      </c>
      <c r="C1620" s="17">
        <f t="shared" si="25"/>
        <v>43936</v>
      </c>
      <c r="F1620" s="21">
        <f>INDEX(List1!$E$4:$V$178,MATCH('List2 (2)'!B1620,List1!$B$4:$B$178,0),MATCH('List2 (2)'!C1620,List1!$E$3:$V$3,0))</f>
        <v>0</v>
      </c>
      <c r="G1620">
        <f>VLOOKUP(B1620,List1!$B$4:$V$178,MATCH(C1620,List1!$E$3:$V$3,0)+3,FALSE)</f>
        <v>0</v>
      </c>
      <c r="J1620" s="22">
        <f ca="1">INDIRECT(B1620&amp;"_") INDIRECT("_"&amp;TEXT(C1620,"dd.mm.yyyy"))</f>
        <v>0</v>
      </c>
    </row>
    <row r="1621" spans="2:10" x14ac:dyDescent="0.25">
      <c r="B1621" s="10" t="s">
        <v>324</v>
      </c>
      <c r="C1621" s="17">
        <f t="shared" si="25"/>
        <v>43966</v>
      </c>
      <c r="F1621" s="21">
        <f>INDEX(List1!$E$4:$V$178,MATCH('List2 (2)'!B1621,List1!$B$4:$B$178,0),MATCH('List2 (2)'!C1621,List1!$E$3:$V$3,0))</f>
        <v>4760.66</v>
      </c>
      <c r="G1621">
        <f>VLOOKUP(B1621,List1!$B$4:$V$178,MATCH(C1621,List1!$E$3:$V$3,0)+3,FALSE)</f>
        <v>4760.66</v>
      </c>
      <c r="J1621" s="22">
        <f ca="1">INDIRECT(B1621&amp;"_") INDIRECT("_"&amp;TEXT(C1621,"dd.mm.yyyy"))</f>
        <v>4760.66</v>
      </c>
    </row>
    <row r="1622" spans="2:10" x14ac:dyDescent="0.25">
      <c r="B1622" s="10" t="s">
        <v>324</v>
      </c>
      <c r="C1622" s="17">
        <f t="shared" si="25"/>
        <v>43997</v>
      </c>
      <c r="F1622" s="21">
        <f>INDEX(List1!$E$4:$V$178,MATCH('List2 (2)'!B1622,List1!$B$4:$B$178,0),MATCH('List2 (2)'!C1622,List1!$E$3:$V$3,0))</f>
        <v>0</v>
      </c>
      <c r="G1622">
        <f>VLOOKUP(B1622,List1!$B$4:$V$178,MATCH(C1622,List1!$E$3:$V$3,0)+3,FALSE)</f>
        <v>0</v>
      </c>
      <c r="J1622" s="22">
        <f ca="1">INDIRECT(B1622&amp;"_") INDIRECT("_"&amp;TEXT(C1622,"dd.mm.yyyy"))</f>
        <v>0</v>
      </c>
    </row>
    <row r="1623" spans="2:10" x14ac:dyDescent="0.25">
      <c r="B1623" s="10" t="s">
        <v>326</v>
      </c>
      <c r="C1623" s="17">
        <f t="shared" si="25"/>
        <v>43723</v>
      </c>
      <c r="F1623" s="21">
        <f>INDEX(List1!$E$4:$V$178,MATCH('List2 (2)'!B1623,List1!$B$4:$B$178,0),MATCH('List2 (2)'!C1623,List1!$E$3:$V$3,0))</f>
        <v>0</v>
      </c>
      <c r="G1623">
        <f>VLOOKUP(B1623,List1!$B$4:$V$178,MATCH(C1623,List1!$E$3:$V$3,0)+3,FALSE)</f>
        <v>0</v>
      </c>
      <c r="J1623" s="22">
        <f ca="1">INDIRECT(B1623&amp;"_") INDIRECT("_"&amp;TEXT(C1623,"dd.mm.yyyy"))</f>
        <v>0</v>
      </c>
    </row>
    <row r="1624" spans="2:10" x14ac:dyDescent="0.25">
      <c r="B1624" s="10" t="s">
        <v>326</v>
      </c>
      <c r="C1624" s="17">
        <f t="shared" si="25"/>
        <v>43753</v>
      </c>
      <c r="F1624" s="21">
        <f>INDEX(List1!$E$4:$V$178,MATCH('List2 (2)'!B1624,List1!$B$4:$B$178,0),MATCH('List2 (2)'!C1624,List1!$E$3:$V$3,0))</f>
        <v>0</v>
      </c>
      <c r="G1624">
        <f>VLOOKUP(B1624,List1!$B$4:$V$178,MATCH(C1624,List1!$E$3:$V$3,0)+3,FALSE)</f>
        <v>0</v>
      </c>
      <c r="J1624" s="22">
        <f ca="1">INDIRECT(B1624&amp;"_") INDIRECT("_"&amp;TEXT(C1624,"dd.mm.yyyy"))</f>
        <v>0</v>
      </c>
    </row>
    <row r="1625" spans="2:10" x14ac:dyDescent="0.25">
      <c r="B1625" s="10" t="s">
        <v>326</v>
      </c>
      <c r="C1625" s="17">
        <f t="shared" si="25"/>
        <v>43784</v>
      </c>
      <c r="F1625" s="21">
        <f>INDEX(List1!$E$4:$V$178,MATCH('List2 (2)'!B1625,List1!$B$4:$B$178,0),MATCH('List2 (2)'!C1625,List1!$E$3:$V$3,0))</f>
        <v>0</v>
      </c>
      <c r="G1625">
        <f>VLOOKUP(B1625,List1!$B$4:$V$178,MATCH(C1625,List1!$E$3:$V$3,0)+3,FALSE)</f>
        <v>0</v>
      </c>
      <c r="J1625" s="22">
        <f ca="1">INDIRECT(B1625&amp;"_") INDIRECT("_"&amp;TEXT(C1625,"dd.mm.yyyy"))</f>
        <v>0</v>
      </c>
    </row>
    <row r="1626" spans="2:10" x14ac:dyDescent="0.25">
      <c r="B1626" s="10" t="s">
        <v>326</v>
      </c>
      <c r="C1626" s="17">
        <f t="shared" si="25"/>
        <v>43814</v>
      </c>
      <c r="F1626" s="21">
        <f>INDEX(List1!$E$4:$V$178,MATCH('List2 (2)'!B1626,List1!$B$4:$B$178,0),MATCH('List2 (2)'!C1626,List1!$E$3:$V$3,0))</f>
        <v>0</v>
      </c>
      <c r="G1626">
        <f>VLOOKUP(B1626,List1!$B$4:$V$178,MATCH(C1626,List1!$E$3:$V$3,0)+3,FALSE)</f>
        <v>0</v>
      </c>
      <c r="J1626" s="22">
        <f ca="1">INDIRECT(B1626&amp;"_") INDIRECT("_"&amp;TEXT(C1626,"dd.mm.yyyy"))</f>
        <v>0</v>
      </c>
    </row>
    <row r="1627" spans="2:10" x14ac:dyDescent="0.25">
      <c r="B1627" s="10" t="s">
        <v>326</v>
      </c>
      <c r="C1627" s="17">
        <f t="shared" si="25"/>
        <v>43845</v>
      </c>
      <c r="F1627" s="21">
        <f>INDEX(List1!$E$4:$V$178,MATCH('List2 (2)'!B1627,List1!$B$4:$B$178,0),MATCH('List2 (2)'!C1627,List1!$E$3:$V$3,0))</f>
        <v>0</v>
      </c>
      <c r="G1627">
        <f>VLOOKUP(B1627,List1!$B$4:$V$178,MATCH(C1627,List1!$E$3:$V$3,0)+3,FALSE)</f>
        <v>0</v>
      </c>
      <c r="J1627" s="22">
        <f ca="1">INDIRECT(B1627&amp;"_") INDIRECT("_"&amp;TEXT(C1627,"dd.mm.yyyy"))</f>
        <v>0</v>
      </c>
    </row>
    <row r="1628" spans="2:10" x14ac:dyDescent="0.25">
      <c r="B1628" s="10" t="s">
        <v>326</v>
      </c>
      <c r="C1628" s="17">
        <f t="shared" si="25"/>
        <v>43876</v>
      </c>
      <c r="F1628" s="21">
        <f>INDEX(List1!$E$4:$V$178,MATCH('List2 (2)'!B1628,List1!$B$4:$B$178,0),MATCH('List2 (2)'!C1628,List1!$E$3:$V$3,0))</f>
        <v>0</v>
      </c>
      <c r="G1628">
        <f>VLOOKUP(B1628,List1!$B$4:$V$178,MATCH(C1628,List1!$E$3:$V$3,0)+3,FALSE)</f>
        <v>0</v>
      </c>
      <c r="J1628" s="22">
        <f ca="1">INDIRECT(B1628&amp;"_") INDIRECT("_"&amp;TEXT(C1628,"dd.mm.yyyy"))</f>
        <v>0</v>
      </c>
    </row>
    <row r="1629" spans="2:10" x14ac:dyDescent="0.25">
      <c r="B1629" s="10" t="s">
        <v>326</v>
      </c>
      <c r="C1629" s="17">
        <f t="shared" si="25"/>
        <v>43905</v>
      </c>
      <c r="F1629" s="21">
        <f>INDEX(List1!$E$4:$V$178,MATCH('List2 (2)'!B1629,List1!$B$4:$B$178,0),MATCH('List2 (2)'!C1629,List1!$E$3:$V$3,0))</f>
        <v>0</v>
      </c>
      <c r="G1629">
        <f>VLOOKUP(B1629,List1!$B$4:$V$178,MATCH(C1629,List1!$E$3:$V$3,0)+3,FALSE)</f>
        <v>0</v>
      </c>
      <c r="J1629" s="22">
        <f ca="1">INDIRECT(B1629&amp;"_") INDIRECT("_"&amp;TEXT(C1629,"dd.mm.yyyy"))</f>
        <v>0</v>
      </c>
    </row>
    <row r="1630" spans="2:10" x14ac:dyDescent="0.25">
      <c r="B1630" s="10" t="s">
        <v>326</v>
      </c>
      <c r="C1630" s="17">
        <f t="shared" si="25"/>
        <v>43936</v>
      </c>
      <c r="F1630" s="21">
        <f>INDEX(List1!$E$4:$V$178,MATCH('List2 (2)'!B1630,List1!$B$4:$B$178,0),MATCH('List2 (2)'!C1630,List1!$E$3:$V$3,0))</f>
        <v>0</v>
      </c>
      <c r="G1630">
        <f>VLOOKUP(B1630,List1!$B$4:$V$178,MATCH(C1630,List1!$E$3:$V$3,0)+3,FALSE)</f>
        <v>0</v>
      </c>
      <c r="J1630" s="22">
        <f ca="1">INDIRECT(B1630&amp;"_") INDIRECT("_"&amp;TEXT(C1630,"dd.mm.yyyy"))</f>
        <v>0</v>
      </c>
    </row>
    <row r="1631" spans="2:10" x14ac:dyDescent="0.25">
      <c r="B1631" s="10" t="s">
        <v>326</v>
      </c>
      <c r="C1631" s="17">
        <f t="shared" si="25"/>
        <v>43966</v>
      </c>
      <c r="F1631" s="21">
        <f>INDEX(List1!$E$4:$V$178,MATCH('List2 (2)'!B1631,List1!$B$4:$B$178,0),MATCH('List2 (2)'!C1631,List1!$E$3:$V$3,0))</f>
        <v>0</v>
      </c>
      <c r="G1631">
        <f>VLOOKUP(B1631,List1!$B$4:$V$178,MATCH(C1631,List1!$E$3:$V$3,0)+3,FALSE)</f>
        <v>0</v>
      </c>
      <c r="J1631" s="22">
        <f ca="1">INDIRECT(B1631&amp;"_") INDIRECT("_"&amp;TEXT(C1631,"dd.mm.yyyy"))</f>
        <v>0</v>
      </c>
    </row>
    <row r="1632" spans="2:10" x14ac:dyDescent="0.25">
      <c r="B1632" s="10" t="s">
        <v>326</v>
      </c>
      <c r="C1632" s="17">
        <f t="shared" si="25"/>
        <v>43997</v>
      </c>
      <c r="F1632" s="21">
        <f>INDEX(List1!$E$4:$V$178,MATCH('List2 (2)'!B1632,List1!$B$4:$B$178,0),MATCH('List2 (2)'!C1632,List1!$E$3:$V$3,0))</f>
        <v>0</v>
      </c>
      <c r="G1632">
        <f>VLOOKUP(B1632,List1!$B$4:$V$178,MATCH(C1632,List1!$E$3:$V$3,0)+3,FALSE)</f>
        <v>0</v>
      </c>
      <c r="J1632" s="22">
        <f ca="1">INDIRECT(B1632&amp;"_") INDIRECT("_"&amp;TEXT(C1632,"dd.mm.yyyy"))</f>
        <v>0</v>
      </c>
    </row>
    <row r="1633" spans="2:10" x14ac:dyDescent="0.25">
      <c r="B1633" s="10" t="s">
        <v>328</v>
      </c>
      <c r="C1633" s="17">
        <f t="shared" si="25"/>
        <v>43723</v>
      </c>
      <c r="F1633" s="21">
        <f>INDEX(List1!$E$4:$V$178,MATCH('List2 (2)'!B1633,List1!$B$4:$B$178,0),MATCH('List2 (2)'!C1633,List1!$E$3:$V$3,0))</f>
        <v>0</v>
      </c>
      <c r="G1633">
        <f>VLOOKUP(B1633,List1!$B$4:$V$178,MATCH(C1633,List1!$E$3:$V$3,0)+3,FALSE)</f>
        <v>0</v>
      </c>
      <c r="J1633" s="22">
        <f ca="1">INDIRECT(B1633&amp;"_") INDIRECT("_"&amp;TEXT(C1633,"dd.mm.yyyy"))</f>
        <v>0</v>
      </c>
    </row>
    <row r="1634" spans="2:10" x14ac:dyDescent="0.25">
      <c r="B1634" s="10" t="s">
        <v>328</v>
      </c>
      <c r="C1634" s="17">
        <f t="shared" si="25"/>
        <v>43753</v>
      </c>
      <c r="F1634" s="21">
        <f>INDEX(List1!$E$4:$V$178,MATCH('List2 (2)'!B1634,List1!$B$4:$B$178,0),MATCH('List2 (2)'!C1634,List1!$E$3:$V$3,0))</f>
        <v>0</v>
      </c>
      <c r="G1634">
        <f>VLOOKUP(B1634,List1!$B$4:$V$178,MATCH(C1634,List1!$E$3:$V$3,0)+3,FALSE)</f>
        <v>0</v>
      </c>
      <c r="J1634" s="22">
        <f ca="1">INDIRECT(B1634&amp;"_") INDIRECT("_"&amp;TEXT(C1634,"dd.mm.yyyy"))</f>
        <v>0</v>
      </c>
    </row>
    <row r="1635" spans="2:10" x14ac:dyDescent="0.25">
      <c r="B1635" s="10" t="s">
        <v>328</v>
      </c>
      <c r="C1635" s="17">
        <f t="shared" si="25"/>
        <v>43784</v>
      </c>
      <c r="F1635" s="21">
        <f>INDEX(List1!$E$4:$V$178,MATCH('List2 (2)'!B1635,List1!$B$4:$B$178,0),MATCH('List2 (2)'!C1635,List1!$E$3:$V$3,0))</f>
        <v>0</v>
      </c>
      <c r="G1635">
        <f>VLOOKUP(B1635,List1!$B$4:$V$178,MATCH(C1635,List1!$E$3:$V$3,0)+3,FALSE)</f>
        <v>0</v>
      </c>
      <c r="J1635" s="22">
        <f ca="1">INDIRECT(B1635&amp;"_") INDIRECT("_"&amp;TEXT(C1635,"dd.mm.yyyy"))</f>
        <v>0</v>
      </c>
    </row>
    <row r="1636" spans="2:10" x14ac:dyDescent="0.25">
      <c r="B1636" s="10" t="s">
        <v>328</v>
      </c>
      <c r="C1636" s="17">
        <f t="shared" si="25"/>
        <v>43814</v>
      </c>
      <c r="F1636" s="21">
        <f>INDEX(List1!$E$4:$V$178,MATCH('List2 (2)'!B1636,List1!$B$4:$B$178,0),MATCH('List2 (2)'!C1636,List1!$E$3:$V$3,0))</f>
        <v>0</v>
      </c>
      <c r="G1636">
        <f>VLOOKUP(B1636,List1!$B$4:$V$178,MATCH(C1636,List1!$E$3:$V$3,0)+3,FALSE)</f>
        <v>0</v>
      </c>
      <c r="J1636" s="22">
        <f ca="1">INDIRECT(B1636&amp;"_") INDIRECT("_"&amp;TEXT(C1636,"dd.mm.yyyy"))</f>
        <v>0</v>
      </c>
    </row>
    <row r="1637" spans="2:10" x14ac:dyDescent="0.25">
      <c r="B1637" s="10" t="s">
        <v>328</v>
      </c>
      <c r="C1637" s="17">
        <f t="shared" si="25"/>
        <v>43845</v>
      </c>
      <c r="F1637" s="21">
        <f>INDEX(List1!$E$4:$V$178,MATCH('List2 (2)'!B1637,List1!$B$4:$B$178,0),MATCH('List2 (2)'!C1637,List1!$E$3:$V$3,0))</f>
        <v>0</v>
      </c>
      <c r="G1637">
        <f>VLOOKUP(B1637,List1!$B$4:$V$178,MATCH(C1637,List1!$E$3:$V$3,0)+3,FALSE)</f>
        <v>0</v>
      </c>
      <c r="J1637" s="22">
        <f ca="1">INDIRECT(B1637&amp;"_") INDIRECT("_"&amp;TEXT(C1637,"dd.mm.yyyy"))</f>
        <v>0</v>
      </c>
    </row>
    <row r="1638" spans="2:10" x14ac:dyDescent="0.25">
      <c r="B1638" s="10" t="s">
        <v>328</v>
      </c>
      <c r="C1638" s="17">
        <f t="shared" si="25"/>
        <v>43876</v>
      </c>
      <c r="F1638" s="21">
        <f>INDEX(List1!$E$4:$V$178,MATCH('List2 (2)'!B1638,List1!$B$4:$B$178,0),MATCH('List2 (2)'!C1638,List1!$E$3:$V$3,0))</f>
        <v>0</v>
      </c>
      <c r="G1638">
        <f>VLOOKUP(B1638,List1!$B$4:$V$178,MATCH(C1638,List1!$E$3:$V$3,0)+3,FALSE)</f>
        <v>0</v>
      </c>
      <c r="J1638" s="22">
        <f ca="1">INDIRECT(B1638&amp;"_") INDIRECT("_"&amp;TEXT(C1638,"dd.mm.yyyy"))</f>
        <v>0</v>
      </c>
    </row>
    <row r="1639" spans="2:10" x14ac:dyDescent="0.25">
      <c r="B1639" s="10" t="s">
        <v>328</v>
      </c>
      <c r="C1639" s="17">
        <f t="shared" si="25"/>
        <v>43905</v>
      </c>
      <c r="F1639" s="21">
        <f>INDEX(List1!$E$4:$V$178,MATCH('List2 (2)'!B1639,List1!$B$4:$B$178,0),MATCH('List2 (2)'!C1639,List1!$E$3:$V$3,0))</f>
        <v>0</v>
      </c>
      <c r="G1639">
        <f>VLOOKUP(B1639,List1!$B$4:$V$178,MATCH(C1639,List1!$E$3:$V$3,0)+3,FALSE)</f>
        <v>0</v>
      </c>
      <c r="J1639" s="22">
        <f ca="1">INDIRECT(B1639&amp;"_") INDIRECT("_"&amp;TEXT(C1639,"dd.mm.yyyy"))</f>
        <v>0</v>
      </c>
    </row>
    <row r="1640" spans="2:10" x14ac:dyDescent="0.25">
      <c r="B1640" s="10" t="s">
        <v>328</v>
      </c>
      <c r="C1640" s="17">
        <f t="shared" si="25"/>
        <v>43936</v>
      </c>
      <c r="F1640" s="21">
        <f>INDEX(List1!$E$4:$V$178,MATCH('List2 (2)'!B1640,List1!$B$4:$B$178,0),MATCH('List2 (2)'!C1640,List1!$E$3:$V$3,0))</f>
        <v>0</v>
      </c>
      <c r="G1640">
        <f>VLOOKUP(B1640,List1!$B$4:$V$178,MATCH(C1640,List1!$E$3:$V$3,0)+3,FALSE)</f>
        <v>0</v>
      </c>
      <c r="J1640" s="22">
        <f ca="1">INDIRECT(B1640&amp;"_") INDIRECT("_"&amp;TEXT(C1640,"dd.mm.yyyy"))</f>
        <v>0</v>
      </c>
    </row>
    <row r="1641" spans="2:10" x14ac:dyDescent="0.25">
      <c r="B1641" s="10" t="s">
        <v>328</v>
      </c>
      <c r="C1641" s="17">
        <f t="shared" si="25"/>
        <v>43966</v>
      </c>
      <c r="F1641" s="21">
        <f>INDEX(List1!$E$4:$V$178,MATCH('List2 (2)'!B1641,List1!$B$4:$B$178,0),MATCH('List2 (2)'!C1641,List1!$E$3:$V$3,0))</f>
        <v>0</v>
      </c>
      <c r="G1641">
        <f>VLOOKUP(B1641,List1!$B$4:$V$178,MATCH(C1641,List1!$E$3:$V$3,0)+3,FALSE)</f>
        <v>0</v>
      </c>
      <c r="J1641" s="22">
        <f ca="1">INDIRECT(B1641&amp;"_") INDIRECT("_"&amp;TEXT(C1641,"dd.mm.yyyy"))</f>
        <v>0</v>
      </c>
    </row>
    <row r="1642" spans="2:10" x14ac:dyDescent="0.25">
      <c r="B1642" s="10" t="s">
        <v>328</v>
      </c>
      <c r="C1642" s="17">
        <f t="shared" si="25"/>
        <v>43997</v>
      </c>
      <c r="F1642" s="21">
        <f>INDEX(List1!$E$4:$V$178,MATCH('List2 (2)'!B1642,List1!$B$4:$B$178,0),MATCH('List2 (2)'!C1642,List1!$E$3:$V$3,0))</f>
        <v>0</v>
      </c>
      <c r="G1642">
        <f>VLOOKUP(B1642,List1!$B$4:$V$178,MATCH(C1642,List1!$E$3:$V$3,0)+3,FALSE)</f>
        <v>0</v>
      </c>
      <c r="J1642" s="22">
        <f ca="1">INDIRECT(B1642&amp;"_") INDIRECT("_"&amp;TEXT(C1642,"dd.mm.yyyy"))</f>
        <v>0</v>
      </c>
    </row>
    <row r="1643" spans="2:10" x14ac:dyDescent="0.25">
      <c r="B1643" s="10" t="s">
        <v>330</v>
      </c>
      <c r="C1643" s="17">
        <f t="shared" si="25"/>
        <v>43723</v>
      </c>
      <c r="F1643" s="21">
        <f>INDEX(List1!$E$4:$V$178,MATCH('List2 (2)'!B1643,List1!$B$4:$B$178,0),MATCH('List2 (2)'!C1643,List1!$E$3:$V$3,0))</f>
        <v>0</v>
      </c>
      <c r="G1643">
        <f>VLOOKUP(B1643,List1!$B$4:$V$178,MATCH(C1643,List1!$E$3:$V$3,0)+3,FALSE)</f>
        <v>0</v>
      </c>
      <c r="J1643" s="22">
        <f ca="1">INDIRECT(B1643&amp;"_") INDIRECT("_"&amp;TEXT(C1643,"dd.mm.yyyy"))</f>
        <v>0</v>
      </c>
    </row>
    <row r="1644" spans="2:10" x14ac:dyDescent="0.25">
      <c r="B1644" s="10" t="s">
        <v>330</v>
      </c>
      <c r="C1644" s="17">
        <f t="shared" si="25"/>
        <v>43753</v>
      </c>
      <c r="F1644" s="21">
        <f>INDEX(List1!$E$4:$V$178,MATCH('List2 (2)'!B1644,List1!$B$4:$B$178,0),MATCH('List2 (2)'!C1644,List1!$E$3:$V$3,0))</f>
        <v>0</v>
      </c>
      <c r="G1644">
        <f>VLOOKUP(B1644,List1!$B$4:$V$178,MATCH(C1644,List1!$E$3:$V$3,0)+3,FALSE)</f>
        <v>0</v>
      </c>
      <c r="J1644" s="22">
        <f ca="1">INDIRECT(B1644&amp;"_") INDIRECT("_"&amp;TEXT(C1644,"dd.mm.yyyy"))</f>
        <v>0</v>
      </c>
    </row>
    <row r="1645" spans="2:10" x14ac:dyDescent="0.25">
      <c r="B1645" s="10" t="s">
        <v>330</v>
      </c>
      <c r="C1645" s="17">
        <f t="shared" si="25"/>
        <v>43784</v>
      </c>
      <c r="F1645" s="21">
        <f>INDEX(List1!$E$4:$V$178,MATCH('List2 (2)'!B1645,List1!$B$4:$B$178,0),MATCH('List2 (2)'!C1645,List1!$E$3:$V$3,0))</f>
        <v>0</v>
      </c>
      <c r="G1645">
        <f>VLOOKUP(B1645,List1!$B$4:$V$178,MATCH(C1645,List1!$E$3:$V$3,0)+3,FALSE)</f>
        <v>0</v>
      </c>
      <c r="J1645" s="22">
        <f ca="1">INDIRECT(B1645&amp;"_") INDIRECT("_"&amp;TEXT(C1645,"dd.mm.yyyy"))</f>
        <v>0</v>
      </c>
    </row>
    <row r="1646" spans="2:10" x14ac:dyDescent="0.25">
      <c r="B1646" s="10" t="s">
        <v>330</v>
      </c>
      <c r="C1646" s="17">
        <f t="shared" si="25"/>
        <v>43814</v>
      </c>
      <c r="F1646" s="21">
        <f>INDEX(List1!$E$4:$V$178,MATCH('List2 (2)'!B1646,List1!$B$4:$B$178,0),MATCH('List2 (2)'!C1646,List1!$E$3:$V$3,0))</f>
        <v>0</v>
      </c>
      <c r="G1646">
        <f>VLOOKUP(B1646,List1!$B$4:$V$178,MATCH(C1646,List1!$E$3:$V$3,0)+3,FALSE)</f>
        <v>0</v>
      </c>
      <c r="J1646" s="22">
        <f ca="1">INDIRECT(B1646&amp;"_") INDIRECT("_"&amp;TEXT(C1646,"dd.mm.yyyy"))</f>
        <v>0</v>
      </c>
    </row>
    <row r="1647" spans="2:10" x14ac:dyDescent="0.25">
      <c r="B1647" s="10" t="s">
        <v>330</v>
      </c>
      <c r="C1647" s="17">
        <f t="shared" si="25"/>
        <v>43845</v>
      </c>
      <c r="F1647" s="21">
        <f>INDEX(List1!$E$4:$V$178,MATCH('List2 (2)'!B1647,List1!$B$4:$B$178,0),MATCH('List2 (2)'!C1647,List1!$E$3:$V$3,0))</f>
        <v>0</v>
      </c>
      <c r="G1647">
        <f>VLOOKUP(B1647,List1!$B$4:$V$178,MATCH(C1647,List1!$E$3:$V$3,0)+3,FALSE)</f>
        <v>0</v>
      </c>
      <c r="J1647" s="22">
        <f ca="1">INDIRECT(B1647&amp;"_") INDIRECT("_"&amp;TEXT(C1647,"dd.mm.yyyy"))</f>
        <v>0</v>
      </c>
    </row>
    <row r="1648" spans="2:10" x14ac:dyDescent="0.25">
      <c r="B1648" s="10" t="s">
        <v>330</v>
      </c>
      <c r="C1648" s="17">
        <f t="shared" si="25"/>
        <v>43876</v>
      </c>
      <c r="F1648" s="21">
        <f>INDEX(List1!$E$4:$V$178,MATCH('List2 (2)'!B1648,List1!$B$4:$B$178,0),MATCH('List2 (2)'!C1648,List1!$E$3:$V$3,0))</f>
        <v>0</v>
      </c>
      <c r="G1648">
        <f>VLOOKUP(B1648,List1!$B$4:$V$178,MATCH(C1648,List1!$E$3:$V$3,0)+3,FALSE)</f>
        <v>0</v>
      </c>
      <c r="J1648" s="22">
        <f ca="1">INDIRECT(B1648&amp;"_") INDIRECT("_"&amp;TEXT(C1648,"dd.mm.yyyy"))</f>
        <v>0</v>
      </c>
    </row>
    <row r="1649" spans="2:10" x14ac:dyDescent="0.25">
      <c r="B1649" s="10" t="s">
        <v>330</v>
      </c>
      <c r="C1649" s="17">
        <f t="shared" si="25"/>
        <v>43905</v>
      </c>
      <c r="F1649" s="21">
        <f>INDEX(List1!$E$4:$V$178,MATCH('List2 (2)'!B1649,List1!$B$4:$B$178,0),MATCH('List2 (2)'!C1649,List1!$E$3:$V$3,0))</f>
        <v>0</v>
      </c>
      <c r="G1649">
        <f>VLOOKUP(B1649,List1!$B$4:$V$178,MATCH(C1649,List1!$E$3:$V$3,0)+3,FALSE)</f>
        <v>0</v>
      </c>
      <c r="J1649" s="22">
        <f ca="1">INDIRECT(B1649&amp;"_") INDIRECT("_"&amp;TEXT(C1649,"dd.mm.yyyy"))</f>
        <v>0</v>
      </c>
    </row>
    <row r="1650" spans="2:10" x14ac:dyDescent="0.25">
      <c r="B1650" s="10" t="s">
        <v>330</v>
      </c>
      <c r="C1650" s="17">
        <f t="shared" si="25"/>
        <v>43936</v>
      </c>
      <c r="F1650" s="21">
        <f>INDEX(List1!$E$4:$V$178,MATCH('List2 (2)'!B1650,List1!$B$4:$B$178,0),MATCH('List2 (2)'!C1650,List1!$E$3:$V$3,0))</f>
        <v>0</v>
      </c>
      <c r="G1650">
        <f>VLOOKUP(B1650,List1!$B$4:$V$178,MATCH(C1650,List1!$E$3:$V$3,0)+3,FALSE)</f>
        <v>0</v>
      </c>
      <c r="J1650" s="22">
        <f ca="1">INDIRECT(B1650&amp;"_") INDIRECT("_"&amp;TEXT(C1650,"dd.mm.yyyy"))</f>
        <v>0</v>
      </c>
    </row>
    <row r="1651" spans="2:10" x14ac:dyDescent="0.25">
      <c r="B1651" s="10" t="s">
        <v>330</v>
      </c>
      <c r="C1651" s="17">
        <f t="shared" si="25"/>
        <v>43966</v>
      </c>
      <c r="F1651" s="21">
        <f>INDEX(List1!$E$4:$V$178,MATCH('List2 (2)'!B1651,List1!$B$4:$B$178,0),MATCH('List2 (2)'!C1651,List1!$E$3:$V$3,0))</f>
        <v>0</v>
      </c>
      <c r="G1651">
        <f>VLOOKUP(B1651,List1!$B$4:$V$178,MATCH(C1651,List1!$E$3:$V$3,0)+3,FALSE)</f>
        <v>0</v>
      </c>
      <c r="J1651" s="22">
        <f ca="1">INDIRECT(B1651&amp;"_") INDIRECT("_"&amp;TEXT(C1651,"dd.mm.yyyy"))</f>
        <v>0</v>
      </c>
    </row>
    <row r="1652" spans="2:10" x14ac:dyDescent="0.25">
      <c r="B1652" s="10" t="s">
        <v>330</v>
      </c>
      <c r="C1652" s="17">
        <f t="shared" si="25"/>
        <v>43997</v>
      </c>
      <c r="F1652" s="21">
        <f>INDEX(List1!$E$4:$V$178,MATCH('List2 (2)'!B1652,List1!$B$4:$B$178,0),MATCH('List2 (2)'!C1652,List1!$E$3:$V$3,0))</f>
        <v>0</v>
      </c>
      <c r="G1652">
        <f>VLOOKUP(B1652,List1!$B$4:$V$178,MATCH(C1652,List1!$E$3:$V$3,0)+3,FALSE)</f>
        <v>0</v>
      </c>
      <c r="J1652" s="22">
        <f ca="1">INDIRECT(B1652&amp;"_") INDIRECT("_"&amp;TEXT(C1652,"dd.mm.yyyy"))</f>
        <v>0</v>
      </c>
    </row>
    <row r="1653" spans="2:10" x14ac:dyDescent="0.25">
      <c r="B1653" s="10" t="s">
        <v>332</v>
      </c>
      <c r="C1653" s="17">
        <f t="shared" si="25"/>
        <v>43723</v>
      </c>
      <c r="F1653" s="21">
        <f>INDEX(List1!$E$4:$V$178,MATCH('List2 (2)'!B1653,List1!$B$4:$B$178,0),MATCH('List2 (2)'!C1653,List1!$E$3:$V$3,0))</f>
        <v>0</v>
      </c>
      <c r="G1653">
        <f>VLOOKUP(B1653,List1!$B$4:$V$178,MATCH(C1653,List1!$E$3:$V$3,0)+3,FALSE)</f>
        <v>0</v>
      </c>
      <c r="J1653" s="22">
        <f ca="1">INDIRECT(B1653&amp;"_") INDIRECT("_"&amp;TEXT(C1653,"dd.mm.yyyy"))</f>
        <v>0</v>
      </c>
    </row>
    <row r="1654" spans="2:10" x14ac:dyDescent="0.25">
      <c r="B1654" s="10" t="s">
        <v>332</v>
      </c>
      <c r="C1654" s="17">
        <f t="shared" si="25"/>
        <v>43753</v>
      </c>
      <c r="F1654" s="21">
        <f>INDEX(List1!$E$4:$V$178,MATCH('List2 (2)'!B1654,List1!$B$4:$B$178,0),MATCH('List2 (2)'!C1654,List1!$E$3:$V$3,0))</f>
        <v>0</v>
      </c>
      <c r="G1654">
        <f>VLOOKUP(B1654,List1!$B$4:$V$178,MATCH(C1654,List1!$E$3:$V$3,0)+3,FALSE)</f>
        <v>0</v>
      </c>
      <c r="J1654" s="22">
        <f ca="1">INDIRECT(B1654&amp;"_") INDIRECT("_"&amp;TEXT(C1654,"dd.mm.yyyy"))</f>
        <v>0</v>
      </c>
    </row>
    <row r="1655" spans="2:10" x14ac:dyDescent="0.25">
      <c r="B1655" s="10" t="s">
        <v>332</v>
      </c>
      <c r="C1655" s="17">
        <f t="shared" si="25"/>
        <v>43784</v>
      </c>
      <c r="F1655" s="21">
        <f>INDEX(List1!$E$4:$V$178,MATCH('List2 (2)'!B1655,List1!$B$4:$B$178,0),MATCH('List2 (2)'!C1655,List1!$E$3:$V$3,0))</f>
        <v>0</v>
      </c>
      <c r="G1655">
        <f>VLOOKUP(B1655,List1!$B$4:$V$178,MATCH(C1655,List1!$E$3:$V$3,0)+3,FALSE)</f>
        <v>0</v>
      </c>
      <c r="J1655" s="22">
        <f ca="1">INDIRECT(B1655&amp;"_") INDIRECT("_"&amp;TEXT(C1655,"dd.mm.yyyy"))</f>
        <v>0</v>
      </c>
    </row>
    <row r="1656" spans="2:10" x14ac:dyDescent="0.25">
      <c r="B1656" s="10" t="s">
        <v>332</v>
      </c>
      <c r="C1656" s="17">
        <f t="shared" si="25"/>
        <v>43814</v>
      </c>
      <c r="F1656" s="21">
        <f>INDEX(List1!$E$4:$V$178,MATCH('List2 (2)'!B1656,List1!$B$4:$B$178,0),MATCH('List2 (2)'!C1656,List1!$E$3:$V$3,0))</f>
        <v>0</v>
      </c>
      <c r="G1656">
        <f>VLOOKUP(B1656,List1!$B$4:$V$178,MATCH(C1656,List1!$E$3:$V$3,0)+3,FALSE)</f>
        <v>0</v>
      </c>
      <c r="J1656" s="22">
        <f ca="1">INDIRECT(B1656&amp;"_") INDIRECT("_"&amp;TEXT(C1656,"dd.mm.yyyy"))</f>
        <v>0</v>
      </c>
    </row>
    <row r="1657" spans="2:10" x14ac:dyDescent="0.25">
      <c r="B1657" s="10" t="s">
        <v>332</v>
      </c>
      <c r="C1657" s="17">
        <f t="shared" si="25"/>
        <v>43845</v>
      </c>
      <c r="F1657" s="21">
        <f>INDEX(List1!$E$4:$V$178,MATCH('List2 (2)'!B1657,List1!$B$4:$B$178,0),MATCH('List2 (2)'!C1657,List1!$E$3:$V$3,0))</f>
        <v>0</v>
      </c>
      <c r="G1657">
        <f>VLOOKUP(B1657,List1!$B$4:$V$178,MATCH(C1657,List1!$E$3:$V$3,0)+3,FALSE)</f>
        <v>0</v>
      </c>
      <c r="J1657" s="22">
        <f ca="1">INDIRECT(B1657&amp;"_") INDIRECT("_"&amp;TEXT(C1657,"dd.mm.yyyy"))</f>
        <v>0</v>
      </c>
    </row>
    <row r="1658" spans="2:10" x14ac:dyDescent="0.25">
      <c r="B1658" s="10" t="s">
        <v>332</v>
      </c>
      <c r="C1658" s="17">
        <f t="shared" si="25"/>
        <v>43876</v>
      </c>
      <c r="F1658" s="21">
        <f>INDEX(List1!$E$4:$V$178,MATCH('List2 (2)'!B1658,List1!$B$4:$B$178,0),MATCH('List2 (2)'!C1658,List1!$E$3:$V$3,0))</f>
        <v>0</v>
      </c>
      <c r="G1658">
        <f>VLOOKUP(B1658,List1!$B$4:$V$178,MATCH(C1658,List1!$E$3:$V$3,0)+3,FALSE)</f>
        <v>0</v>
      </c>
      <c r="J1658" s="22">
        <f ca="1">INDIRECT(B1658&amp;"_") INDIRECT("_"&amp;TEXT(C1658,"dd.mm.yyyy"))</f>
        <v>0</v>
      </c>
    </row>
    <row r="1659" spans="2:10" x14ac:dyDescent="0.25">
      <c r="B1659" s="10" t="s">
        <v>332</v>
      </c>
      <c r="C1659" s="17">
        <f t="shared" si="25"/>
        <v>43905</v>
      </c>
      <c r="F1659" s="21">
        <f>INDEX(List1!$E$4:$V$178,MATCH('List2 (2)'!B1659,List1!$B$4:$B$178,0),MATCH('List2 (2)'!C1659,List1!$E$3:$V$3,0))</f>
        <v>0</v>
      </c>
      <c r="G1659">
        <f>VLOOKUP(B1659,List1!$B$4:$V$178,MATCH(C1659,List1!$E$3:$V$3,0)+3,FALSE)</f>
        <v>0</v>
      </c>
      <c r="J1659" s="22">
        <f ca="1">INDIRECT(B1659&amp;"_") INDIRECT("_"&amp;TEXT(C1659,"dd.mm.yyyy"))</f>
        <v>0</v>
      </c>
    </row>
    <row r="1660" spans="2:10" x14ac:dyDescent="0.25">
      <c r="B1660" s="10" t="s">
        <v>332</v>
      </c>
      <c r="C1660" s="17">
        <f t="shared" si="25"/>
        <v>43936</v>
      </c>
      <c r="F1660" s="21">
        <f>INDEX(List1!$E$4:$V$178,MATCH('List2 (2)'!B1660,List1!$B$4:$B$178,0),MATCH('List2 (2)'!C1660,List1!$E$3:$V$3,0))</f>
        <v>0</v>
      </c>
      <c r="G1660">
        <f>VLOOKUP(B1660,List1!$B$4:$V$178,MATCH(C1660,List1!$E$3:$V$3,0)+3,FALSE)</f>
        <v>0</v>
      </c>
      <c r="J1660" s="22">
        <f ca="1">INDIRECT(B1660&amp;"_") INDIRECT("_"&amp;TEXT(C1660,"dd.mm.yyyy"))</f>
        <v>0</v>
      </c>
    </row>
    <row r="1661" spans="2:10" x14ac:dyDescent="0.25">
      <c r="B1661" s="10" t="s">
        <v>332</v>
      </c>
      <c r="C1661" s="17">
        <f t="shared" si="25"/>
        <v>43966</v>
      </c>
      <c r="F1661" s="21">
        <f>INDEX(List1!$E$4:$V$178,MATCH('List2 (2)'!B1661,List1!$B$4:$B$178,0),MATCH('List2 (2)'!C1661,List1!$E$3:$V$3,0))</f>
        <v>0</v>
      </c>
      <c r="G1661">
        <f>VLOOKUP(B1661,List1!$B$4:$V$178,MATCH(C1661,List1!$E$3:$V$3,0)+3,FALSE)</f>
        <v>0</v>
      </c>
      <c r="J1661" s="22">
        <f ca="1">INDIRECT(B1661&amp;"_") INDIRECT("_"&amp;TEXT(C1661,"dd.mm.yyyy"))</f>
        <v>0</v>
      </c>
    </row>
    <row r="1662" spans="2:10" x14ac:dyDescent="0.25">
      <c r="B1662" s="10" t="s">
        <v>332</v>
      </c>
      <c r="C1662" s="17">
        <f t="shared" si="25"/>
        <v>43997</v>
      </c>
      <c r="F1662" s="21">
        <f>INDEX(List1!$E$4:$V$178,MATCH('List2 (2)'!B1662,List1!$B$4:$B$178,0),MATCH('List2 (2)'!C1662,List1!$E$3:$V$3,0))</f>
        <v>0</v>
      </c>
      <c r="G1662">
        <f>VLOOKUP(B1662,List1!$B$4:$V$178,MATCH(C1662,List1!$E$3:$V$3,0)+3,FALSE)</f>
        <v>0</v>
      </c>
      <c r="J1662" s="22">
        <f ca="1">INDIRECT(B1662&amp;"_") INDIRECT("_"&amp;TEXT(C1662,"dd.mm.yyyy"))</f>
        <v>0</v>
      </c>
    </row>
    <row r="1663" spans="2:10" x14ac:dyDescent="0.25">
      <c r="B1663" s="10" t="s">
        <v>334</v>
      </c>
      <c r="C1663" s="17">
        <f t="shared" si="25"/>
        <v>43723</v>
      </c>
      <c r="F1663" s="21">
        <f>INDEX(List1!$E$4:$V$178,MATCH('List2 (2)'!B1663,List1!$B$4:$B$178,0),MATCH('List2 (2)'!C1663,List1!$E$3:$V$3,0))</f>
        <v>0</v>
      </c>
      <c r="G1663">
        <f>VLOOKUP(B1663,List1!$B$4:$V$178,MATCH(C1663,List1!$E$3:$V$3,0)+3,FALSE)</f>
        <v>0</v>
      </c>
      <c r="J1663" s="22">
        <f ca="1">INDIRECT(B1663&amp;"_") INDIRECT("_"&amp;TEXT(C1663,"dd.mm.yyyy"))</f>
        <v>0</v>
      </c>
    </row>
    <row r="1664" spans="2:10" x14ac:dyDescent="0.25">
      <c r="B1664" s="10" t="s">
        <v>334</v>
      </c>
      <c r="C1664" s="17">
        <f t="shared" si="25"/>
        <v>43753</v>
      </c>
      <c r="F1664" s="21">
        <f>INDEX(List1!$E$4:$V$178,MATCH('List2 (2)'!B1664,List1!$B$4:$B$178,0),MATCH('List2 (2)'!C1664,List1!$E$3:$V$3,0))</f>
        <v>0</v>
      </c>
      <c r="G1664">
        <f>VLOOKUP(B1664,List1!$B$4:$V$178,MATCH(C1664,List1!$E$3:$V$3,0)+3,FALSE)</f>
        <v>0</v>
      </c>
      <c r="J1664" s="22">
        <f ca="1">INDIRECT(B1664&amp;"_") INDIRECT("_"&amp;TEXT(C1664,"dd.mm.yyyy"))</f>
        <v>0</v>
      </c>
    </row>
    <row r="1665" spans="2:10" x14ac:dyDescent="0.25">
      <c r="B1665" s="10" t="s">
        <v>334</v>
      </c>
      <c r="C1665" s="17">
        <f t="shared" si="25"/>
        <v>43784</v>
      </c>
      <c r="F1665" s="21">
        <f>INDEX(List1!$E$4:$V$178,MATCH('List2 (2)'!B1665,List1!$B$4:$B$178,0),MATCH('List2 (2)'!C1665,List1!$E$3:$V$3,0))</f>
        <v>0</v>
      </c>
      <c r="G1665">
        <f>VLOOKUP(B1665,List1!$B$4:$V$178,MATCH(C1665,List1!$E$3:$V$3,0)+3,FALSE)</f>
        <v>0</v>
      </c>
      <c r="J1665" s="22">
        <f ca="1">INDIRECT(B1665&amp;"_") INDIRECT("_"&amp;TEXT(C1665,"dd.mm.yyyy"))</f>
        <v>0</v>
      </c>
    </row>
    <row r="1666" spans="2:10" x14ac:dyDescent="0.25">
      <c r="B1666" s="10" t="s">
        <v>334</v>
      </c>
      <c r="C1666" s="17">
        <f t="shared" si="25"/>
        <v>43814</v>
      </c>
      <c r="F1666" s="21">
        <f>INDEX(List1!$E$4:$V$178,MATCH('List2 (2)'!B1666,List1!$B$4:$B$178,0),MATCH('List2 (2)'!C1666,List1!$E$3:$V$3,0))</f>
        <v>0</v>
      </c>
      <c r="G1666">
        <f>VLOOKUP(B1666,List1!$B$4:$V$178,MATCH(C1666,List1!$E$3:$V$3,0)+3,FALSE)</f>
        <v>0</v>
      </c>
      <c r="J1666" s="22">
        <f ca="1">INDIRECT(B1666&amp;"_") INDIRECT("_"&amp;TEXT(C1666,"dd.mm.yyyy"))</f>
        <v>0</v>
      </c>
    </row>
    <row r="1667" spans="2:10" x14ac:dyDescent="0.25">
      <c r="B1667" s="10" t="s">
        <v>334</v>
      </c>
      <c r="C1667" s="17">
        <f t="shared" si="25"/>
        <v>43845</v>
      </c>
      <c r="F1667" s="21">
        <f>INDEX(List1!$E$4:$V$178,MATCH('List2 (2)'!B1667,List1!$B$4:$B$178,0),MATCH('List2 (2)'!C1667,List1!$E$3:$V$3,0))</f>
        <v>0</v>
      </c>
      <c r="G1667">
        <f>VLOOKUP(B1667,List1!$B$4:$V$178,MATCH(C1667,List1!$E$3:$V$3,0)+3,FALSE)</f>
        <v>0</v>
      </c>
      <c r="J1667" s="22">
        <f ca="1">INDIRECT(B1667&amp;"_") INDIRECT("_"&amp;TEXT(C1667,"dd.mm.yyyy"))</f>
        <v>0</v>
      </c>
    </row>
    <row r="1668" spans="2:10" x14ac:dyDescent="0.25">
      <c r="B1668" s="10" t="s">
        <v>334</v>
      </c>
      <c r="C1668" s="17">
        <f t="shared" si="25"/>
        <v>43876</v>
      </c>
      <c r="F1668" s="21">
        <f>INDEX(List1!$E$4:$V$178,MATCH('List2 (2)'!B1668,List1!$B$4:$B$178,0),MATCH('List2 (2)'!C1668,List1!$E$3:$V$3,0))</f>
        <v>0</v>
      </c>
      <c r="G1668">
        <f>VLOOKUP(B1668,List1!$B$4:$V$178,MATCH(C1668,List1!$E$3:$V$3,0)+3,FALSE)</f>
        <v>0</v>
      </c>
      <c r="J1668" s="22">
        <f ca="1">INDIRECT(B1668&amp;"_") INDIRECT("_"&amp;TEXT(C1668,"dd.mm.yyyy"))</f>
        <v>0</v>
      </c>
    </row>
    <row r="1669" spans="2:10" x14ac:dyDescent="0.25">
      <c r="B1669" s="10" t="s">
        <v>334</v>
      </c>
      <c r="C1669" s="17">
        <f t="shared" si="25"/>
        <v>43905</v>
      </c>
      <c r="F1669" s="21">
        <f>INDEX(List1!$E$4:$V$178,MATCH('List2 (2)'!B1669,List1!$B$4:$B$178,0),MATCH('List2 (2)'!C1669,List1!$E$3:$V$3,0))</f>
        <v>0</v>
      </c>
      <c r="G1669">
        <f>VLOOKUP(B1669,List1!$B$4:$V$178,MATCH(C1669,List1!$E$3:$V$3,0)+3,FALSE)</f>
        <v>0</v>
      </c>
      <c r="J1669" s="22">
        <f ca="1">INDIRECT(B1669&amp;"_") INDIRECT("_"&amp;TEXT(C1669,"dd.mm.yyyy"))</f>
        <v>0</v>
      </c>
    </row>
    <row r="1670" spans="2:10" x14ac:dyDescent="0.25">
      <c r="B1670" s="10" t="s">
        <v>334</v>
      </c>
      <c r="C1670" s="17">
        <f t="shared" si="25"/>
        <v>43936</v>
      </c>
      <c r="F1670" s="21">
        <f>INDEX(List1!$E$4:$V$178,MATCH('List2 (2)'!B1670,List1!$B$4:$B$178,0),MATCH('List2 (2)'!C1670,List1!$E$3:$V$3,0))</f>
        <v>0</v>
      </c>
      <c r="G1670">
        <f>VLOOKUP(B1670,List1!$B$4:$V$178,MATCH(C1670,List1!$E$3:$V$3,0)+3,FALSE)</f>
        <v>0</v>
      </c>
      <c r="J1670" s="22">
        <f ca="1">INDIRECT(B1670&amp;"_") INDIRECT("_"&amp;TEXT(C1670,"dd.mm.yyyy"))</f>
        <v>0</v>
      </c>
    </row>
    <row r="1671" spans="2:10" x14ac:dyDescent="0.25">
      <c r="B1671" s="10" t="s">
        <v>334</v>
      </c>
      <c r="C1671" s="17">
        <f t="shared" si="25"/>
        <v>43966</v>
      </c>
      <c r="F1671" s="21">
        <f>INDEX(List1!$E$4:$V$178,MATCH('List2 (2)'!B1671,List1!$B$4:$B$178,0),MATCH('List2 (2)'!C1671,List1!$E$3:$V$3,0))</f>
        <v>0</v>
      </c>
      <c r="G1671">
        <f>VLOOKUP(B1671,List1!$B$4:$V$178,MATCH(C1671,List1!$E$3:$V$3,0)+3,FALSE)</f>
        <v>0</v>
      </c>
      <c r="J1671" s="22">
        <f ca="1">INDIRECT(B1671&amp;"_") INDIRECT("_"&amp;TEXT(C1671,"dd.mm.yyyy"))</f>
        <v>0</v>
      </c>
    </row>
    <row r="1672" spans="2:10" x14ac:dyDescent="0.25">
      <c r="B1672" s="10" t="s">
        <v>334</v>
      </c>
      <c r="C1672" s="17">
        <f t="shared" si="25"/>
        <v>43997</v>
      </c>
      <c r="F1672" s="21">
        <f>INDEX(List1!$E$4:$V$178,MATCH('List2 (2)'!B1672,List1!$B$4:$B$178,0),MATCH('List2 (2)'!C1672,List1!$E$3:$V$3,0))</f>
        <v>0</v>
      </c>
      <c r="G1672">
        <f>VLOOKUP(B1672,List1!$B$4:$V$178,MATCH(C1672,List1!$E$3:$V$3,0)+3,FALSE)</f>
        <v>0</v>
      </c>
      <c r="J1672" s="22">
        <f ca="1">INDIRECT(B1672&amp;"_") INDIRECT("_"&amp;TEXT(C1672,"dd.mm.yyyy"))</f>
        <v>0</v>
      </c>
    </row>
    <row r="1673" spans="2:10" x14ac:dyDescent="0.25">
      <c r="B1673" s="10" t="s">
        <v>336</v>
      </c>
      <c r="C1673" s="17">
        <f t="shared" si="25"/>
        <v>43723</v>
      </c>
      <c r="F1673" s="21">
        <f>INDEX(List1!$E$4:$V$178,MATCH('List2 (2)'!B1673,List1!$B$4:$B$178,0),MATCH('List2 (2)'!C1673,List1!$E$3:$V$3,0))</f>
        <v>2000</v>
      </c>
      <c r="G1673">
        <f>VLOOKUP(B1673,List1!$B$4:$V$178,MATCH(C1673,List1!$E$3:$V$3,0)+3,FALSE)</f>
        <v>2000</v>
      </c>
      <c r="J1673" s="22">
        <f ca="1">INDIRECT(B1673&amp;"_") INDIRECT("_"&amp;TEXT(C1673,"dd.mm.yyyy"))</f>
        <v>2000</v>
      </c>
    </row>
    <row r="1674" spans="2:10" x14ac:dyDescent="0.25">
      <c r="B1674" s="10" t="s">
        <v>336</v>
      </c>
      <c r="C1674" s="17">
        <f t="shared" si="25"/>
        <v>43753</v>
      </c>
      <c r="F1674" s="21">
        <f>INDEX(List1!$E$4:$V$178,MATCH('List2 (2)'!B1674,List1!$B$4:$B$178,0),MATCH('List2 (2)'!C1674,List1!$E$3:$V$3,0))</f>
        <v>4000</v>
      </c>
      <c r="G1674">
        <f>VLOOKUP(B1674,List1!$B$4:$V$178,MATCH(C1674,List1!$E$3:$V$3,0)+3,FALSE)</f>
        <v>4000</v>
      </c>
      <c r="J1674" s="22">
        <f ca="1">INDIRECT(B1674&amp;"_") INDIRECT("_"&amp;TEXT(C1674,"dd.mm.yyyy"))</f>
        <v>4000</v>
      </c>
    </row>
    <row r="1675" spans="2:10" x14ac:dyDescent="0.25">
      <c r="B1675" s="10" t="s">
        <v>336</v>
      </c>
      <c r="C1675" s="17">
        <f t="shared" si="25"/>
        <v>43784</v>
      </c>
      <c r="F1675" s="21">
        <f>INDEX(List1!$E$4:$V$178,MATCH('List2 (2)'!B1675,List1!$B$4:$B$178,0),MATCH('List2 (2)'!C1675,List1!$E$3:$V$3,0))</f>
        <v>2000</v>
      </c>
      <c r="G1675">
        <f>VLOOKUP(B1675,List1!$B$4:$V$178,MATCH(C1675,List1!$E$3:$V$3,0)+3,FALSE)</f>
        <v>2000</v>
      </c>
      <c r="J1675" s="22">
        <f ca="1">INDIRECT(B1675&amp;"_") INDIRECT("_"&amp;TEXT(C1675,"dd.mm.yyyy"))</f>
        <v>2000</v>
      </c>
    </row>
    <row r="1676" spans="2:10" x14ac:dyDescent="0.25">
      <c r="B1676" s="10" t="s">
        <v>336</v>
      </c>
      <c r="C1676" s="17">
        <f t="shared" si="25"/>
        <v>43814</v>
      </c>
      <c r="F1676" s="21">
        <f>INDEX(List1!$E$4:$V$178,MATCH('List2 (2)'!B1676,List1!$B$4:$B$178,0),MATCH('List2 (2)'!C1676,List1!$E$3:$V$3,0))</f>
        <v>3666.6666666666665</v>
      </c>
      <c r="G1676">
        <f>VLOOKUP(B1676,List1!$B$4:$V$178,MATCH(C1676,List1!$E$3:$V$3,0)+3,FALSE)</f>
        <v>3666.6666666666665</v>
      </c>
      <c r="J1676" s="22">
        <f ca="1">INDIRECT(B1676&amp;"_") INDIRECT("_"&amp;TEXT(C1676,"dd.mm.yyyy"))</f>
        <v>3666.6666666666665</v>
      </c>
    </row>
    <row r="1677" spans="2:10" x14ac:dyDescent="0.25">
      <c r="B1677" s="10" t="s">
        <v>336</v>
      </c>
      <c r="C1677" s="17">
        <f t="shared" si="25"/>
        <v>43845</v>
      </c>
      <c r="F1677" s="21">
        <f>INDEX(List1!$E$4:$V$178,MATCH('List2 (2)'!B1677,List1!$B$4:$B$178,0),MATCH('List2 (2)'!C1677,List1!$E$3:$V$3,0))</f>
        <v>5414.5201103815925</v>
      </c>
      <c r="G1677">
        <f>VLOOKUP(B1677,List1!$B$4:$V$178,MATCH(C1677,List1!$E$3:$V$3,0)+3,FALSE)</f>
        <v>5414.5201103815925</v>
      </c>
      <c r="J1677" s="22">
        <f ca="1">INDIRECT(B1677&amp;"_") INDIRECT("_"&amp;TEXT(C1677,"dd.mm.yyyy"))</f>
        <v>5414.5201103815925</v>
      </c>
    </row>
    <row r="1678" spans="2:10" x14ac:dyDescent="0.25">
      <c r="B1678" s="10" t="s">
        <v>336</v>
      </c>
      <c r="C1678" s="17">
        <f t="shared" ref="C1678:C1741" si="26">$C1668</f>
        <v>43876</v>
      </c>
      <c r="F1678" s="21">
        <f>INDEX(List1!$E$4:$V$178,MATCH('List2 (2)'!B1678,List1!$B$4:$B$178,0),MATCH('List2 (2)'!C1678,List1!$E$3:$V$3,0))</f>
        <v>5414.5201103815925</v>
      </c>
      <c r="G1678">
        <f>VLOOKUP(B1678,List1!$B$4:$V$178,MATCH(C1678,List1!$E$3:$V$3,0)+3,FALSE)</f>
        <v>5414.5201103815925</v>
      </c>
      <c r="J1678" s="22">
        <f ca="1">INDIRECT(B1678&amp;"_") INDIRECT("_"&amp;TEXT(C1678,"dd.mm.yyyy"))</f>
        <v>5414.5201103815925</v>
      </c>
    </row>
    <row r="1679" spans="2:10" x14ac:dyDescent="0.25">
      <c r="B1679" s="10" t="s">
        <v>336</v>
      </c>
      <c r="C1679" s="17">
        <f t="shared" si="26"/>
        <v>43905</v>
      </c>
      <c r="F1679" s="21">
        <f>INDEX(List1!$E$4:$V$178,MATCH('List2 (2)'!B1679,List1!$B$4:$B$178,0),MATCH('List2 (2)'!C1679,List1!$E$3:$V$3,0))</f>
        <v>773.50287291165603</v>
      </c>
      <c r="G1679">
        <f>VLOOKUP(B1679,List1!$B$4:$V$178,MATCH(C1679,List1!$E$3:$V$3,0)+3,FALSE)</f>
        <v>773.50287291165603</v>
      </c>
      <c r="J1679" s="22">
        <f ca="1">INDIRECT(B1679&amp;"_") INDIRECT("_"&amp;TEXT(C1679,"dd.mm.yyyy"))</f>
        <v>773.50287291165603</v>
      </c>
    </row>
    <row r="1680" spans="2:10" x14ac:dyDescent="0.25">
      <c r="B1680" s="10" t="s">
        <v>336</v>
      </c>
      <c r="C1680" s="17">
        <f t="shared" si="26"/>
        <v>43936</v>
      </c>
      <c r="F1680" s="21">
        <f>INDEX(List1!$E$4:$V$178,MATCH('List2 (2)'!B1680,List1!$B$4:$B$178,0),MATCH('List2 (2)'!C1680,List1!$E$3:$V$3,0))</f>
        <v>773.50287291165603</v>
      </c>
      <c r="G1680">
        <f>VLOOKUP(B1680,List1!$B$4:$V$178,MATCH(C1680,List1!$E$3:$V$3,0)+3,FALSE)</f>
        <v>773.50287291165603</v>
      </c>
      <c r="J1680" s="22">
        <f ca="1">INDIRECT(B1680&amp;"_") INDIRECT("_"&amp;TEXT(C1680,"dd.mm.yyyy"))</f>
        <v>773.50287291165603</v>
      </c>
    </row>
    <row r="1681" spans="2:10" x14ac:dyDescent="0.25">
      <c r="B1681" s="10" t="s">
        <v>336</v>
      </c>
      <c r="C1681" s="17">
        <f t="shared" si="26"/>
        <v>43966</v>
      </c>
      <c r="F1681" s="21">
        <f>INDEX(List1!$E$4:$V$178,MATCH('List2 (2)'!B1681,List1!$B$4:$B$178,0),MATCH('List2 (2)'!C1681,List1!$E$3:$V$3,0))</f>
        <v>773.50287291165603</v>
      </c>
      <c r="G1681">
        <f>VLOOKUP(B1681,List1!$B$4:$V$178,MATCH(C1681,List1!$E$3:$V$3,0)+3,FALSE)</f>
        <v>773.50287291165603</v>
      </c>
      <c r="J1681" s="22">
        <f ca="1">INDIRECT(B1681&amp;"_") INDIRECT("_"&amp;TEXT(C1681,"dd.mm.yyyy"))</f>
        <v>773.50287291165603</v>
      </c>
    </row>
    <row r="1682" spans="2:10" x14ac:dyDescent="0.25">
      <c r="B1682" s="10" t="s">
        <v>336</v>
      </c>
      <c r="C1682" s="17">
        <f t="shared" si="26"/>
        <v>43997</v>
      </c>
      <c r="F1682" s="21">
        <f>INDEX(List1!$E$4:$V$178,MATCH('List2 (2)'!B1682,List1!$B$4:$B$178,0),MATCH('List2 (2)'!C1682,List1!$E$3:$V$3,0))</f>
        <v>3867.5143645582802</v>
      </c>
      <c r="G1682">
        <f>VLOOKUP(B1682,List1!$B$4:$V$178,MATCH(C1682,List1!$E$3:$V$3,0)+3,FALSE)</f>
        <v>3867.5143645582802</v>
      </c>
      <c r="J1682" s="22">
        <f ca="1">INDIRECT(B1682&amp;"_") INDIRECT("_"&amp;TEXT(C1682,"dd.mm.yyyy"))</f>
        <v>3867.5143645582802</v>
      </c>
    </row>
    <row r="1683" spans="2:10" x14ac:dyDescent="0.25">
      <c r="B1683" s="10" t="s">
        <v>338</v>
      </c>
      <c r="C1683" s="17">
        <f t="shared" si="26"/>
        <v>43723</v>
      </c>
      <c r="F1683" s="21">
        <f>INDEX(List1!$E$4:$V$178,MATCH('List2 (2)'!B1683,List1!$B$4:$B$178,0),MATCH('List2 (2)'!C1683,List1!$E$3:$V$3,0))</f>
        <v>0</v>
      </c>
      <c r="G1683">
        <f>VLOOKUP(B1683,List1!$B$4:$V$178,MATCH(C1683,List1!$E$3:$V$3,0)+3,FALSE)</f>
        <v>0</v>
      </c>
      <c r="J1683" s="22">
        <f ca="1">INDIRECT(B1683&amp;"_") INDIRECT("_"&amp;TEXT(C1683,"dd.mm.yyyy"))</f>
        <v>0</v>
      </c>
    </row>
    <row r="1684" spans="2:10" x14ac:dyDescent="0.25">
      <c r="B1684" s="10" t="s">
        <v>338</v>
      </c>
      <c r="C1684" s="17">
        <f t="shared" si="26"/>
        <v>43753</v>
      </c>
      <c r="F1684" s="21">
        <f>INDEX(List1!$E$4:$V$178,MATCH('List2 (2)'!B1684,List1!$B$4:$B$178,0),MATCH('List2 (2)'!C1684,List1!$E$3:$V$3,0))</f>
        <v>960</v>
      </c>
      <c r="G1684">
        <f>VLOOKUP(B1684,List1!$B$4:$V$178,MATCH(C1684,List1!$E$3:$V$3,0)+3,FALSE)</f>
        <v>960</v>
      </c>
      <c r="J1684" s="22">
        <f ca="1">INDIRECT(B1684&amp;"_") INDIRECT("_"&amp;TEXT(C1684,"dd.mm.yyyy"))</f>
        <v>960</v>
      </c>
    </row>
    <row r="1685" spans="2:10" x14ac:dyDescent="0.25">
      <c r="B1685" s="10" t="s">
        <v>338</v>
      </c>
      <c r="C1685" s="17">
        <f t="shared" si="26"/>
        <v>43784</v>
      </c>
      <c r="F1685" s="21">
        <f>INDEX(List1!$E$4:$V$178,MATCH('List2 (2)'!B1685,List1!$B$4:$B$178,0),MATCH('List2 (2)'!C1685,List1!$E$3:$V$3,0))</f>
        <v>0</v>
      </c>
      <c r="G1685">
        <f>VLOOKUP(B1685,List1!$B$4:$V$178,MATCH(C1685,List1!$E$3:$V$3,0)+3,FALSE)</f>
        <v>0</v>
      </c>
      <c r="J1685" s="22">
        <f ca="1">INDIRECT(B1685&amp;"_") INDIRECT("_"&amp;TEXT(C1685,"dd.mm.yyyy"))</f>
        <v>0</v>
      </c>
    </row>
    <row r="1686" spans="2:10" x14ac:dyDescent="0.25">
      <c r="B1686" s="10" t="s">
        <v>338</v>
      </c>
      <c r="C1686" s="17">
        <f t="shared" si="26"/>
        <v>43814</v>
      </c>
      <c r="F1686" s="21">
        <f>INDEX(List1!$E$4:$V$178,MATCH('List2 (2)'!B1686,List1!$B$4:$B$178,0),MATCH('List2 (2)'!C1686,List1!$E$3:$V$3,0))</f>
        <v>0</v>
      </c>
      <c r="G1686">
        <f>VLOOKUP(B1686,List1!$B$4:$V$178,MATCH(C1686,List1!$E$3:$V$3,0)+3,FALSE)</f>
        <v>0</v>
      </c>
      <c r="J1686" s="22">
        <f ca="1">INDIRECT(B1686&amp;"_") INDIRECT("_"&amp;TEXT(C1686,"dd.mm.yyyy"))</f>
        <v>0</v>
      </c>
    </row>
    <row r="1687" spans="2:10" x14ac:dyDescent="0.25">
      <c r="B1687" s="10" t="s">
        <v>338</v>
      </c>
      <c r="C1687" s="17">
        <f t="shared" si="26"/>
        <v>43845</v>
      </c>
      <c r="F1687" s="21">
        <f>INDEX(List1!$E$4:$V$178,MATCH('List2 (2)'!B1687,List1!$B$4:$B$178,0),MATCH('List2 (2)'!C1687,List1!$E$3:$V$3,0))</f>
        <v>0</v>
      </c>
      <c r="G1687">
        <f>VLOOKUP(B1687,List1!$B$4:$V$178,MATCH(C1687,List1!$E$3:$V$3,0)+3,FALSE)</f>
        <v>0</v>
      </c>
      <c r="J1687" s="22">
        <f ca="1">INDIRECT(B1687&amp;"_") INDIRECT("_"&amp;TEXT(C1687,"dd.mm.yyyy"))</f>
        <v>0</v>
      </c>
    </row>
    <row r="1688" spans="2:10" x14ac:dyDescent="0.25">
      <c r="B1688" s="10" t="s">
        <v>338</v>
      </c>
      <c r="C1688" s="17">
        <f t="shared" si="26"/>
        <v>43876</v>
      </c>
      <c r="F1688" s="21">
        <f>INDEX(List1!$E$4:$V$178,MATCH('List2 (2)'!B1688,List1!$B$4:$B$178,0),MATCH('List2 (2)'!C1688,List1!$E$3:$V$3,0))</f>
        <v>0</v>
      </c>
      <c r="G1688">
        <f>VLOOKUP(B1688,List1!$B$4:$V$178,MATCH(C1688,List1!$E$3:$V$3,0)+3,FALSE)</f>
        <v>0</v>
      </c>
      <c r="J1688" s="22">
        <f ca="1">INDIRECT(B1688&amp;"_") INDIRECT("_"&amp;TEXT(C1688,"dd.mm.yyyy"))</f>
        <v>0</v>
      </c>
    </row>
    <row r="1689" spans="2:10" x14ac:dyDescent="0.25">
      <c r="B1689" s="10" t="s">
        <v>338</v>
      </c>
      <c r="C1689" s="17">
        <f t="shared" si="26"/>
        <v>43905</v>
      </c>
      <c r="F1689" s="21">
        <f>INDEX(List1!$E$4:$V$178,MATCH('List2 (2)'!B1689,List1!$B$4:$B$178,0),MATCH('List2 (2)'!C1689,List1!$E$3:$V$3,0))</f>
        <v>0</v>
      </c>
      <c r="G1689">
        <f>VLOOKUP(B1689,List1!$B$4:$V$178,MATCH(C1689,List1!$E$3:$V$3,0)+3,FALSE)</f>
        <v>0</v>
      </c>
      <c r="J1689" s="22">
        <f ca="1">INDIRECT(B1689&amp;"_") INDIRECT("_"&amp;TEXT(C1689,"dd.mm.yyyy"))</f>
        <v>0</v>
      </c>
    </row>
    <row r="1690" spans="2:10" x14ac:dyDescent="0.25">
      <c r="B1690" s="10" t="s">
        <v>338</v>
      </c>
      <c r="C1690" s="17">
        <f t="shared" si="26"/>
        <v>43936</v>
      </c>
      <c r="F1690" s="21">
        <f>INDEX(List1!$E$4:$V$178,MATCH('List2 (2)'!B1690,List1!$B$4:$B$178,0),MATCH('List2 (2)'!C1690,List1!$E$3:$V$3,0))</f>
        <v>0</v>
      </c>
      <c r="G1690">
        <f>VLOOKUP(B1690,List1!$B$4:$V$178,MATCH(C1690,List1!$E$3:$V$3,0)+3,FALSE)</f>
        <v>0</v>
      </c>
      <c r="J1690" s="22">
        <f ca="1">INDIRECT(B1690&amp;"_") INDIRECT("_"&amp;TEXT(C1690,"dd.mm.yyyy"))</f>
        <v>0</v>
      </c>
    </row>
    <row r="1691" spans="2:10" x14ac:dyDescent="0.25">
      <c r="B1691" s="10" t="s">
        <v>338</v>
      </c>
      <c r="C1691" s="17">
        <f t="shared" si="26"/>
        <v>43966</v>
      </c>
      <c r="F1691" s="21">
        <f>INDEX(List1!$E$4:$V$178,MATCH('List2 (2)'!B1691,List1!$B$4:$B$178,0),MATCH('List2 (2)'!C1691,List1!$E$3:$V$3,0))</f>
        <v>0</v>
      </c>
      <c r="G1691">
        <f>VLOOKUP(B1691,List1!$B$4:$V$178,MATCH(C1691,List1!$E$3:$V$3,0)+3,FALSE)</f>
        <v>0</v>
      </c>
      <c r="J1691" s="22">
        <f ca="1">INDIRECT(B1691&amp;"_") INDIRECT("_"&amp;TEXT(C1691,"dd.mm.yyyy"))</f>
        <v>0</v>
      </c>
    </row>
    <row r="1692" spans="2:10" x14ac:dyDescent="0.25">
      <c r="B1692" s="10" t="s">
        <v>338</v>
      </c>
      <c r="C1692" s="17">
        <f t="shared" si="26"/>
        <v>43997</v>
      </c>
      <c r="F1692" s="21">
        <f>INDEX(List1!$E$4:$V$178,MATCH('List2 (2)'!B1692,List1!$B$4:$B$178,0),MATCH('List2 (2)'!C1692,List1!$E$3:$V$3,0))</f>
        <v>0</v>
      </c>
      <c r="G1692">
        <f>VLOOKUP(B1692,List1!$B$4:$V$178,MATCH(C1692,List1!$E$3:$V$3,0)+3,FALSE)</f>
        <v>0</v>
      </c>
      <c r="J1692" s="22">
        <f ca="1">INDIRECT(B1692&amp;"_") INDIRECT("_"&amp;TEXT(C1692,"dd.mm.yyyy"))</f>
        <v>0</v>
      </c>
    </row>
    <row r="1693" spans="2:10" x14ac:dyDescent="0.25">
      <c r="B1693" s="10" t="s">
        <v>340</v>
      </c>
      <c r="C1693" s="17">
        <f t="shared" si="26"/>
        <v>43723</v>
      </c>
      <c r="F1693" s="21">
        <f>INDEX(List1!$E$4:$V$178,MATCH('List2 (2)'!B1693,List1!$B$4:$B$178,0),MATCH('List2 (2)'!C1693,List1!$E$3:$V$3,0))</f>
        <v>0</v>
      </c>
      <c r="G1693">
        <f>VLOOKUP(B1693,List1!$B$4:$V$178,MATCH(C1693,List1!$E$3:$V$3,0)+3,FALSE)</f>
        <v>0</v>
      </c>
      <c r="J1693" s="22">
        <f ca="1">INDIRECT(B1693&amp;"_") INDIRECT("_"&amp;TEXT(C1693,"dd.mm.yyyy"))</f>
        <v>0</v>
      </c>
    </row>
    <row r="1694" spans="2:10" x14ac:dyDescent="0.25">
      <c r="B1694" s="10" t="s">
        <v>340</v>
      </c>
      <c r="C1694" s="17">
        <f t="shared" si="26"/>
        <v>43753</v>
      </c>
      <c r="F1694" s="21">
        <f>INDEX(List1!$E$4:$V$178,MATCH('List2 (2)'!B1694,List1!$B$4:$B$178,0),MATCH('List2 (2)'!C1694,List1!$E$3:$V$3,0))</f>
        <v>0</v>
      </c>
      <c r="G1694">
        <f>VLOOKUP(B1694,List1!$B$4:$V$178,MATCH(C1694,List1!$E$3:$V$3,0)+3,FALSE)</f>
        <v>0</v>
      </c>
      <c r="J1694" s="22">
        <f ca="1">INDIRECT(B1694&amp;"_") INDIRECT("_"&amp;TEXT(C1694,"dd.mm.yyyy"))</f>
        <v>0</v>
      </c>
    </row>
    <row r="1695" spans="2:10" x14ac:dyDescent="0.25">
      <c r="B1695" s="10" t="s">
        <v>340</v>
      </c>
      <c r="C1695" s="17">
        <f t="shared" si="26"/>
        <v>43784</v>
      </c>
      <c r="F1695" s="21">
        <f>INDEX(List1!$E$4:$V$178,MATCH('List2 (2)'!B1695,List1!$B$4:$B$178,0),MATCH('List2 (2)'!C1695,List1!$E$3:$V$3,0))</f>
        <v>0</v>
      </c>
      <c r="G1695">
        <f>VLOOKUP(B1695,List1!$B$4:$V$178,MATCH(C1695,List1!$E$3:$V$3,0)+3,FALSE)</f>
        <v>0</v>
      </c>
      <c r="J1695" s="22">
        <f ca="1">INDIRECT(B1695&amp;"_") INDIRECT("_"&amp;TEXT(C1695,"dd.mm.yyyy"))</f>
        <v>0</v>
      </c>
    </row>
    <row r="1696" spans="2:10" x14ac:dyDescent="0.25">
      <c r="B1696" s="10" t="s">
        <v>340</v>
      </c>
      <c r="C1696" s="17">
        <f t="shared" si="26"/>
        <v>43814</v>
      </c>
      <c r="F1696" s="21">
        <f>INDEX(List1!$E$4:$V$178,MATCH('List2 (2)'!B1696,List1!$B$4:$B$178,0),MATCH('List2 (2)'!C1696,List1!$E$3:$V$3,0))</f>
        <v>0</v>
      </c>
      <c r="G1696">
        <f>VLOOKUP(B1696,List1!$B$4:$V$178,MATCH(C1696,List1!$E$3:$V$3,0)+3,FALSE)</f>
        <v>0</v>
      </c>
      <c r="J1696" s="22">
        <f ca="1">INDIRECT(B1696&amp;"_") INDIRECT("_"&amp;TEXT(C1696,"dd.mm.yyyy"))</f>
        <v>0</v>
      </c>
    </row>
    <row r="1697" spans="2:10" x14ac:dyDescent="0.25">
      <c r="B1697" s="10" t="s">
        <v>340</v>
      </c>
      <c r="C1697" s="17">
        <f t="shared" si="26"/>
        <v>43845</v>
      </c>
      <c r="F1697" s="21">
        <f>INDEX(List1!$E$4:$V$178,MATCH('List2 (2)'!B1697,List1!$B$4:$B$178,0),MATCH('List2 (2)'!C1697,List1!$E$3:$V$3,0))</f>
        <v>0</v>
      </c>
      <c r="G1697">
        <f>VLOOKUP(B1697,List1!$B$4:$V$178,MATCH(C1697,List1!$E$3:$V$3,0)+3,FALSE)</f>
        <v>0</v>
      </c>
      <c r="J1697" s="22">
        <f ca="1">INDIRECT(B1697&amp;"_") INDIRECT("_"&amp;TEXT(C1697,"dd.mm.yyyy"))</f>
        <v>0</v>
      </c>
    </row>
    <row r="1698" spans="2:10" x14ac:dyDescent="0.25">
      <c r="B1698" s="10" t="s">
        <v>340</v>
      </c>
      <c r="C1698" s="17">
        <f t="shared" si="26"/>
        <v>43876</v>
      </c>
      <c r="F1698" s="21">
        <f>INDEX(List1!$E$4:$V$178,MATCH('List2 (2)'!B1698,List1!$B$4:$B$178,0),MATCH('List2 (2)'!C1698,List1!$E$3:$V$3,0))</f>
        <v>0</v>
      </c>
      <c r="G1698">
        <f>VLOOKUP(B1698,List1!$B$4:$V$178,MATCH(C1698,List1!$E$3:$V$3,0)+3,FALSE)</f>
        <v>0</v>
      </c>
      <c r="J1698" s="22">
        <f ca="1">INDIRECT(B1698&amp;"_") INDIRECT("_"&amp;TEXT(C1698,"dd.mm.yyyy"))</f>
        <v>0</v>
      </c>
    </row>
    <row r="1699" spans="2:10" x14ac:dyDescent="0.25">
      <c r="B1699" s="10" t="s">
        <v>340</v>
      </c>
      <c r="C1699" s="17">
        <f t="shared" si="26"/>
        <v>43905</v>
      </c>
      <c r="F1699" s="21">
        <f>INDEX(List1!$E$4:$V$178,MATCH('List2 (2)'!B1699,List1!$B$4:$B$178,0),MATCH('List2 (2)'!C1699,List1!$E$3:$V$3,0))</f>
        <v>0</v>
      </c>
      <c r="G1699">
        <f>VLOOKUP(B1699,List1!$B$4:$V$178,MATCH(C1699,List1!$E$3:$V$3,0)+3,FALSE)</f>
        <v>0</v>
      </c>
      <c r="J1699" s="22">
        <f ca="1">INDIRECT(B1699&amp;"_") INDIRECT("_"&amp;TEXT(C1699,"dd.mm.yyyy"))</f>
        <v>0</v>
      </c>
    </row>
    <row r="1700" spans="2:10" x14ac:dyDescent="0.25">
      <c r="B1700" s="10" t="s">
        <v>340</v>
      </c>
      <c r="C1700" s="17">
        <f t="shared" si="26"/>
        <v>43936</v>
      </c>
      <c r="F1700" s="21">
        <f>INDEX(List1!$E$4:$V$178,MATCH('List2 (2)'!B1700,List1!$B$4:$B$178,0),MATCH('List2 (2)'!C1700,List1!$E$3:$V$3,0))</f>
        <v>0</v>
      </c>
      <c r="G1700">
        <f>VLOOKUP(B1700,List1!$B$4:$V$178,MATCH(C1700,List1!$E$3:$V$3,0)+3,FALSE)</f>
        <v>0</v>
      </c>
      <c r="J1700" s="22">
        <f ca="1">INDIRECT(B1700&amp;"_") INDIRECT("_"&amp;TEXT(C1700,"dd.mm.yyyy"))</f>
        <v>0</v>
      </c>
    </row>
    <row r="1701" spans="2:10" x14ac:dyDescent="0.25">
      <c r="B1701" s="10" t="s">
        <v>340</v>
      </c>
      <c r="C1701" s="17">
        <f t="shared" si="26"/>
        <v>43966</v>
      </c>
      <c r="F1701" s="21">
        <f>INDEX(List1!$E$4:$V$178,MATCH('List2 (2)'!B1701,List1!$B$4:$B$178,0),MATCH('List2 (2)'!C1701,List1!$E$3:$V$3,0))</f>
        <v>0</v>
      </c>
      <c r="G1701">
        <f>VLOOKUP(B1701,List1!$B$4:$V$178,MATCH(C1701,List1!$E$3:$V$3,0)+3,FALSE)</f>
        <v>0</v>
      </c>
      <c r="J1701" s="22">
        <f ca="1">INDIRECT(B1701&amp;"_") INDIRECT("_"&amp;TEXT(C1701,"dd.mm.yyyy"))</f>
        <v>0</v>
      </c>
    </row>
    <row r="1702" spans="2:10" x14ac:dyDescent="0.25">
      <c r="B1702" s="10" t="s">
        <v>340</v>
      </c>
      <c r="C1702" s="17">
        <f t="shared" si="26"/>
        <v>43997</v>
      </c>
      <c r="F1702" s="21">
        <f>INDEX(List1!$E$4:$V$178,MATCH('List2 (2)'!B1702,List1!$B$4:$B$178,0),MATCH('List2 (2)'!C1702,List1!$E$3:$V$3,0))</f>
        <v>0</v>
      </c>
      <c r="G1702">
        <f>VLOOKUP(B1702,List1!$B$4:$V$178,MATCH(C1702,List1!$E$3:$V$3,0)+3,FALSE)</f>
        <v>0</v>
      </c>
      <c r="J1702" s="22">
        <f ca="1">INDIRECT(B1702&amp;"_") INDIRECT("_"&amp;TEXT(C1702,"dd.mm.yyyy"))</f>
        <v>0</v>
      </c>
    </row>
    <row r="1703" spans="2:10" x14ac:dyDescent="0.25">
      <c r="B1703" s="10" t="s">
        <v>342</v>
      </c>
      <c r="C1703" s="17">
        <f t="shared" si="26"/>
        <v>43723</v>
      </c>
      <c r="F1703" s="21">
        <f>INDEX(List1!$E$4:$V$178,MATCH('List2 (2)'!B1703,List1!$B$4:$B$178,0),MATCH('List2 (2)'!C1703,List1!$E$3:$V$3,0))</f>
        <v>0</v>
      </c>
      <c r="G1703">
        <f>VLOOKUP(B1703,List1!$B$4:$V$178,MATCH(C1703,List1!$E$3:$V$3,0)+3,FALSE)</f>
        <v>0</v>
      </c>
      <c r="J1703" s="22">
        <f ca="1">INDIRECT(B1703&amp;"_") INDIRECT("_"&amp;TEXT(C1703,"dd.mm.yyyy"))</f>
        <v>0</v>
      </c>
    </row>
    <row r="1704" spans="2:10" x14ac:dyDescent="0.25">
      <c r="B1704" s="10" t="s">
        <v>342</v>
      </c>
      <c r="C1704" s="17">
        <f t="shared" si="26"/>
        <v>43753</v>
      </c>
      <c r="F1704" s="21">
        <f>INDEX(List1!$E$4:$V$178,MATCH('List2 (2)'!B1704,List1!$B$4:$B$178,0),MATCH('List2 (2)'!C1704,List1!$E$3:$V$3,0))</f>
        <v>0</v>
      </c>
      <c r="G1704">
        <f>VLOOKUP(B1704,List1!$B$4:$V$178,MATCH(C1704,List1!$E$3:$V$3,0)+3,FALSE)</f>
        <v>0</v>
      </c>
      <c r="J1704" s="22">
        <f ca="1">INDIRECT(B1704&amp;"_") INDIRECT("_"&amp;TEXT(C1704,"dd.mm.yyyy"))</f>
        <v>0</v>
      </c>
    </row>
    <row r="1705" spans="2:10" x14ac:dyDescent="0.25">
      <c r="B1705" s="10" t="s">
        <v>342</v>
      </c>
      <c r="C1705" s="17">
        <f t="shared" si="26"/>
        <v>43784</v>
      </c>
      <c r="F1705" s="21">
        <f>INDEX(List1!$E$4:$V$178,MATCH('List2 (2)'!B1705,List1!$B$4:$B$178,0),MATCH('List2 (2)'!C1705,List1!$E$3:$V$3,0))</f>
        <v>0</v>
      </c>
      <c r="G1705">
        <f>VLOOKUP(B1705,List1!$B$4:$V$178,MATCH(C1705,List1!$E$3:$V$3,0)+3,FALSE)</f>
        <v>0</v>
      </c>
      <c r="J1705" s="22">
        <f ca="1">INDIRECT(B1705&amp;"_") INDIRECT("_"&amp;TEXT(C1705,"dd.mm.yyyy"))</f>
        <v>0</v>
      </c>
    </row>
    <row r="1706" spans="2:10" x14ac:dyDescent="0.25">
      <c r="B1706" s="10" t="s">
        <v>342</v>
      </c>
      <c r="C1706" s="17">
        <f t="shared" si="26"/>
        <v>43814</v>
      </c>
      <c r="F1706" s="21">
        <f>INDEX(List1!$E$4:$V$178,MATCH('List2 (2)'!B1706,List1!$B$4:$B$178,0),MATCH('List2 (2)'!C1706,List1!$E$3:$V$3,0))</f>
        <v>0</v>
      </c>
      <c r="G1706">
        <f>VLOOKUP(B1706,List1!$B$4:$V$178,MATCH(C1706,List1!$E$3:$V$3,0)+3,FALSE)</f>
        <v>0</v>
      </c>
      <c r="J1706" s="22">
        <f ca="1">INDIRECT(B1706&amp;"_") INDIRECT("_"&amp;TEXT(C1706,"dd.mm.yyyy"))</f>
        <v>0</v>
      </c>
    </row>
    <row r="1707" spans="2:10" x14ac:dyDescent="0.25">
      <c r="B1707" s="10" t="s">
        <v>342</v>
      </c>
      <c r="C1707" s="17">
        <f t="shared" si="26"/>
        <v>43845</v>
      </c>
      <c r="F1707" s="21">
        <f>INDEX(List1!$E$4:$V$178,MATCH('List2 (2)'!B1707,List1!$B$4:$B$178,0),MATCH('List2 (2)'!C1707,List1!$E$3:$V$3,0))</f>
        <v>0</v>
      </c>
      <c r="G1707">
        <f>VLOOKUP(B1707,List1!$B$4:$V$178,MATCH(C1707,List1!$E$3:$V$3,0)+3,FALSE)</f>
        <v>0</v>
      </c>
      <c r="J1707" s="22">
        <f ca="1">INDIRECT(B1707&amp;"_") INDIRECT("_"&amp;TEXT(C1707,"dd.mm.yyyy"))</f>
        <v>0</v>
      </c>
    </row>
    <row r="1708" spans="2:10" x14ac:dyDescent="0.25">
      <c r="B1708" s="10" t="s">
        <v>342</v>
      </c>
      <c r="C1708" s="17">
        <f t="shared" si="26"/>
        <v>43876</v>
      </c>
      <c r="F1708" s="21">
        <f>INDEX(List1!$E$4:$V$178,MATCH('List2 (2)'!B1708,List1!$B$4:$B$178,0),MATCH('List2 (2)'!C1708,List1!$E$3:$V$3,0))</f>
        <v>0</v>
      </c>
      <c r="G1708">
        <f>VLOOKUP(B1708,List1!$B$4:$V$178,MATCH(C1708,List1!$E$3:$V$3,0)+3,FALSE)</f>
        <v>0</v>
      </c>
      <c r="J1708" s="22">
        <f ca="1">INDIRECT(B1708&amp;"_") INDIRECT("_"&amp;TEXT(C1708,"dd.mm.yyyy"))</f>
        <v>0</v>
      </c>
    </row>
    <row r="1709" spans="2:10" x14ac:dyDescent="0.25">
      <c r="B1709" s="10" t="s">
        <v>342</v>
      </c>
      <c r="C1709" s="17">
        <f t="shared" si="26"/>
        <v>43905</v>
      </c>
      <c r="F1709" s="21">
        <f>INDEX(List1!$E$4:$V$178,MATCH('List2 (2)'!B1709,List1!$B$4:$B$178,0),MATCH('List2 (2)'!C1709,List1!$E$3:$V$3,0))</f>
        <v>0</v>
      </c>
      <c r="G1709">
        <f>VLOOKUP(B1709,List1!$B$4:$V$178,MATCH(C1709,List1!$E$3:$V$3,0)+3,FALSE)</f>
        <v>0</v>
      </c>
      <c r="J1709" s="22">
        <f ca="1">INDIRECT(B1709&amp;"_") INDIRECT("_"&amp;TEXT(C1709,"dd.mm.yyyy"))</f>
        <v>0</v>
      </c>
    </row>
    <row r="1710" spans="2:10" x14ac:dyDescent="0.25">
      <c r="B1710" s="10" t="s">
        <v>342</v>
      </c>
      <c r="C1710" s="17">
        <f t="shared" si="26"/>
        <v>43936</v>
      </c>
      <c r="F1710" s="21">
        <f>INDEX(List1!$E$4:$V$178,MATCH('List2 (2)'!B1710,List1!$B$4:$B$178,0),MATCH('List2 (2)'!C1710,List1!$E$3:$V$3,0))</f>
        <v>0</v>
      </c>
      <c r="G1710">
        <f>VLOOKUP(B1710,List1!$B$4:$V$178,MATCH(C1710,List1!$E$3:$V$3,0)+3,FALSE)</f>
        <v>0</v>
      </c>
      <c r="J1710" s="22">
        <f ca="1">INDIRECT(B1710&amp;"_") INDIRECT("_"&amp;TEXT(C1710,"dd.mm.yyyy"))</f>
        <v>0</v>
      </c>
    </row>
    <row r="1711" spans="2:10" x14ac:dyDescent="0.25">
      <c r="B1711" s="10" t="s">
        <v>342</v>
      </c>
      <c r="C1711" s="17">
        <f t="shared" si="26"/>
        <v>43966</v>
      </c>
      <c r="F1711" s="21">
        <f>INDEX(List1!$E$4:$V$178,MATCH('List2 (2)'!B1711,List1!$B$4:$B$178,0),MATCH('List2 (2)'!C1711,List1!$E$3:$V$3,0))</f>
        <v>0</v>
      </c>
      <c r="G1711">
        <f>VLOOKUP(B1711,List1!$B$4:$V$178,MATCH(C1711,List1!$E$3:$V$3,0)+3,FALSE)</f>
        <v>0</v>
      </c>
      <c r="J1711" s="22">
        <f ca="1">INDIRECT(B1711&amp;"_") INDIRECT("_"&amp;TEXT(C1711,"dd.mm.yyyy"))</f>
        <v>0</v>
      </c>
    </row>
    <row r="1712" spans="2:10" x14ac:dyDescent="0.25">
      <c r="B1712" s="10" t="s">
        <v>342</v>
      </c>
      <c r="C1712" s="17">
        <f t="shared" si="26"/>
        <v>43997</v>
      </c>
      <c r="F1712" s="21">
        <f>INDEX(List1!$E$4:$V$178,MATCH('List2 (2)'!B1712,List1!$B$4:$B$178,0),MATCH('List2 (2)'!C1712,List1!$E$3:$V$3,0))</f>
        <v>0</v>
      </c>
      <c r="G1712">
        <f>VLOOKUP(B1712,List1!$B$4:$V$178,MATCH(C1712,List1!$E$3:$V$3,0)+3,FALSE)</f>
        <v>0</v>
      </c>
      <c r="J1712" s="22">
        <f ca="1">INDIRECT(B1712&amp;"_") INDIRECT("_"&amp;TEXT(C1712,"dd.mm.yyyy"))</f>
        <v>0</v>
      </c>
    </row>
    <row r="1713" spans="2:10" x14ac:dyDescent="0.25">
      <c r="B1713" s="10" t="s">
        <v>344</v>
      </c>
      <c r="C1713" s="17">
        <f t="shared" si="26"/>
        <v>43723</v>
      </c>
      <c r="F1713" s="21">
        <f>INDEX(List1!$E$4:$V$178,MATCH('List2 (2)'!B1713,List1!$B$4:$B$178,0),MATCH('List2 (2)'!C1713,List1!$E$3:$V$3,0))</f>
        <v>0</v>
      </c>
      <c r="G1713">
        <f>VLOOKUP(B1713,List1!$B$4:$V$178,MATCH(C1713,List1!$E$3:$V$3,0)+3,FALSE)</f>
        <v>0</v>
      </c>
      <c r="J1713" s="22">
        <f ca="1">INDIRECT(B1713&amp;"_") INDIRECT("_"&amp;TEXT(C1713,"dd.mm.yyyy"))</f>
        <v>0</v>
      </c>
    </row>
    <row r="1714" spans="2:10" x14ac:dyDescent="0.25">
      <c r="B1714" s="10" t="s">
        <v>344</v>
      </c>
      <c r="C1714" s="17">
        <f t="shared" si="26"/>
        <v>43753</v>
      </c>
      <c r="F1714" s="21">
        <f>INDEX(List1!$E$4:$V$178,MATCH('List2 (2)'!B1714,List1!$B$4:$B$178,0),MATCH('List2 (2)'!C1714,List1!$E$3:$V$3,0))</f>
        <v>400</v>
      </c>
      <c r="G1714">
        <f>VLOOKUP(B1714,List1!$B$4:$V$178,MATCH(C1714,List1!$E$3:$V$3,0)+3,FALSE)</f>
        <v>400</v>
      </c>
      <c r="J1714" s="22">
        <f ca="1">INDIRECT(B1714&amp;"_") INDIRECT("_"&amp;TEXT(C1714,"dd.mm.yyyy"))</f>
        <v>400</v>
      </c>
    </row>
    <row r="1715" spans="2:10" x14ac:dyDescent="0.25">
      <c r="B1715" s="10" t="s">
        <v>344</v>
      </c>
      <c r="C1715" s="17">
        <f t="shared" si="26"/>
        <v>43784</v>
      </c>
      <c r="F1715" s="21">
        <f>INDEX(List1!$E$4:$V$178,MATCH('List2 (2)'!B1715,List1!$B$4:$B$178,0),MATCH('List2 (2)'!C1715,List1!$E$3:$V$3,0))</f>
        <v>0</v>
      </c>
      <c r="G1715">
        <f>VLOOKUP(B1715,List1!$B$4:$V$178,MATCH(C1715,List1!$E$3:$V$3,0)+3,FALSE)</f>
        <v>0</v>
      </c>
      <c r="J1715" s="22">
        <f ca="1">INDIRECT(B1715&amp;"_") INDIRECT("_"&amp;TEXT(C1715,"dd.mm.yyyy"))</f>
        <v>0</v>
      </c>
    </row>
    <row r="1716" spans="2:10" x14ac:dyDescent="0.25">
      <c r="B1716" s="10" t="s">
        <v>344</v>
      </c>
      <c r="C1716" s="17">
        <f t="shared" si="26"/>
        <v>43814</v>
      </c>
      <c r="F1716" s="21">
        <f>INDEX(List1!$E$4:$V$178,MATCH('List2 (2)'!B1716,List1!$B$4:$B$178,0),MATCH('List2 (2)'!C1716,List1!$E$3:$V$3,0))</f>
        <v>0</v>
      </c>
      <c r="G1716">
        <f>VLOOKUP(B1716,List1!$B$4:$V$178,MATCH(C1716,List1!$E$3:$V$3,0)+3,FALSE)</f>
        <v>0</v>
      </c>
      <c r="J1716" s="22">
        <f ca="1">INDIRECT(B1716&amp;"_") INDIRECT("_"&amp;TEXT(C1716,"dd.mm.yyyy"))</f>
        <v>0</v>
      </c>
    </row>
    <row r="1717" spans="2:10" x14ac:dyDescent="0.25">
      <c r="B1717" s="10" t="s">
        <v>344</v>
      </c>
      <c r="C1717" s="17">
        <f t="shared" si="26"/>
        <v>43845</v>
      </c>
      <c r="F1717" s="21">
        <f>INDEX(List1!$E$4:$V$178,MATCH('List2 (2)'!B1717,List1!$B$4:$B$178,0),MATCH('List2 (2)'!C1717,List1!$E$3:$V$3,0))</f>
        <v>0</v>
      </c>
      <c r="G1717">
        <f>VLOOKUP(B1717,List1!$B$4:$V$178,MATCH(C1717,List1!$E$3:$V$3,0)+3,FALSE)</f>
        <v>0</v>
      </c>
      <c r="J1717" s="22">
        <f ca="1">INDIRECT(B1717&amp;"_") INDIRECT("_"&amp;TEXT(C1717,"dd.mm.yyyy"))</f>
        <v>0</v>
      </c>
    </row>
    <row r="1718" spans="2:10" x14ac:dyDescent="0.25">
      <c r="B1718" s="10" t="s">
        <v>344</v>
      </c>
      <c r="C1718" s="17">
        <f t="shared" si="26"/>
        <v>43876</v>
      </c>
      <c r="F1718" s="21">
        <f>INDEX(List1!$E$4:$V$178,MATCH('List2 (2)'!B1718,List1!$B$4:$B$178,0),MATCH('List2 (2)'!C1718,List1!$E$3:$V$3,0))</f>
        <v>0</v>
      </c>
      <c r="G1718">
        <f>VLOOKUP(B1718,List1!$B$4:$V$178,MATCH(C1718,List1!$E$3:$V$3,0)+3,FALSE)</f>
        <v>0</v>
      </c>
      <c r="J1718" s="22">
        <f ca="1">INDIRECT(B1718&amp;"_") INDIRECT("_"&amp;TEXT(C1718,"dd.mm.yyyy"))</f>
        <v>0</v>
      </c>
    </row>
    <row r="1719" spans="2:10" x14ac:dyDescent="0.25">
      <c r="B1719" s="10" t="s">
        <v>344</v>
      </c>
      <c r="C1719" s="17">
        <f t="shared" si="26"/>
        <v>43905</v>
      </c>
      <c r="F1719" s="21">
        <f>INDEX(List1!$E$4:$V$178,MATCH('List2 (2)'!B1719,List1!$B$4:$B$178,0),MATCH('List2 (2)'!C1719,List1!$E$3:$V$3,0))</f>
        <v>0</v>
      </c>
      <c r="G1719">
        <f>VLOOKUP(B1719,List1!$B$4:$V$178,MATCH(C1719,List1!$E$3:$V$3,0)+3,FALSE)</f>
        <v>0</v>
      </c>
      <c r="J1719" s="22">
        <f ca="1">INDIRECT(B1719&amp;"_") INDIRECT("_"&amp;TEXT(C1719,"dd.mm.yyyy"))</f>
        <v>0</v>
      </c>
    </row>
    <row r="1720" spans="2:10" x14ac:dyDescent="0.25">
      <c r="B1720" s="10" t="s">
        <v>344</v>
      </c>
      <c r="C1720" s="17">
        <f t="shared" si="26"/>
        <v>43936</v>
      </c>
      <c r="F1720" s="21">
        <f>INDEX(List1!$E$4:$V$178,MATCH('List2 (2)'!B1720,List1!$B$4:$B$178,0),MATCH('List2 (2)'!C1720,List1!$E$3:$V$3,0))</f>
        <v>0</v>
      </c>
      <c r="G1720">
        <f>VLOOKUP(B1720,List1!$B$4:$V$178,MATCH(C1720,List1!$E$3:$V$3,0)+3,FALSE)</f>
        <v>0</v>
      </c>
      <c r="J1720" s="22">
        <f ca="1">INDIRECT(B1720&amp;"_") INDIRECT("_"&amp;TEXT(C1720,"dd.mm.yyyy"))</f>
        <v>0</v>
      </c>
    </row>
    <row r="1721" spans="2:10" x14ac:dyDescent="0.25">
      <c r="B1721" s="10" t="s">
        <v>344</v>
      </c>
      <c r="C1721" s="17">
        <f t="shared" si="26"/>
        <v>43966</v>
      </c>
      <c r="F1721" s="21">
        <f>INDEX(List1!$E$4:$V$178,MATCH('List2 (2)'!B1721,List1!$B$4:$B$178,0),MATCH('List2 (2)'!C1721,List1!$E$3:$V$3,0))</f>
        <v>0</v>
      </c>
      <c r="G1721">
        <f>VLOOKUP(B1721,List1!$B$4:$V$178,MATCH(C1721,List1!$E$3:$V$3,0)+3,FALSE)</f>
        <v>0</v>
      </c>
      <c r="J1721" s="22">
        <f ca="1">INDIRECT(B1721&amp;"_") INDIRECT("_"&amp;TEXT(C1721,"dd.mm.yyyy"))</f>
        <v>0</v>
      </c>
    </row>
    <row r="1722" spans="2:10" x14ac:dyDescent="0.25">
      <c r="B1722" s="10" t="s">
        <v>344</v>
      </c>
      <c r="C1722" s="17">
        <f t="shared" si="26"/>
        <v>43997</v>
      </c>
      <c r="F1722" s="21">
        <f>INDEX(List1!$E$4:$V$178,MATCH('List2 (2)'!B1722,List1!$B$4:$B$178,0),MATCH('List2 (2)'!C1722,List1!$E$3:$V$3,0))</f>
        <v>0</v>
      </c>
      <c r="G1722">
        <f>VLOOKUP(B1722,List1!$B$4:$V$178,MATCH(C1722,List1!$E$3:$V$3,0)+3,FALSE)</f>
        <v>0</v>
      </c>
      <c r="J1722" s="22">
        <f ca="1">INDIRECT(B1722&amp;"_") INDIRECT("_"&amp;TEXT(C1722,"dd.mm.yyyy"))</f>
        <v>0</v>
      </c>
    </row>
    <row r="1723" spans="2:10" x14ac:dyDescent="0.25">
      <c r="B1723" s="10" t="s">
        <v>346</v>
      </c>
      <c r="C1723" s="17">
        <f t="shared" si="26"/>
        <v>43723</v>
      </c>
      <c r="F1723" s="21">
        <f>INDEX(List1!$E$4:$V$178,MATCH('List2 (2)'!B1723,List1!$B$4:$B$178,0),MATCH('List2 (2)'!C1723,List1!$E$3:$V$3,0))</f>
        <v>400</v>
      </c>
      <c r="G1723">
        <f>VLOOKUP(B1723,List1!$B$4:$V$178,MATCH(C1723,List1!$E$3:$V$3,0)+3,FALSE)</f>
        <v>400</v>
      </c>
      <c r="J1723" s="22">
        <f ca="1">INDIRECT(B1723&amp;"_") INDIRECT("_"&amp;TEXT(C1723,"dd.mm.yyyy"))</f>
        <v>400</v>
      </c>
    </row>
    <row r="1724" spans="2:10" x14ac:dyDescent="0.25">
      <c r="B1724" s="10" t="s">
        <v>346</v>
      </c>
      <c r="C1724" s="17">
        <f t="shared" si="26"/>
        <v>43753</v>
      </c>
      <c r="F1724" s="21">
        <f>INDEX(List1!$E$4:$V$178,MATCH('List2 (2)'!B1724,List1!$B$4:$B$178,0),MATCH('List2 (2)'!C1724,List1!$E$3:$V$3,0))</f>
        <v>300</v>
      </c>
      <c r="G1724">
        <f>VLOOKUP(B1724,List1!$B$4:$V$178,MATCH(C1724,List1!$E$3:$V$3,0)+3,FALSE)</f>
        <v>300</v>
      </c>
      <c r="J1724" s="22">
        <f ca="1">INDIRECT(B1724&amp;"_") INDIRECT("_"&amp;TEXT(C1724,"dd.mm.yyyy"))</f>
        <v>300</v>
      </c>
    </row>
    <row r="1725" spans="2:10" x14ac:dyDescent="0.25">
      <c r="B1725" s="10" t="s">
        <v>346</v>
      </c>
      <c r="C1725" s="17">
        <f t="shared" si="26"/>
        <v>43784</v>
      </c>
      <c r="F1725" s="21">
        <f>INDEX(List1!$E$4:$V$178,MATCH('List2 (2)'!B1725,List1!$B$4:$B$178,0),MATCH('List2 (2)'!C1725,List1!$E$3:$V$3,0))</f>
        <v>200</v>
      </c>
      <c r="G1725">
        <f>VLOOKUP(B1725,List1!$B$4:$V$178,MATCH(C1725,List1!$E$3:$V$3,0)+3,FALSE)</f>
        <v>200</v>
      </c>
      <c r="J1725" s="22">
        <f ca="1">INDIRECT(B1725&amp;"_") INDIRECT("_"&amp;TEXT(C1725,"dd.mm.yyyy"))</f>
        <v>200</v>
      </c>
    </row>
    <row r="1726" spans="2:10" x14ac:dyDescent="0.25">
      <c r="B1726" s="10" t="s">
        <v>346</v>
      </c>
      <c r="C1726" s="17">
        <f t="shared" si="26"/>
        <v>43814</v>
      </c>
      <c r="F1726" s="21">
        <f>INDEX(List1!$E$4:$V$178,MATCH('List2 (2)'!B1726,List1!$B$4:$B$178,0),MATCH('List2 (2)'!C1726,List1!$E$3:$V$3,0))</f>
        <v>300</v>
      </c>
      <c r="G1726">
        <f>VLOOKUP(B1726,List1!$B$4:$V$178,MATCH(C1726,List1!$E$3:$V$3,0)+3,FALSE)</f>
        <v>300</v>
      </c>
      <c r="J1726" s="22">
        <f ca="1">INDIRECT(B1726&amp;"_") INDIRECT("_"&amp;TEXT(C1726,"dd.mm.yyyy"))</f>
        <v>300</v>
      </c>
    </row>
    <row r="1727" spans="2:10" x14ac:dyDescent="0.25">
      <c r="B1727" s="10" t="s">
        <v>346</v>
      </c>
      <c r="C1727" s="17">
        <f t="shared" si="26"/>
        <v>43845</v>
      </c>
      <c r="F1727" s="21">
        <f>INDEX(List1!$E$4:$V$178,MATCH('List2 (2)'!B1727,List1!$B$4:$B$178,0),MATCH('List2 (2)'!C1727,List1!$E$3:$V$3,0))</f>
        <v>0</v>
      </c>
      <c r="G1727">
        <f>VLOOKUP(B1727,List1!$B$4:$V$178,MATCH(C1727,List1!$E$3:$V$3,0)+3,FALSE)</f>
        <v>0</v>
      </c>
      <c r="J1727" s="22">
        <f ca="1">INDIRECT(B1727&amp;"_") INDIRECT("_"&amp;TEXT(C1727,"dd.mm.yyyy"))</f>
        <v>0</v>
      </c>
    </row>
    <row r="1728" spans="2:10" x14ac:dyDescent="0.25">
      <c r="B1728" s="10" t="s">
        <v>346</v>
      </c>
      <c r="C1728" s="17">
        <f t="shared" si="26"/>
        <v>43876</v>
      </c>
      <c r="F1728" s="21">
        <f>INDEX(List1!$E$4:$V$178,MATCH('List2 (2)'!B1728,List1!$B$4:$B$178,0),MATCH('List2 (2)'!C1728,List1!$E$3:$V$3,0))</f>
        <v>0</v>
      </c>
      <c r="G1728">
        <f>VLOOKUP(B1728,List1!$B$4:$V$178,MATCH(C1728,List1!$E$3:$V$3,0)+3,FALSE)</f>
        <v>0</v>
      </c>
      <c r="J1728" s="22">
        <f ca="1">INDIRECT(B1728&amp;"_") INDIRECT("_"&amp;TEXT(C1728,"dd.mm.yyyy"))</f>
        <v>0</v>
      </c>
    </row>
    <row r="1729" spans="2:10" x14ac:dyDescent="0.25">
      <c r="B1729" s="10" t="s">
        <v>346</v>
      </c>
      <c r="C1729" s="17">
        <f t="shared" si="26"/>
        <v>43905</v>
      </c>
      <c r="F1729" s="21">
        <f>INDEX(List1!$E$4:$V$178,MATCH('List2 (2)'!B1729,List1!$B$4:$B$178,0),MATCH('List2 (2)'!C1729,List1!$E$3:$V$3,0))</f>
        <v>0</v>
      </c>
      <c r="G1729">
        <f>VLOOKUP(B1729,List1!$B$4:$V$178,MATCH(C1729,List1!$E$3:$V$3,0)+3,FALSE)</f>
        <v>0</v>
      </c>
      <c r="J1729" s="22">
        <f ca="1">INDIRECT(B1729&amp;"_") INDIRECT("_"&amp;TEXT(C1729,"dd.mm.yyyy"))</f>
        <v>0</v>
      </c>
    </row>
    <row r="1730" spans="2:10" x14ac:dyDescent="0.25">
      <c r="B1730" s="10" t="s">
        <v>346</v>
      </c>
      <c r="C1730" s="17">
        <f t="shared" si="26"/>
        <v>43936</v>
      </c>
      <c r="F1730" s="21">
        <f>INDEX(List1!$E$4:$V$178,MATCH('List2 (2)'!B1730,List1!$B$4:$B$178,0),MATCH('List2 (2)'!C1730,List1!$E$3:$V$3,0))</f>
        <v>0</v>
      </c>
      <c r="G1730">
        <f>VLOOKUP(B1730,List1!$B$4:$V$178,MATCH(C1730,List1!$E$3:$V$3,0)+3,FALSE)</f>
        <v>0</v>
      </c>
      <c r="J1730" s="22">
        <f ca="1">INDIRECT(B1730&amp;"_") INDIRECT("_"&amp;TEXT(C1730,"dd.mm.yyyy"))</f>
        <v>0</v>
      </c>
    </row>
    <row r="1731" spans="2:10" x14ac:dyDescent="0.25">
      <c r="B1731" s="10" t="s">
        <v>346</v>
      </c>
      <c r="C1731" s="17">
        <f t="shared" si="26"/>
        <v>43966</v>
      </c>
      <c r="F1731" s="21">
        <f>INDEX(List1!$E$4:$V$178,MATCH('List2 (2)'!B1731,List1!$B$4:$B$178,0),MATCH('List2 (2)'!C1731,List1!$E$3:$V$3,0))</f>
        <v>0</v>
      </c>
      <c r="G1731">
        <f>VLOOKUP(B1731,List1!$B$4:$V$178,MATCH(C1731,List1!$E$3:$V$3,0)+3,FALSE)</f>
        <v>0</v>
      </c>
      <c r="J1731" s="22">
        <f ca="1">INDIRECT(B1731&amp;"_") INDIRECT("_"&amp;TEXT(C1731,"dd.mm.yyyy"))</f>
        <v>0</v>
      </c>
    </row>
    <row r="1732" spans="2:10" x14ac:dyDescent="0.25">
      <c r="B1732" s="10" t="s">
        <v>346</v>
      </c>
      <c r="C1732" s="17">
        <f t="shared" si="26"/>
        <v>43997</v>
      </c>
      <c r="F1732" s="21">
        <f>INDEX(List1!$E$4:$V$178,MATCH('List2 (2)'!B1732,List1!$B$4:$B$178,0),MATCH('List2 (2)'!C1732,List1!$E$3:$V$3,0))</f>
        <v>0</v>
      </c>
      <c r="G1732">
        <f>VLOOKUP(B1732,List1!$B$4:$V$178,MATCH(C1732,List1!$E$3:$V$3,0)+3,FALSE)</f>
        <v>0</v>
      </c>
      <c r="J1732" s="22">
        <f ca="1">INDIRECT(B1732&amp;"_") INDIRECT("_"&amp;TEXT(C1732,"dd.mm.yyyy"))</f>
        <v>0</v>
      </c>
    </row>
    <row r="1733" spans="2:10" x14ac:dyDescent="0.25">
      <c r="B1733" s="10" t="s">
        <v>348</v>
      </c>
      <c r="C1733" s="17">
        <f t="shared" si="26"/>
        <v>43723</v>
      </c>
      <c r="F1733" s="21">
        <f>INDEX(List1!$E$4:$V$178,MATCH('List2 (2)'!B1733,List1!$B$4:$B$178,0),MATCH('List2 (2)'!C1733,List1!$E$3:$V$3,0))</f>
        <v>0</v>
      </c>
      <c r="G1733">
        <f>VLOOKUP(B1733,List1!$B$4:$V$178,MATCH(C1733,List1!$E$3:$V$3,0)+3,FALSE)</f>
        <v>0</v>
      </c>
      <c r="J1733" s="22">
        <f ca="1">INDIRECT(B1733&amp;"_") INDIRECT("_"&amp;TEXT(C1733,"dd.mm.yyyy"))</f>
        <v>0</v>
      </c>
    </row>
    <row r="1734" spans="2:10" x14ac:dyDescent="0.25">
      <c r="B1734" s="10" t="s">
        <v>348</v>
      </c>
      <c r="C1734" s="17">
        <f t="shared" si="26"/>
        <v>43753</v>
      </c>
      <c r="F1734" s="21">
        <f>INDEX(List1!$E$4:$V$178,MATCH('List2 (2)'!B1734,List1!$B$4:$B$178,0),MATCH('List2 (2)'!C1734,List1!$E$3:$V$3,0))</f>
        <v>125</v>
      </c>
      <c r="G1734">
        <f>VLOOKUP(B1734,List1!$B$4:$V$178,MATCH(C1734,List1!$E$3:$V$3,0)+3,FALSE)</f>
        <v>125</v>
      </c>
      <c r="J1734" s="22">
        <f ca="1">INDIRECT(B1734&amp;"_") INDIRECT("_"&amp;TEXT(C1734,"dd.mm.yyyy"))</f>
        <v>125</v>
      </c>
    </row>
    <row r="1735" spans="2:10" x14ac:dyDescent="0.25">
      <c r="B1735" s="10" t="s">
        <v>348</v>
      </c>
      <c r="C1735" s="17">
        <f t="shared" si="26"/>
        <v>43784</v>
      </c>
      <c r="F1735" s="21">
        <f>INDEX(List1!$E$4:$V$178,MATCH('List2 (2)'!B1735,List1!$B$4:$B$178,0),MATCH('List2 (2)'!C1735,List1!$E$3:$V$3,0))</f>
        <v>0</v>
      </c>
      <c r="G1735">
        <f>VLOOKUP(B1735,List1!$B$4:$V$178,MATCH(C1735,List1!$E$3:$V$3,0)+3,FALSE)</f>
        <v>0</v>
      </c>
      <c r="J1735" s="22">
        <f ca="1">INDIRECT(B1735&amp;"_") INDIRECT("_"&amp;TEXT(C1735,"dd.mm.yyyy"))</f>
        <v>0</v>
      </c>
    </row>
    <row r="1736" spans="2:10" x14ac:dyDescent="0.25">
      <c r="B1736" s="10" t="s">
        <v>348</v>
      </c>
      <c r="C1736" s="17">
        <f t="shared" si="26"/>
        <v>43814</v>
      </c>
      <c r="F1736" s="21">
        <f>INDEX(List1!$E$4:$V$178,MATCH('List2 (2)'!B1736,List1!$B$4:$B$178,0),MATCH('List2 (2)'!C1736,List1!$E$3:$V$3,0))</f>
        <v>125</v>
      </c>
      <c r="G1736">
        <f>VLOOKUP(B1736,List1!$B$4:$V$178,MATCH(C1736,List1!$E$3:$V$3,0)+3,FALSE)</f>
        <v>125</v>
      </c>
      <c r="J1736" s="22">
        <f ca="1">INDIRECT(B1736&amp;"_") INDIRECT("_"&amp;TEXT(C1736,"dd.mm.yyyy"))</f>
        <v>125</v>
      </c>
    </row>
    <row r="1737" spans="2:10" x14ac:dyDescent="0.25">
      <c r="B1737" s="10" t="s">
        <v>348</v>
      </c>
      <c r="C1737" s="17">
        <f t="shared" si="26"/>
        <v>43845</v>
      </c>
      <c r="F1737" s="21">
        <f>INDEX(List1!$E$4:$V$178,MATCH('List2 (2)'!B1737,List1!$B$4:$B$178,0),MATCH('List2 (2)'!C1737,List1!$E$3:$V$3,0))</f>
        <v>0</v>
      </c>
      <c r="G1737">
        <f>VLOOKUP(B1737,List1!$B$4:$V$178,MATCH(C1737,List1!$E$3:$V$3,0)+3,FALSE)</f>
        <v>0</v>
      </c>
      <c r="J1737" s="22">
        <f ca="1">INDIRECT(B1737&amp;"_") INDIRECT("_"&amp;TEXT(C1737,"dd.mm.yyyy"))</f>
        <v>0</v>
      </c>
    </row>
    <row r="1738" spans="2:10" x14ac:dyDescent="0.25">
      <c r="B1738" s="10" t="s">
        <v>348</v>
      </c>
      <c r="C1738" s="17">
        <f t="shared" si="26"/>
        <v>43876</v>
      </c>
      <c r="F1738" s="21">
        <f>INDEX(List1!$E$4:$V$178,MATCH('List2 (2)'!B1738,List1!$B$4:$B$178,0),MATCH('List2 (2)'!C1738,List1!$E$3:$V$3,0))</f>
        <v>0</v>
      </c>
      <c r="G1738">
        <f>VLOOKUP(B1738,List1!$B$4:$V$178,MATCH(C1738,List1!$E$3:$V$3,0)+3,FALSE)</f>
        <v>0</v>
      </c>
      <c r="J1738" s="22">
        <f ca="1">INDIRECT(B1738&amp;"_") INDIRECT("_"&amp;TEXT(C1738,"dd.mm.yyyy"))</f>
        <v>0</v>
      </c>
    </row>
    <row r="1739" spans="2:10" x14ac:dyDescent="0.25">
      <c r="B1739" s="10" t="s">
        <v>348</v>
      </c>
      <c r="C1739" s="17">
        <f t="shared" si="26"/>
        <v>43905</v>
      </c>
      <c r="F1739" s="21">
        <f>INDEX(List1!$E$4:$V$178,MATCH('List2 (2)'!B1739,List1!$B$4:$B$178,0),MATCH('List2 (2)'!C1739,List1!$E$3:$V$3,0))</f>
        <v>0</v>
      </c>
      <c r="G1739">
        <f>VLOOKUP(B1739,List1!$B$4:$V$178,MATCH(C1739,List1!$E$3:$V$3,0)+3,FALSE)</f>
        <v>0</v>
      </c>
      <c r="J1739" s="22">
        <f ca="1">INDIRECT(B1739&amp;"_") INDIRECT("_"&amp;TEXT(C1739,"dd.mm.yyyy"))</f>
        <v>0</v>
      </c>
    </row>
    <row r="1740" spans="2:10" x14ac:dyDescent="0.25">
      <c r="B1740" s="10" t="s">
        <v>348</v>
      </c>
      <c r="C1740" s="17">
        <f t="shared" si="26"/>
        <v>43936</v>
      </c>
      <c r="F1740" s="21">
        <f>INDEX(List1!$E$4:$V$178,MATCH('List2 (2)'!B1740,List1!$B$4:$B$178,0),MATCH('List2 (2)'!C1740,List1!$E$3:$V$3,0))</f>
        <v>0</v>
      </c>
      <c r="G1740">
        <f>VLOOKUP(B1740,List1!$B$4:$V$178,MATCH(C1740,List1!$E$3:$V$3,0)+3,FALSE)</f>
        <v>0</v>
      </c>
      <c r="J1740" s="22">
        <f ca="1">INDIRECT(B1740&amp;"_") INDIRECT("_"&amp;TEXT(C1740,"dd.mm.yyyy"))</f>
        <v>0</v>
      </c>
    </row>
    <row r="1741" spans="2:10" x14ac:dyDescent="0.25">
      <c r="B1741" s="10" t="s">
        <v>348</v>
      </c>
      <c r="C1741" s="17">
        <f t="shared" si="26"/>
        <v>43966</v>
      </c>
      <c r="F1741" s="21">
        <f>INDEX(List1!$E$4:$V$178,MATCH('List2 (2)'!B1741,List1!$B$4:$B$178,0),MATCH('List2 (2)'!C1741,List1!$E$3:$V$3,0))</f>
        <v>0</v>
      </c>
      <c r="G1741">
        <f>VLOOKUP(B1741,List1!$B$4:$V$178,MATCH(C1741,List1!$E$3:$V$3,0)+3,FALSE)</f>
        <v>0</v>
      </c>
      <c r="J1741" s="22">
        <f ca="1">INDIRECT(B1741&amp;"_") INDIRECT("_"&amp;TEXT(C1741,"dd.mm.yyyy"))</f>
        <v>0</v>
      </c>
    </row>
    <row r="1742" spans="2:10" x14ac:dyDescent="0.25">
      <c r="B1742" s="10" t="s">
        <v>348</v>
      </c>
      <c r="C1742" s="17">
        <f t="shared" ref="C1742:C1752" si="27">$C1732</f>
        <v>43997</v>
      </c>
      <c r="F1742" s="21">
        <f>INDEX(List1!$E$4:$V$178,MATCH('List2 (2)'!B1742,List1!$B$4:$B$178,0),MATCH('List2 (2)'!C1742,List1!$E$3:$V$3,0))</f>
        <v>0</v>
      </c>
      <c r="G1742">
        <f>VLOOKUP(B1742,List1!$B$4:$V$178,MATCH(C1742,List1!$E$3:$V$3,0)+3,FALSE)</f>
        <v>0</v>
      </c>
      <c r="J1742" s="22">
        <f ca="1">INDIRECT(B1742&amp;"_") INDIRECT("_"&amp;TEXT(C1742,"dd.mm.yyyy"))</f>
        <v>0</v>
      </c>
    </row>
    <row r="1743" spans="2:10" x14ac:dyDescent="0.25">
      <c r="B1743" s="10" t="s">
        <v>350</v>
      </c>
      <c r="C1743" s="17">
        <f t="shared" si="27"/>
        <v>43723</v>
      </c>
      <c r="F1743" s="21">
        <f>INDEX(List1!$E$4:$V$178,MATCH('List2 (2)'!B1743,List1!$B$4:$B$178,0),MATCH('List2 (2)'!C1743,List1!$E$3:$V$3,0))</f>
        <v>1200</v>
      </c>
      <c r="G1743">
        <f>VLOOKUP(B1743,List1!$B$4:$V$178,MATCH(C1743,List1!$E$3:$V$3,0)+3,FALSE)</f>
        <v>1200</v>
      </c>
      <c r="J1743" s="22">
        <f ca="1">INDIRECT(B1743&amp;"_") INDIRECT("_"&amp;TEXT(C1743,"dd.mm.yyyy"))</f>
        <v>1200</v>
      </c>
    </row>
    <row r="1744" spans="2:10" x14ac:dyDescent="0.25">
      <c r="B1744" s="10" t="s">
        <v>350</v>
      </c>
      <c r="C1744" s="17">
        <f t="shared" si="27"/>
        <v>43753</v>
      </c>
      <c r="F1744" s="21">
        <f>INDEX(List1!$E$4:$V$178,MATCH('List2 (2)'!B1744,List1!$B$4:$B$178,0),MATCH('List2 (2)'!C1744,List1!$E$3:$V$3,0))</f>
        <v>1200</v>
      </c>
      <c r="G1744">
        <f>VLOOKUP(B1744,List1!$B$4:$V$178,MATCH(C1744,List1!$E$3:$V$3,0)+3,FALSE)</f>
        <v>1200</v>
      </c>
      <c r="J1744" s="22">
        <f ca="1">INDIRECT(B1744&amp;"_") INDIRECT("_"&amp;TEXT(C1744,"dd.mm.yyyy"))</f>
        <v>1200</v>
      </c>
    </row>
    <row r="1745" spans="2:10" x14ac:dyDescent="0.25">
      <c r="B1745" s="10" t="s">
        <v>350</v>
      </c>
      <c r="C1745" s="17">
        <f t="shared" si="27"/>
        <v>43784</v>
      </c>
      <c r="F1745" s="21">
        <f>INDEX(List1!$E$4:$V$178,MATCH('List2 (2)'!B1745,List1!$B$4:$B$178,0),MATCH('List2 (2)'!C1745,List1!$E$3:$V$3,0))</f>
        <v>1600</v>
      </c>
      <c r="G1745">
        <f>VLOOKUP(B1745,List1!$B$4:$V$178,MATCH(C1745,List1!$E$3:$V$3,0)+3,FALSE)</f>
        <v>1600</v>
      </c>
      <c r="J1745" s="22">
        <f ca="1">INDIRECT(B1745&amp;"_") INDIRECT("_"&amp;TEXT(C1745,"dd.mm.yyyy"))</f>
        <v>1600</v>
      </c>
    </row>
    <row r="1746" spans="2:10" x14ac:dyDescent="0.25">
      <c r="B1746" s="10" t="s">
        <v>350</v>
      </c>
      <c r="C1746" s="17">
        <f t="shared" si="27"/>
        <v>43814</v>
      </c>
      <c r="F1746" s="21">
        <f>INDEX(List1!$E$4:$V$178,MATCH('List2 (2)'!B1746,List1!$B$4:$B$178,0),MATCH('List2 (2)'!C1746,List1!$E$3:$V$3,0))</f>
        <v>1600</v>
      </c>
      <c r="G1746">
        <f>VLOOKUP(B1746,List1!$B$4:$V$178,MATCH(C1746,List1!$E$3:$V$3,0)+3,FALSE)</f>
        <v>1600</v>
      </c>
      <c r="J1746" s="22">
        <f ca="1">INDIRECT(B1746&amp;"_") INDIRECT("_"&amp;TEXT(C1746,"dd.mm.yyyy"))</f>
        <v>1600</v>
      </c>
    </row>
    <row r="1747" spans="2:10" x14ac:dyDescent="0.25">
      <c r="B1747" s="10" t="s">
        <v>350</v>
      </c>
      <c r="C1747" s="17">
        <f t="shared" si="27"/>
        <v>43845</v>
      </c>
      <c r="F1747" s="21">
        <f>INDEX(List1!$E$4:$V$178,MATCH('List2 (2)'!B1747,List1!$B$4:$B$178,0),MATCH('List2 (2)'!C1747,List1!$E$3:$V$3,0))</f>
        <v>0</v>
      </c>
      <c r="G1747">
        <f>VLOOKUP(B1747,List1!$B$4:$V$178,MATCH(C1747,List1!$E$3:$V$3,0)+3,FALSE)</f>
        <v>0</v>
      </c>
      <c r="J1747" s="22">
        <f ca="1">INDIRECT(B1747&amp;"_") INDIRECT("_"&amp;TEXT(C1747,"dd.mm.yyyy"))</f>
        <v>0</v>
      </c>
    </row>
    <row r="1748" spans="2:10" x14ac:dyDescent="0.25">
      <c r="B1748" s="10" t="s">
        <v>350</v>
      </c>
      <c r="C1748" s="17">
        <f t="shared" si="27"/>
        <v>43876</v>
      </c>
      <c r="F1748" s="21">
        <f>INDEX(List1!$E$4:$V$178,MATCH('List2 (2)'!B1748,List1!$B$4:$B$178,0),MATCH('List2 (2)'!C1748,List1!$E$3:$V$3,0))</f>
        <v>0</v>
      </c>
      <c r="G1748">
        <f>VLOOKUP(B1748,List1!$B$4:$V$178,MATCH(C1748,List1!$E$3:$V$3,0)+3,FALSE)</f>
        <v>0</v>
      </c>
      <c r="J1748" s="22">
        <f ca="1">INDIRECT(B1748&amp;"_") INDIRECT("_"&amp;TEXT(C1748,"dd.mm.yyyy"))</f>
        <v>0</v>
      </c>
    </row>
    <row r="1749" spans="2:10" x14ac:dyDescent="0.25">
      <c r="B1749" s="10" t="s">
        <v>350</v>
      </c>
      <c r="C1749" s="17">
        <f t="shared" si="27"/>
        <v>43905</v>
      </c>
      <c r="F1749" s="21">
        <f>INDEX(List1!$E$4:$V$178,MATCH('List2 (2)'!B1749,List1!$B$4:$B$178,0),MATCH('List2 (2)'!C1749,List1!$E$3:$V$3,0))</f>
        <v>0</v>
      </c>
      <c r="G1749">
        <f>VLOOKUP(B1749,List1!$B$4:$V$178,MATCH(C1749,List1!$E$3:$V$3,0)+3,FALSE)</f>
        <v>0</v>
      </c>
      <c r="J1749" s="22">
        <f ca="1">INDIRECT(B1749&amp;"_") INDIRECT("_"&amp;TEXT(C1749,"dd.mm.yyyy"))</f>
        <v>0</v>
      </c>
    </row>
    <row r="1750" spans="2:10" x14ac:dyDescent="0.25">
      <c r="B1750" s="10" t="s">
        <v>350</v>
      </c>
      <c r="C1750" s="17">
        <f t="shared" si="27"/>
        <v>43936</v>
      </c>
      <c r="F1750" s="21">
        <f>INDEX(List1!$E$4:$V$178,MATCH('List2 (2)'!B1750,List1!$B$4:$B$178,0),MATCH('List2 (2)'!C1750,List1!$E$3:$V$3,0))</f>
        <v>0</v>
      </c>
      <c r="G1750">
        <f>VLOOKUP(B1750,List1!$B$4:$V$178,MATCH(C1750,List1!$E$3:$V$3,0)+3,FALSE)</f>
        <v>0</v>
      </c>
      <c r="J1750" s="22">
        <f ca="1">INDIRECT(B1750&amp;"_") INDIRECT("_"&amp;TEXT(C1750,"dd.mm.yyyy"))</f>
        <v>0</v>
      </c>
    </row>
    <row r="1751" spans="2:10" x14ac:dyDescent="0.25">
      <c r="B1751" s="10" t="s">
        <v>350</v>
      </c>
      <c r="C1751" s="17">
        <f t="shared" si="27"/>
        <v>43966</v>
      </c>
      <c r="F1751" s="21">
        <f>INDEX(List1!$E$4:$V$178,MATCH('List2 (2)'!B1751,List1!$B$4:$B$178,0),MATCH('List2 (2)'!C1751,List1!$E$3:$V$3,0))</f>
        <v>0</v>
      </c>
      <c r="G1751">
        <f>VLOOKUP(B1751,List1!$B$4:$V$178,MATCH(C1751,List1!$E$3:$V$3,0)+3,FALSE)</f>
        <v>0</v>
      </c>
      <c r="J1751" s="22">
        <f ca="1">INDIRECT(B1751&amp;"_") INDIRECT("_"&amp;TEXT(C1751,"dd.mm.yyyy"))</f>
        <v>0</v>
      </c>
    </row>
    <row r="1752" spans="2:10" x14ac:dyDescent="0.25">
      <c r="B1752" s="10" t="s">
        <v>350</v>
      </c>
      <c r="C1752" s="17">
        <f t="shared" si="27"/>
        <v>43997</v>
      </c>
      <c r="F1752" s="21">
        <f>INDEX(List1!$E$4:$V$178,MATCH('List2 (2)'!B1752,List1!$B$4:$B$178,0),MATCH('List2 (2)'!C1752,List1!$E$3:$V$3,0))</f>
        <v>0</v>
      </c>
      <c r="G1752">
        <f>VLOOKUP(B1752,List1!$B$4:$V$178,MATCH(C1752,List1!$E$3:$V$3,0)+3,FALSE)</f>
        <v>0</v>
      </c>
      <c r="J1752" s="22">
        <f ca="1">INDIRECT(B1752&amp;"_") INDIRECT("_"&amp;TEXT(C1752,"dd.mm.yyyy"))</f>
        <v>0</v>
      </c>
    </row>
    <row r="1753" spans="2:10" x14ac:dyDescent="0.25">
      <c r="B1753" s="1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B0F3-44BF-4B62-85E9-19F1288C1394}">
  <sheetPr>
    <tabColor theme="4" tint="0.79998168889431442"/>
  </sheetPr>
  <dimension ref="B3:X180"/>
  <sheetViews>
    <sheetView workbookViewId="0">
      <selection activeCell="B3" sqref="B3"/>
    </sheetView>
  </sheetViews>
  <sheetFormatPr defaultRowHeight="15" x14ac:dyDescent="0.25"/>
  <cols>
    <col min="2" max="2" width="14" customWidth="1"/>
    <col min="3" max="3" width="33.5703125" bestFit="1" customWidth="1"/>
    <col min="4" max="4" width="13" customWidth="1"/>
    <col min="5" max="22" width="12.28515625" customWidth="1"/>
    <col min="23" max="23" width="13.28515625" style="4" bestFit="1" customWidth="1"/>
    <col min="24" max="24" width="10.5703125" style="5" customWidth="1"/>
    <col min="258" max="258" width="14" customWidth="1"/>
    <col min="259" max="259" width="33.5703125" bestFit="1" customWidth="1"/>
    <col min="260" max="260" width="13" customWidth="1"/>
    <col min="270" max="272" width="10.140625" bestFit="1" customWidth="1"/>
    <col min="274" max="274" width="9.140625" customWidth="1"/>
    <col min="279" max="279" width="13.28515625" bestFit="1" customWidth="1"/>
    <col min="280" max="280" width="10.5703125" customWidth="1"/>
    <col min="514" max="514" width="14" customWidth="1"/>
    <col min="515" max="515" width="33.5703125" bestFit="1" customWidth="1"/>
    <col min="516" max="516" width="13" customWidth="1"/>
    <col min="526" max="528" width="10.140625" bestFit="1" customWidth="1"/>
    <col min="530" max="530" width="9.140625" customWidth="1"/>
    <col min="535" max="535" width="13.28515625" bestFit="1" customWidth="1"/>
    <col min="536" max="536" width="10.5703125" customWidth="1"/>
    <col min="770" max="770" width="14" customWidth="1"/>
    <col min="771" max="771" width="33.5703125" bestFit="1" customWidth="1"/>
    <col min="772" max="772" width="13" customWidth="1"/>
    <col min="782" max="784" width="10.140625" bestFit="1" customWidth="1"/>
    <col min="786" max="786" width="9.140625" customWidth="1"/>
    <col min="791" max="791" width="13.28515625" bestFit="1" customWidth="1"/>
    <col min="792" max="792" width="10.5703125" customWidth="1"/>
    <col min="1026" max="1026" width="14" customWidth="1"/>
    <col min="1027" max="1027" width="33.5703125" bestFit="1" customWidth="1"/>
    <col min="1028" max="1028" width="13" customWidth="1"/>
    <col min="1038" max="1040" width="10.140625" bestFit="1" customWidth="1"/>
    <col min="1042" max="1042" width="9.140625" customWidth="1"/>
    <col min="1047" max="1047" width="13.28515625" bestFit="1" customWidth="1"/>
    <col min="1048" max="1048" width="10.5703125" customWidth="1"/>
    <col min="1282" max="1282" width="14" customWidth="1"/>
    <col min="1283" max="1283" width="33.5703125" bestFit="1" customWidth="1"/>
    <col min="1284" max="1284" width="13" customWidth="1"/>
    <col min="1294" max="1296" width="10.140625" bestFit="1" customWidth="1"/>
    <col min="1298" max="1298" width="9.140625" customWidth="1"/>
    <col min="1303" max="1303" width="13.28515625" bestFit="1" customWidth="1"/>
    <col min="1304" max="1304" width="10.5703125" customWidth="1"/>
    <col min="1538" max="1538" width="14" customWidth="1"/>
    <col min="1539" max="1539" width="33.5703125" bestFit="1" customWidth="1"/>
    <col min="1540" max="1540" width="13" customWidth="1"/>
    <col min="1550" max="1552" width="10.140625" bestFit="1" customWidth="1"/>
    <col min="1554" max="1554" width="9.140625" customWidth="1"/>
    <col min="1559" max="1559" width="13.28515625" bestFit="1" customWidth="1"/>
    <col min="1560" max="1560" width="10.5703125" customWidth="1"/>
    <col min="1794" max="1794" width="14" customWidth="1"/>
    <col min="1795" max="1795" width="33.5703125" bestFit="1" customWidth="1"/>
    <col min="1796" max="1796" width="13" customWidth="1"/>
    <col min="1806" max="1808" width="10.140625" bestFit="1" customWidth="1"/>
    <col min="1810" max="1810" width="9.140625" customWidth="1"/>
    <col min="1815" max="1815" width="13.28515625" bestFit="1" customWidth="1"/>
    <col min="1816" max="1816" width="10.5703125" customWidth="1"/>
    <col min="2050" max="2050" width="14" customWidth="1"/>
    <col min="2051" max="2051" width="33.5703125" bestFit="1" customWidth="1"/>
    <col min="2052" max="2052" width="13" customWidth="1"/>
    <col min="2062" max="2064" width="10.140625" bestFit="1" customWidth="1"/>
    <col min="2066" max="2066" width="9.140625" customWidth="1"/>
    <col min="2071" max="2071" width="13.28515625" bestFit="1" customWidth="1"/>
    <col min="2072" max="2072" width="10.5703125" customWidth="1"/>
    <col min="2306" max="2306" width="14" customWidth="1"/>
    <col min="2307" max="2307" width="33.5703125" bestFit="1" customWidth="1"/>
    <col min="2308" max="2308" width="13" customWidth="1"/>
    <col min="2318" max="2320" width="10.140625" bestFit="1" customWidth="1"/>
    <col min="2322" max="2322" width="9.140625" customWidth="1"/>
    <col min="2327" max="2327" width="13.28515625" bestFit="1" customWidth="1"/>
    <col min="2328" max="2328" width="10.5703125" customWidth="1"/>
    <col min="2562" max="2562" width="14" customWidth="1"/>
    <col min="2563" max="2563" width="33.5703125" bestFit="1" customWidth="1"/>
    <col min="2564" max="2564" width="13" customWidth="1"/>
    <col min="2574" max="2576" width="10.140625" bestFit="1" customWidth="1"/>
    <col min="2578" max="2578" width="9.140625" customWidth="1"/>
    <col min="2583" max="2583" width="13.28515625" bestFit="1" customWidth="1"/>
    <col min="2584" max="2584" width="10.5703125" customWidth="1"/>
    <col min="2818" max="2818" width="14" customWidth="1"/>
    <col min="2819" max="2819" width="33.5703125" bestFit="1" customWidth="1"/>
    <col min="2820" max="2820" width="13" customWidth="1"/>
    <col min="2830" max="2832" width="10.140625" bestFit="1" customWidth="1"/>
    <col min="2834" max="2834" width="9.140625" customWidth="1"/>
    <col min="2839" max="2839" width="13.28515625" bestFit="1" customWidth="1"/>
    <col min="2840" max="2840" width="10.5703125" customWidth="1"/>
    <col min="3074" max="3074" width="14" customWidth="1"/>
    <col min="3075" max="3075" width="33.5703125" bestFit="1" customWidth="1"/>
    <col min="3076" max="3076" width="13" customWidth="1"/>
    <col min="3086" max="3088" width="10.140625" bestFit="1" customWidth="1"/>
    <col min="3090" max="3090" width="9.140625" customWidth="1"/>
    <col min="3095" max="3095" width="13.28515625" bestFit="1" customWidth="1"/>
    <col min="3096" max="3096" width="10.5703125" customWidth="1"/>
    <col min="3330" max="3330" width="14" customWidth="1"/>
    <col min="3331" max="3331" width="33.5703125" bestFit="1" customWidth="1"/>
    <col min="3332" max="3332" width="13" customWidth="1"/>
    <col min="3342" max="3344" width="10.140625" bestFit="1" customWidth="1"/>
    <col min="3346" max="3346" width="9.140625" customWidth="1"/>
    <col min="3351" max="3351" width="13.28515625" bestFit="1" customWidth="1"/>
    <col min="3352" max="3352" width="10.5703125" customWidth="1"/>
    <col min="3586" max="3586" width="14" customWidth="1"/>
    <col min="3587" max="3587" width="33.5703125" bestFit="1" customWidth="1"/>
    <col min="3588" max="3588" width="13" customWidth="1"/>
    <col min="3598" max="3600" width="10.140625" bestFit="1" customWidth="1"/>
    <col min="3602" max="3602" width="9.140625" customWidth="1"/>
    <col min="3607" max="3607" width="13.28515625" bestFit="1" customWidth="1"/>
    <col min="3608" max="3608" width="10.5703125" customWidth="1"/>
    <col min="3842" max="3842" width="14" customWidth="1"/>
    <col min="3843" max="3843" width="33.5703125" bestFit="1" customWidth="1"/>
    <col min="3844" max="3844" width="13" customWidth="1"/>
    <col min="3854" max="3856" width="10.140625" bestFit="1" customWidth="1"/>
    <col min="3858" max="3858" width="9.140625" customWidth="1"/>
    <col min="3863" max="3863" width="13.28515625" bestFit="1" customWidth="1"/>
    <col min="3864" max="3864" width="10.5703125" customWidth="1"/>
    <col min="4098" max="4098" width="14" customWidth="1"/>
    <col min="4099" max="4099" width="33.5703125" bestFit="1" customWidth="1"/>
    <col min="4100" max="4100" width="13" customWidth="1"/>
    <col min="4110" max="4112" width="10.140625" bestFit="1" customWidth="1"/>
    <col min="4114" max="4114" width="9.140625" customWidth="1"/>
    <col min="4119" max="4119" width="13.28515625" bestFit="1" customWidth="1"/>
    <col min="4120" max="4120" width="10.5703125" customWidth="1"/>
    <col min="4354" max="4354" width="14" customWidth="1"/>
    <col min="4355" max="4355" width="33.5703125" bestFit="1" customWidth="1"/>
    <col min="4356" max="4356" width="13" customWidth="1"/>
    <col min="4366" max="4368" width="10.140625" bestFit="1" customWidth="1"/>
    <col min="4370" max="4370" width="9.140625" customWidth="1"/>
    <col min="4375" max="4375" width="13.28515625" bestFit="1" customWidth="1"/>
    <col min="4376" max="4376" width="10.5703125" customWidth="1"/>
    <col min="4610" max="4610" width="14" customWidth="1"/>
    <col min="4611" max="4611" width="33.5703125" bestFit="1" customWidth="1"/>
    <col min="4612" max="4612" width="13" customWidth="1"/>
    <col min="4622" max="4624" width="10.140625" bestFit="1" customWidth="1"/>
    <col min="4626" max="4626" width="9.140625" customWidth="1"/>
    <col min="4631" max="4631" width="13.28515625" bestFit="1" customWidth="1"/>
    <col min="4632" max="4632" width="10.5703125" customWidth="1"/>
    <col min="4866" max="4866" width="14" customWidth="1"/>
    <col min="4867" max="4867" width="33.5703125" bestFit="1" customWidth="1"/>
    <col min="4868" max="4868" width="13" customWidth="1"/>
    <col min="4878" max="4880" width="10.140625" bestFit="1" customWidth="1"/>
    <col min="4882" max="4882" width="9.140625" customWidth="1"/>
    <col min="4887" max="4887" width="13.28515625" bestFit="1" customWidth="1"/>
    <col min="4888" max="4888" width="10.5703125" customWidth="1"/>
    <col min="5122" max="5122" width="14" customWidth="1"/>
    <col min="5123" max="5123" width="33.5703125" bestFit="1" customWidth="1"/>
    <col min="5124" max="5124" width="13" customWidth="1"/>
    <col min="5134" max="5136" width="10.140625" bestFit="1" customWidth="1"/>
    <col min="5138" max="5138" width="9.140625" customWidth="1"/>
    <col min="5143" max="5143" width="13.28515625" bestFit="1" customWidth="1"/>
    <col min="5144" max="5144" width="10.5703125" customWidth="1"/>
    <col min="5378" max="5378" width="14" customWidth="1"/>
    <col min="5379" max="5379" width="33.5703125" bestFit="1" customWidth="1"/>
    <col min="5380" max="5380" width="13" customWidth="1"/>
    <col min="5390" max="5392" width="10.140625" bestFit="1" customWidth="1"/>
    <col min="5394" max="5394" width="9.140625" customWidth="1"/>
    <col min="5399" max="5399" width="13.28515625" bestFit="1" customWidth="1"/>
    <col min="5400" max="5400" width="10.5703125" customWidth="1"/>
    <col min="5634" max="5634" width="14" customWidth="1"/>
    <col min="5635" max="5635" width="33.5703125" bestFit="1" customWidth="1"/>
    <col min="5636" max="5636" width="13" customWidth="1"/>
    <col min="5646" max="5648" width="10.140625" bestFit="1" customWidth="1"/>
    <col min="5650" max="5650" width="9.140625" customWidth="1"/>
    <col min="5655" max="5655" width="13.28515625" bestFit="1" customWidth="1"/>
    <col min="5656" max="5656" width="10.5703125" customWidth="1"/>
    <col min="5890" max="5890" width="14" customWidth="1"/>
    <col min="5891" max="5891" width="33.5703125" bestFit="1" customWidth="1"/>
    <col min="5892" max="5892" width="13" customWidth="1"/>
    <col min="5902" max="5904" width="10.140625" bestFit="1" customWidth="1"/>
    <col min="5906" max="5906" width="9.140625" customWidth="1"/>
    <col min="5911" max="5911" width="13.28515625" bestFit="1" customWidth="1"/>
    <col min="5912" max="5912" width="10.5703125" customWidth="1"/>
    <col min="6146" max="6146" width="14" customWidth="1"/>
    <col min="6147" max="6147" width="33.5703125" bestFit="1" customWidth="1"/>
    <col min="6148" max="6148" width="13" customWidth="1"/>
    <col min="6158" max="6160" width="10.140625" bestFit="1" customWidth="1"/>
    <col min="6162" max="6162" width="9.140625" customWidth="1"/>
    <col min="6167" max="6167" width="13.28515625" bestFit="1" customWidth="1"/>
    <col min="6168" max="6168" width="10.5703125" customWidth="1"/>
    <col min="6402" max="6402" width="14" customWidth="1"/>
    <col min="6403" max="6403" width="33.5703125" bestFit="1" customWidth="1"/>
    <col min="6404" max="6404" width="13" customWidth="1"/>
    <col min="6414" max="6416" width="10.140625" bestFit="1" customWidth="1"/>
    <col min="6418" max="6418" width="9.140625" customWidth="1"/>
    <col min="6423" max="6423" width="13.28515625" bestFit="1" customWidth="1"/>
    <col min="6424" max="6424" width="10.5703125" customWidth="1"/>
    <col min="6658" max="6658" width="14" customWidth="1"/>
    <col min="6659" max="6659" width="33.5703125" bestFit="1" customWidth="1"/>
    <col min="6660" max="6660" width="13" customWidth="1"/>
    <col min="6670" max="6672" width="10.140625" bestFit="1" customWidth="1"/>
    <col min="6674" max="6674" width="9.140625" customWidth="1"/>
    <col min="6679" max="6679" width="13.28515625" bestFit="1" customWidth="1"/>
    <col min="6680" max="6680" width="10.5703125" customWidth="1"/>
    <col min="6914" max="6914" width="14" customWidth="1"/>
    <col min="6915" max="6915" width="33.5703125" bestFit="1" customWidth="1"/>
    <col min="6916" max="6916" width="13" customWidth="1"/>
    <col min="6926" max="6928" width="10.140625" bestFit="1" customWidth="1"/>
    <col min="6930" max="6930" width="9.140625" customWidth="1"/>
    <col min="6935" max="6935" width="13.28515625" bestFit="1" customWidth="1"/>
    <col min="6936" max="6936" width="10.5703125" customWidth="1"/>
    <col min="7170" max="7170" width="14" customWidth="1"/>
    <col min="7171" max="7171" width="33.5703125" bestFit="1" customWidth="1"/>
    <col min="7172" max="7172" width="13" customWidth="1"/>
    <col min="7182" max="7184" width="10.140625" bestFit="1" customWidth="1"/>
    <col min="7186" max="7186" width="9.140625" customWidth="1"/>
    <col min="7191" max="7191" width="13.28515625" bestFit="1" customWidth="1"/>
    <col min="7192" max="7192" width="10.5703125" customWidth="1"/>
    <col min="7426" max="7426" width="14" customWidth="1"/>
    <col min="7427" max="7427" width="33.5703125" bestFit="1" customWidth="1"/>
    <col min="7428" max="7428" width="13" customWidth="1"/>
    <col min="7438" max="7440" width="10.140625" bestFit="1" customWidth="1"/>
    <col min="7442" max="7442" width="9.140625" customWidth="1"/>
    <col min="7447" max="7447" width="13.28515625" bestFit="1" customWidth="1"/>
    <col min="7448" max="7448" width="10.5703125" customWidth="1"/>
    <col min="7682" max="7682" width="14" customWidth="1"/>
    <col min="7683" max="7683" width="33.5703125" bestFit="1" customWidth="1"/>
    <col min="7684" max="7684" width="13" customWidth="1"/>
    <col min="7694" max="7696" width="10.140625" bestFit="1" customWidth="1"/>
    <col min="7698" max="7698" width="9.140625" customWidth="1"/>
    <col min="7703" max="7703" width="13.28515625" bestFit="1" customWidth="1"/>
    <col min="7704" max="7704" width="10.5703125" customWidth="1"/>
    <col min="7938" max="7938" width="14" customWidth="1"/>
    <col min="7939" max="7939" width="33.5703125" bestFit="1" customWidth="1"/>
    <col min="7940" max="7940" width="13" customWidth="1"/>
    <col min="7950" max="7952" width="10.140625" bestFit="1" customWidth="1"/>
    <col min="7954" max="7954" width="9.140625" customWidth="1"/>
    <col min="7959" max="7959" width="13.28515625" bestFit="1" customWidth="1"/>
    <col min="7960" max="7960" width="10.5703125" customWidth="1"/>
    <col min="8194" max="8194" width="14" customWidth="1"/>
    <col min="8195" max="8195" width="33.5703125" bestFit="1" customWidth="1"/>
    <col min="8196" max="8196" width="13" customWidth="1"/>
    <col min="8206" max="8208" width="10.140625" bestFit="1" customWidth="1"/>
    <col min="8210" max="8210" width="9.140625" customWidth="1"/>
    <col min="8215" max="8215" width="13.28515625" bestFit="1" customWidth="1"/>
    <col min="8216" max="8216" width="10.5703125" customWidth="1"/>
    <col min="8450" max="8450" width="14" customWidth="1"/>
    <col min="8451" max="8451" width="33.5703125" bestFit="1" customWidth="1"/>
    <col min="8452" max="8452" width="13" customWidth="1"/>
    <col min="8462" max="8464" width="10.140625" bestFit="1" customWidth="1"/>
    <col min="8466" max="8466" width="9.140625" customWidth="1"/>
    <col min="8471" max="8471" width="13.28515625" bestFit="1" customWidth="1"/>
    <col min="8472" max="8472" width="10.5703125" customWidth="1"/>
    <col min="8706" max="8706" width="14" customWidth="1"/>
    <col min="8707" max="8707" width="33.5703125" bestFit="1" customWidth="1"/>
    <col min="8708" max="8708" width="13" customWidth="1"/>
    <col min="8718" max="8720" width="10.140625" bestFit="1" customWidth="1"/>
    <col min="8722" max="8722" width="9.140625" customWidth="1"/>
    <col min="8727" max="8727" width="13.28515625" bestFit="1" customWidth="1"/>
    <col min="8728" max="8728" width="10.5703125" customWidth="1"/>
    <col min="8962" max="8962" width="14" customWidth="1"/>
    <col min="8963" max="8963" width="33.5703125" bestFit="1" customWidth="1"/>
    <col min="8964" max="8964" width="13" customWidth="1"/>
    <col min="8974" max="8976" width="10.140625" bestFit="1" customWidth="1"/>
    <col min="8978" max="8978" width="9.140625" customWidth="1"/>
    <col min="8983" max="8983" width="13.28515625" bestFit="1" customWidth="1"/>
    <col min="8984" max="8984" width="10.5703125" customWidth="1"/>
    <col min="9218" max="9218" width="14" customWidth="1"/>
    <col min="9219" max="9219" width="33.5703125" bestFit="1" customWidth="1"/>
    <col min="9220" max="9220" width="13" customWidth="1"/>
    <col min="9230" max="9232" width="10.140625" bestFit="1" customWidth="1"/>
    <col min="9234" max="9234" width="9.140625" customWidth="1"/>
    <col min="9239" max="9239" width="13.28515625" bestFit="1" customWidth="1"/>
    <col min="9240" max="9240" width="10.5703125" customWidth="1"/>
    <col min="9474" max="9474" width="14" customWidth="1"/>
    <col min="9475" max="9475" width="33.5703125" bestFit="1" customWidth="1"/>
    <col min="9476" max="9476" width="13" customWidth="1"/>
    <col min="9486" max="9488" width="10.140625" bestFit="1" customWidth="1"/>
    <col min="9490" max="9490" width="9.140625" customWidth="1"/>
    <col min="9495" max="9495" width="13.28515625" bestFit="1" customWidth="1"/>
    <col min="9496" max="9496" width="10.5703125" customWidth="1"/>
    <col min="9730" max="9730" width="14" customWidth="1"/>
    <col min="9731" max="9731" width="33.5703125" bestFit="1" customWidth="1"/>
    <col min="9732" max="9732" width="13" customWidth="1"/>
    <col min="9742" max="9744" width="10.140625" bestFit="1" customWidth="1"/>
    <col min="9746" max="9746" width="9.140625" customWidth="1"/>
    <col min="9751" max="9751" width="13.28515625" bestFit="1" customWidth="1"/>
    <col min="9752" max="9752" width="10.5703125" customWidth="1"/>
    <col min="9986" max="9986" width="14" customWidth="1"/>
    <col min="9987" max="9987" width="33.5703125" bestFit="1" customWidth="1"/>
    <col min="9988" max="9988" width="13" customWidth="1"/>
    <col min="9998" max="10000" width="10.140625" bestFit="1" customWidth="1"/>
    <col min="10002" max="10002" width="9.140625" customWidth="1"/>
    <col min="10007" max="10007" width="13.28515625" bestFit="1" customWidth="1"/>
    <col min="10008" max="10008" width="10.5703125" customWidth="1"/>
    <col min="10242" max="10242" width="14" customWidth="1"/>
    <col min="10243" max="10243" width="33.5703125" bestFit="1" customWidth="1"/>
    <col min="10244" max="10244" width="13" customWidth="1"/>
    <col min="10254" max="10256" width="10.140625" bestFit="1" customWidth="1"/>
    <col min="10258" max="10258" width="9.140625" customWidth="1"/>
    <col min="10263" max="10263" width="13.28515625" bestFit="1" customWidth="1"/>
    <col min="10264" max="10264" width="10.5703125" customWidth="1"/>
    <col min="10498" max="10498" width="14" customWidth="1"/>
    <col min="10499" max="10499" width="33.5703125" bestFit="1" customWidth="1"/>
    <col min="10500" max="10500" width="13" customWidth="1"/>
    <col min="10510" max="10512" width="10.140625" bestFit="1" customWidth="1"/>
    <col min="10514" max="10514" width="9.140625" customWidth="1"/>
    <col min="10519" max="10519" width="13.28515625" bestFit="1" customWidth="1"/>
    <col min="10520" max="10520" width="10.5703125" customWidth="1"/>
    <col min="10754" max="10754" width="14" customWidth="1"/>
    <col min="10755" max="10755" width="33.5703125" bestFit="1" customWidth="1"/>
    <col min="10756" max="10756" width="13" customWidth="1"/>
    <col min="10766" max="10768" width="10.140625" bestFit="1" customWidth="1"/>
    <col min="10770" max="10770" width="9.140625" customWidth="1"/>
    <col min="10775" max="10775" width="13.28515625" bestFit="1" customWidth="1"/>
    <col min="10776" max="10776" width="10.5703125" customWidth="1"/>
    <col min="11010" max="11010" width="14" customWidth="1"/>
    <col min="11011" max="11011" width="33.5703125" bestFit="1" customWidth="1"/>
    <col min="11012" max="11012" width="13" customWidth="1"/>
    <col min="11022" max="11024" width="10.140625" bestFit="1" customWidth="1"/>
    <col min="11026" max="11026" width="9.140625" customWidth="1"/>
    <col min="11031" max="11031" width="13.28515625" bestFit="1" customWidth="1"/>
    <col min="11032" max="11032" width="10.5703125" customWidth="1"/>
    <col min="11266" max="11266" width="14" customWidth="1"/>
    <col min="11267" max="11267" width="33.5703125" bestFit="1" customWidth="1"/>
    <col min="11268" max="11268" width="13" customWidth="1"/>
    <col min="11278" max="11280" width="10.140625" bestFit="1" customWidth="1"/>
    <col min="11282" max="11282" width="9.140625" customWidth="1"/>
    <col min="11287" max="11287" width="13.28515625" bestFit="1" customWidth="1"/>
    <col min="11288" max="11288" width="10.5703125" customWidth="1"/>
    <col min="11522" max="11522" width="14" customWidth="1"/>
    <col min="11523" max="11523" width="33.5703125" bestFit="1" customWidth="1"/>
    <col min="11524" max="11524" width="13" customWidth="1"/>
    <col min="11534" max="11536" width="10.140625" bestFit="1" customWidth="1"/>
    <col min="11538" max="11538" width="9.140625" customWidth="1"/>
    <col min="11543" max="11543" width="13.28515625" bestFit="1" customWidth="1"/>
    <col min="11544" max="11544" width="10.5703125" customWidth="1"/>
    <col min="11778" max="11778" width="14" customWidth="1"/>
    <col min="11779" max="11779" width="33.5703125" bestFit="1" customWidth="1"/>
    <col min="11780" max="11780" width="13" customWidth="1"/>
    <col min="11790" max="11792" width="10.140625" bestFit="1" customWidth="1"/>
    <col min="11794" max="11794" width="9.140625" customWidth="1"/>
    <col min="11799" max="11799" width="13.28515625" bestFit="1" customWidth="1"/>
    <col min="11800" max="11800" width="10.5703125" customWidth="1"/>
    <col min="12034" max="12034" width="14" customWidth="1"/>
    <col min="12035" max="12035" width="33.5703125" bestFit="1" customWidth="1"/>
    <col min="12036" max="12036" width="13" customWidth="1"/>
    <col min="12046" max="12048" width="10.140625" bestFit="1" customWidth="1"/>
    <col min="12050" max="12050" width="9.140625" customWidth="1"/>
    <col min="12055" max="12055" width="13.28515625" bestFit="1" customWidth="1"/>
    <col min="12056" max="12056" width="10.5703125" customWidth="1"/>
    <col min="12290" max="12290" width="14" customWidth="1"/>
    <col min="12291" max="12291" width="33.5703125" bestFit="1" customWidth="1"/>
    <col min="12292" max="12292" width="13" customWidth="1"/>
    <col min="12302" max="12304" width="10.140625" bestFit="1" customWidth="1"/>
    <col min="12306" max="12306" width="9.140625" customWidth="1"/>
    <col min="12311" max="12311" width="13.28515625" bestFit="1" customWidth="1"/>
    <col min="12312" max="12312" width="10.5703125" customWidth="1"/>
    <col min="12546" max="12546" width="14" customWidth="1"/>
    <col min="12547" max="12547" width="33.5703125" bestFit="1" customWidth="1"/>
    <col min="12548" max="12548" width="13" customWidth="1"/>
    <col min="12558" max="12560" width="10.140625" bestFit="1" customWidth="1"/>
    <col min="12562" max="12562" width="9.140625" customWidth="1"/>
    <col min="12567" max="12567" width="13.28515625" bestFit="1" customWidth="1"/>
    <col min="12568" max="12568" width="10.5703125" customWidth="1"/>
    <col min="12802" max="12802" width="14" customWidth="1"/>
    <col min="12803" max="12803" width="33.5703125" bestFit="1" customWidth="1"/>
    <col min="12804" max="12804" width="13" customWidth="1"/>
    <col min="12814" max="12816" width="10.140625" bestFit="1" customWidth="1"/>
    <col min="12818" max="12818" width="9.140625" customWidth="1"/>
    <col min="12823" max="12823" width="13.28515625" bestFit="1" customWidth="1"/>
    <col min="12824" max="12824" width="10.5703125" customWidth="1"/>
    <col min="13058" max="13058" width="14" customWidth="1"/>
    <col min="13059" max="13059" width="33.5703125" bestFit="1" customWidth="1"/>
    <col min="13060" max="13060" width="13" customWidth="1"/>
    <col min="13070" max="13072" width="10.140625" bestFit="1" customWidth="1"/>
    <col min="13074" max="13074" width="9.140625" customWidth="1"/>
    <col min="13079" max="13079" width="13.28515625" bestFit="1" customWidth="1"/>
    <col min="13080" max="13080" width="10.5703125" customWidth="1"/>
    <col min="13314" max="13314" width="14" customWidth="1"/>
    <col min="13315" max="13315" width="33.5703125" bestFit="1" customWidth="1"/>
    <col min="13316" max="13316" width="13" customWidth="1"/>
    <col min="13326" max="13328" width="10.140625" bestFit="1" customWidth="1"/>
    <col min="13330" max="13330" width="9.140625" customWidth="1"/>
    <col min="13335" max="13335" width="13.28515625" bestFit="1" customWidth="1"/>
    <col min="13336" max="13336" width="10.5703125" customWidth="1"/>
    <col min="13570" max="13570" width="14" customWidth="1"/>
    <col min="13571" max="13571" width="33.5703125" bestFit="1" customWidth="1"/>
    <col min="13572" max="13572" width="13" customWidth="1"/>
    <col min="13582" max="13584" width="10.140625" bestFit="1" customWidth="1"/>
    <col min="13586" max="13586" width="9.140625" customWidth="1"/>
    <col min="13591" max="13591" width="13.28515625" bestFit="1" customWidth="1"/>
    <col min="13592" max="13592" width="10.5703125" customWidth="1"/>
    <col min="13826" max="13826" width="14" customWidth="1"/>
    <col min="13827" max="13827" width="33.5703125" bestFit="1" customWidth="1"/>
    <col min="13828" max="13828" width="13" customWidth="1"/>
    <col min="13838" max="13840" width="10.140625" bestFit="1" customWidth="1"/>
    <col min="13842" max="13842" width="9.140625" customWidth="1"/>
    <col min="13847" max="13847" width="13.28515625" bestFit="1" customWidth="1"/>
    <col min="13848" max="13848" width="10.5703125" customWidth="1"/>
    <col min="14082" max="14082" width="14" customWidth="1"/>
    <col min="14083" max="14083" width="33.5703125" bestFit="1" customWidth="1"/>
    <col min="14084" max="14084" width="13" customWidth="1"/>
    <col min="14094" max="14096" width="10.140625" bestFit="1" customWidth="1"/>
    <col min="14098" max="14098" width="9.140625" customWidth="1"/>
    <col min="14103" max="14103" width="13.28515625" bestFit="1" customWidth="1"/>
    <col min="14104" max="14104" width="10.5703125" customWidth="1"/>
    <col min="14338" max="14338" width="14" customWidth="1"/>
    <col min="14339" max="14339" width="33.5703125" bestFit="1" customWidth="1"/>
    <col min="14340" max="14340" width="13" customWidth="1"/>
    <col min="14350" max="14352" width="10.140625" bestFit="1" customWidth="1"/>
    <col min="14354" max="14354" width="9.140625" customWidth="1"/>
    <col min="14359" max="14359" width="13.28515625" bestFit="1" customWidth="1"/>
    <col min="14360" max="14360" width="10.5703125" customWidth="1"/>
    <col min="14594" max="14594" width="14" customWidth="1"/>
    <col min="14595" max="14595" width="33.5703125" bestFit="1" customWidth="1"/>
    <col min="14596" max="14596" width="13" customWidth="1"/>
    <col min="14606" max="14608" width="10.140625" bestFit="1" customWidth="1"/>
    <col min="14610" max="14610" width="9.140625" customWidth="1"/>
    <col min="14615" max="14615" width="13.28515625" bestFit="1" customWidth="1"/>
    <col min="14616" max="14616" width="10.5703125" customWidth="1"/>
    <col min="14850" max="14850" width="14" customWidth="1"/>
    <col min="14851" max="14851" width="33.5703125" bestFit="1" customWidth="1"/>
    <col min="14852" max="14852" width="13" customWidth="1"/>
    <col min="14862" max="14864" width="10.140625" bestFit="1" customWidth="1"/>
    <col min="14866" max="14866" width="9.140625" customWidth="1"/>
    <col min="14871" max="14871" width="13.28515625" bestFit="1" customWidth="1"/>
    <col min="14872" max="14872" width="10.5703125" customWidth="1"/>
    <col min="15106" max="15106" width="14" customWidth="1"/>
    <col min="15107" max="15107" width="33.5703125" bestFit="1" customWidth="1"/>
    <col min="15108" max="15108" width="13" customWidth="1"/>
    <col min="15118" max="15120" width="10.140625" bestFit="1" customWidth="1"/>
    <col min="15122" max="15122" width="9.140625" customWidth="1"/>
    <col min="15127" max="15127" width="13.28515625" bestFit="1" customWidth="1"/>
    <col min="15128" max="15128" width="10.5703125" customWidth="1"/>
    <col min="15362" max="15362" width="14" customWidth="1"/>
    <col min="15363" max="15363" width="33.5703125" bestFit="1" customWidth="1"/>
    <col min="15364" max="15364" width="13" customWidth="1"/>
    <col min="15374" max="15376" width="10.140625" bestFit="1" customWidth="1"/>
    <col min="15378" max="15378" width="9.140625" customWidth="1"/>
    <col min="15383" max="15383" width="13.28515625" bestFit="1" customWidth="1"/>
    <col min="15384" max="15384" width="10.5703125" customWidth="1"/>
    <col min="15618" max="15618" width="14" customWidth="1"/>
    <col min="15619" max="15619" width="33.5703125" bestFit="1" customWidth="1"/>
    <col min="15620" max="15620" width="13" customWidth="1"/>
    <col min="15630" max="15632" width="10.140625" bestFit="1" customWidth="1"/>
    <col min="15634" max="15634" width="9.140625" customWidth="1"/>
    <col min="15639" max="15639" width="13.28515625" bestFit="1" customWidth="1"/>
    <col min="15640" max="15640" width="10.5703125" customWidth="1"/>
    <col min="15874" max="15874" width="14" customWidth="1"/>
    <col min="15875" max="15875" width="33.5703125" bestFit="1" customWidth="1"/>
    <col min="15876" max="15876" width="13" customWidth="1"/>
    <col min="15886" max="15888" width="10.140625" bestFit="1" customWidth="1"/>
    <col min="15890" max="15890" width="9.140625" customWidth="1"/>
    <col min="15895" max="15895" width="13.28515625" bestFit="1" customWidth="1"/>
    <col min="15896" max="15896" width="10.5703125" customWidth="1"/>
    <col min="16130" max="16130" width="14" customWidth="1"/>
    <col min="16131" max="16131" width="33.5703125" bestFit="1" customWidth="1"/>
    <col min="16132" max="16132" width="13" customWidth="1"/>
    <col min="16142" max="16144" width="10.140625" bestFit="1" customWidth="1"/>
    <col min="16146" max="16146" width="9.140625" customWidth="1"/>
    <col min="16151" max="16151" width="13.28515625" bestFit="1" customWidth="1"/>
    <col min="16152" max="16152" width="10.5703125" customWidth="1"/>
  </cols>
  <sheetData>
    <row r="3" spans="2:24" x14ac:dyDescent="0.25">
      <c r="B3" s="1" t="s">
        <v>0</v>
      </c>
      <c r="C3" s="1" t="s">
        <v>1</v>
      </c>
      <c r="D3" s="2" t="s">
        <v>354</v>
      </c>
      <c r="E3" s="3" t="s">
        <v>355</v>
      </c>
      <c r="F3" s="3" t="s">
        <v>356</v>
      </c>
      <c r="G3" s="3" t="s">
        <v>357</v>
      </c>
      <c r="H3" s="3" t="s">
        <v>358</v>
      </c>
      <c r="I3" s="3" t="s">
        <v>359</v>
      </c>
      <c r="J3" s="3" t="s">
        <v>360</v>
      </c>
      <c r="K3" s="3" t="s">
        <v>361</v>
      </c>
      <c r="L3" s="3" t="s">
        <v>362</v>
      </c>
      <c r="M3" s="3" t="s">
        <v>363</v>
      </c>
      <c r="N3" s="3" t="s">
        <v>364</v>
      </c>
      <c r="O3" s="3" t="s">
        <v>365</v>
      </c>
      <c r="P3" s="3" t="s">
        <v>366</v>
      </c>
      <c r="Q3" s="3" t="s">
        <v>367</v>
      </c>
      <c r="R3" s="3" t="s">
        <v>368</v>
      </c>
      <c r="S3" s="3" t="s">
        <v>369</v>
      </c>
      <c r="T3" s="3" t="s">
        <v>370</v>
      </c>
      <c r="U3" s="3" t="s">
        <v>371</v>
      </c>
      <c r="V3" s="3" t="s">
        <v>372</v>
      </c>
    </row>
    <row r="4" spans="2:24" x14ac:dyDescent="0.25">
      <c r="D4" s="6" t="s">
        <v>2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8">
        <v>12</v>
      </c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</row>
    <row r="5" spans="2:24" x14ac:dyDescent="0.25">
      <c r="B5" s="10" t="s">
        <v>3</v>
      </c>
      <c r="C5" s="11" t="s">
        <v>4</v>
      </c>
      <c r="D5" s="12">
        <v>46317.320000000007</v>
      </c>
      <c r="E5" s="12">
        <v>4000</v>
      </c>
      <c r="F5" s="12">
        <v>5000</v>
      </c>
      <c r="G5" s="12">
        <v>5000</v>
      </c>
      <c r="H5" s="12">
        <v>4000</v>
      </c>
      <c r="I5" s="12">
        <v>5000</v>
      </c>
      <c r="J5" s="12">
        <v>3000</v>
      </c>
      <c r="K5" s="12">
        <v>1000</v>
      </c>
      <c r="L5" s="12">
        <v>5000</v>
      </c>
      <c r="M5" s="12">
        <v>6000</v>
      </c>
      <c r="N5" s="12">
        <v>5000</v>
      </c>
      <c r="O5" s="12">
        <v>4000</v>
      </c>
      <c r="P5" s="12">
        <v>5000</v>
      </c>
      <c r="Q5" s="12">
        <v>1329.9560509977691</v>
      </c>
      <c r="R5" s="12">
        <v>1662.4450637472114</v>
      </c>
      <c r="S5" s="12">
        <v>1662.4450637472114</v>
      </c>
      <c r="T5" s="12">
        <v>1329.9560509977691</v>
      </c>
      <c r="U5" s="12">
        <v>1662.4450637472114</v>
      </c>
      <c r="V5" s="12">
        <v>997.46703824832684</v>
      </c>
      <c r="X5" s="5" t="s">
        <v>352</v>
      </c>
    </row>
    <row r="6" spans="2:24" x14ac:dyDescent="0.25">
      <c r="B6" s="10" t="s">
        <v>5</v>
      </c>
      <c r="C6" s="11" t="s">
        <v>6</v>
      </c>
      <c r="D6" s="12">
        <v>23158.660000000003</v>
      </c>
      <c r="E6" s="12">
        <v>2000</v>
      </c>
      <c r="F6" s="12">
        <v>1000</v>
      </c>
      <c r="G6" s="12">
        <v>2000</v>
      </c>
      <c r="H6" s="12">
        <v>3000</v>
      </c>
      <c r="I6" s="12">
        <v>2000</v>
      </c>
      <c r="J6" s="12">
        <v>2000</v>
      </c>
      <c r="K6" s="12">
        <v>2000</v>
      </c>
      <c r="L6" s="12">
        <v>1000</v>
      </c>
      <c r="M6" s="12">
        <v>3000</v>
      </c>
      <c r="N6" s="12">
        <v>3000</v>
      </c>
      <c r="O6" s="12">
        <v>2000</v>
      </c>
      <c r="P6" s="12">
        <v>2000</v>
      </c>
      <c r="Q6" s="12">
        <v>664.97802549888456</v>
      </c>
      <c r="R6" s="12">
        <v>332.48901274944228</v>
      </c>
      <c r="S6" s="12">
        <v>664.97802549888456</v>
      </c>
      <c r="T6" s="12">
        <v>997.46703824832684</v>
      </c>
      <c r="U6" s="12">
        <v>664.97802549888456</v>
      </c>
      <c r="V6" s="12">
        <v>664.97802549888456</v>
      </c>
      <c r="X6" s="5" t="s">
        <v>352</v>
      </c>
    </row>
    <row r="7" spans="2:24" x14ac:dyDescent="0.25">
      <c r="B7" s="10" t="s">
        <v>7</v>
      </c>
      <c r="C7" s="11" t="s">
        <v>8</v>
      </c>
      <c r="D7" s="12">
        <v>23158.660000000003</v>
      </c>
      <c r="E7" s="12">
        <v>2000</v>
      </c>
      <c r="F7" s="12">
        <v>2000</v>
      </c>
      <c r="G7" s="12">
        <v>2000</v>
      </c>
      <c r="H7" s="12">
        <v>2000</v>
      </c>
      <c r="I7" s="12">
        <v>2000</v>
      </c>
      <c r="J7" s="12">
        <v>2000</v>
      </c>
      <c r="K7" s="12">
        <v>3000</v>
      </c>
      <c r="L7" s="12">
        <v>1000</v>
      </c>
      <c r="M7" s="12">
        <v>2000</v>
      </c>
      <c r="N7" s="12">
        <v>3000</v>
      </c>
      <c r="O7" s="12">
        <v>2000</v>
      </c>
      <c r="P7" s="12">
        <v>2000</v>
      </c>
      <c r="Q7" s="12">
        <v>664.97802549888456</v>
      </c>
      <c r="R7" s="12">
        <v>664.97802549888456</v>
      </c>
      <c r="S7" s="12">
        <v>664.97802549888456</v>
      </c>
      <c r="T7" s="12">
        <v>664.97802549888456</v>
      </c>
      <c r="U7" s="12">
        <v>664.97802549888456</v>
      </c>
      <c r="V7" s="12">
        <v>664.97802549888456</v>
      </c>
      <c r="X7" s="5" t="s">
        <v>352</v>
      </c>
    </row>
    <row r="8" spans="2:24" x14ac:dyDescent="0.25">
      <c r="B8" s="10" t="s">
        <v>9</v>
      </c>
      <c r="C8" s="11" t="s">
        <v>10</v>
      </c>
      <c r="D8" s="12">
        <v>23158.660000000003</v>
      </c>
      <c r="E8" s="12">
        <v>2500</v>
      </c>
      <c r="F8" s="12">
        <v>1500</v>
      </c>
      <c r="G8" s="12">
        <v>2000</v>
      </c>
      <c r="H8" s="12">
        <v>3000</v>
      </c>
      <c r="I8" s="12">
        <v>2000</v>
      </c>
      <c r="J8" s="12">
        <v>2000</v>
      </c>
      <c r="K8" s="12">
        <v>1000</v>
      </c>
      <c r="L8" s="12">
        <v>2000</v>
      </c>
      <c r="M8" s="12">
        <v>2500</v>
      </c>
      <c r="N8" s="12">
        <v>3000</v>
      </c>
      <c r="O8" s="12">
        <v>2000</v>
      </c>
      <c r="P8" s="12">
        <v>2000</v>
      </c>
      <c r="Q8" s="12">
        <v>831.2225318736057</v>
      </c>
      <c r="R8" s="12">
        <v>498.73351912416342</v>
      </c>
      <c r="S8" s="12">
        <v>664.97802549888456</v>
      </c>
      <c r="T8" s="12">
        <v>997.46703824832684</v>
      </c>
      <c r="U8" s="12">
        <v>664.97802549888456</v>
      </c>
      <c r="V8" s="12">
        <v>664.97802549888456</v>
      </c>
      <c r="X8" s="5" t="s">
        <v>352</v>
      </c>
    </row>
    <row r="9" spans="2:24" x14ac:dyDescent="0.25">
      <c r="B9" s="10" t="s">
        <v>11</v>
      </c>
      <c r="C9" s="11" t="s">
        <v>12</v>
      </c>
      <c r="D9" s="12">
        <v>23158.660000000003</v>
      </c>
      <c r="E9" s="12">
        <v>2000</v>
      </c>
      <c r="F9" s="12">
        <v>2500</v>
      </c>
      <c r="G9" s="12">
        <v>2000</v>
      </c>
      <c r="H9" s="12">
        <v>3000</v>
      </c>
      <c r="I9" s="12">
        <v>2000</v>
      </c>
      <c r="J9" s="12">
        <v>2000</v>
      </c>
      <c r="K9" s="12">
        <v>1000</v>
      </c>
      <c r="L9" s="12">
        <v>2000</v>
      </c>
      <c r="M9" s="12">
        <v>2500</v>
      </c>
      <c r="N9" s="12">
        <v>3000</v>
      </c>
      <c r="O9" s="12">
        <v>2000</v>
      </c>
      <c r="P9" s="12">
        <v>2000</v>
      </c>
      <c r="Q9" s="12">
        <v>664.97802549888456</v>
      </c>
      <c r="R9" s="12">
        <v>831.2225318736057</v>
      </c>
      <c r="S9" s="12">
        <v>664.97802549888456</v>
      </c>
      <c r="T9" s="12">
        <v>997.46703824832684</v>
      </c>
      <c r="U9" s="12">
        <v>664.97802549888456</v>
      </c>
      <c r="V9" s="12">
        <v>664.97802549888456</v>
      </c>
      <c r="X9" s="5" t="s">
        <v>352</v>
      </c>
    </row>
    <row r="10" spans="2:24" x14ac:dyDescent="0.25">
      <c r="B10" s="10" t="s">
        <v>13</v>
      </c>
      <c r="C10" s="11" t="s">
        <v>14</v>
      </c>
      <c r="D10" s="12">
        <v>23158.660000000003</v>
      </c>
      <c r="E10" s="12">
        <v>2000</v>
      </c>
      <c r="F10" s="12">
        <v>2500</v>
      </c>
      <c r="G10" s="12">
        <v>2500</v>
      </c>
      <c r="H10" s="12">
        <v>2000</v>
      </c>
      <c r="I10" s="12">
        <v>2500</v>
      </c>
      <c r="J10" s="12">
        <v>2500</v>
      </c>
      <c r="K10" s="12">
        <v>500</v>
      </c>
      <c r="L10" s="12">
        <v>2000</v>
      </c>
      <c r="M10" s="12">
        <v>3000</v>
      </c>
      <c r="N10" s="12">
        <v>2500</v>
      </c>
      <c r="O10" s="12">
        <v>2500</v>
      </c>
      <c r="P10" s="12">
        <v>2000</v>
      </c>
      <c r="Q10" s="12">
        <v>664.97802549888456</v>
      </c>
      <c r="R10" s="12">
        <v>831.2225318736057</v>
      </c>
      <c r="S10" s="12">
        <v>831.2225318736057</v>
      </c>
      <c r="T10" s="12">
        <v>664.97802549888456</v>
      </c>
      <c r="U10" s="12">
        <v>831.2225318736057</v>
      </c>
      <c r="V10" s="12">
        <v>831.2225318736057</v>
      </c>
      <c r="X10" s="5" t="s">
        <v>352</v>
      </c>
    </row>
    <row r="11" spans="2:24" x14ac:dyDescent="0.25">
      <c r="B11" s="10" t="s">
        <v>15</v>
      </c>
      <c r="C11" s="11" t="s">
        <v>16</v>
      </c>
      <c r="D11" s="12">
        <v>46317.320000000007</v>
      </c>
      <c r="E11" s="12">
        <v>4000</v>
      </c>
      <c r="F11" s="12">
        <v>4000</v>
      </c>
      <c r="G11" s="12">
        <v>4000</v>
      </c>
      <c r="H11" s="12">
        <v>4000</v>
      </c>
      <c r="I11" s="12">
        <v>6000</v>
      </c>
      <c r="J11" s="12">
        <v>4000</v>
      </c>
      <c r="K11" s="12">
        <v>6000</v>
      </c>
      <c r="L11" s="12">
        <v>0</v>
      </c>
      <c r="M11" s="12">
        <v>4000</v>
      </c>
      <c r="N11" s="12">
        <v>6000</v>
      </c>
      <c r="O11" s="12">
        <v>4000</v>
      </c>
      <c r="P11" s="12">
        <v>4000</v>
      </c>
      <c r="Q11" s="12">
        <v>1329.9560509977691</v>
      </c>
      <c r="R11" s="12">
        <v>1329.9560509977691</v>
      </c>
      <c r="S11" s="12">
        <v>1329.9560509977691</v>
      </c>
      <c r="T11" s="12">
        <v>1329.9560509977691</v>
      </c>
      <c r="U11" s="12">
        <v>1994.9340764966537</v>
      </c>
      <c r="V11" s="12">
        <v>1329.9560509977691</v>
      </c>
      <c r="X11" s="5" t="s">
        <v>352</v>
      </c>
    </row>
    <row r="12" spans="2:24" x14ac:dyDescent="0.25">
      <c r="B12" s="10" t="s">
        <v>17</v>
      </c>
      <c r="C12" s="11" t="s">
        <v>18</v>
      </c>
      <c r="D12" s="12">
        <v>23158.660000000003</v>
      </c>
      <c r="E12" s="12">
        <v>2000</v>
      </c>
      <c r="F12" s="12">
        <v>2000</v>
      </c>
      <c r="G12" s="12">
        <v>2000</v>
      </c>
      <c r="H12" s="12">
        <v>2000</v>
      </c>
      <c r="I12" s="12">
        <v>3000</v>
      </c>
      <c r="J12" s="12">
        <v>2000</v>
      </c>
      <c r="K12" s="12">
        <v>0</v>
      </c>
      <c r="L12" s="12">
        <v>3000</v>
      </c>
      <c r="M12" s="12">
        <v>2000</v>
      </c>
      <c r="N12" s="12">
        <v>3000</v>
      </c>
      <c r="O12" s="12">
        <v>2000</v>
      </c>
      <c r="P12" s="12">
        <v>2000</v>
      </c>
      <c r="Q12" s="12">
        <v>664.97802549888456</v>
      </c>
      <c r="R12" s="12">
        <v>664.97802549888456</v>
      </c>
      <c r="S12" s="12">
        <v>664.97802549888456</v>
      </c>
      <c r="T12" s="12">
        <v>664.97802549888456</v>
      </c>
      <c r="U12" s="12">
        <v>997.46703824832684</v>
      </c>
      <c r="V12" s="12">
        <v>664.97802549888456</v>
      </c>
      <c r="X12" s="5" t="s">
        <v>352</v>
      </c>
    </row>
    <row r="13" spans="2:24" x14ac:dyDescent="0.25">
      <c r="B13" s="10" t="s">
        <v>19</v>
      </c>
      <c r="C13" s="11" t="s">
        <v>20</v>
      </c>
      <c r="D13" s="12">
        <v>23158.660000000003</v>
      </c>
      <c r="E13" s="12">
        <v>2000</v>
      </c>
      <c r="F13" s="12">
        <v>2000</v>
      </c>
      <c r="G13" s="12">
        <v>2000</v>
      </c>
      <c r="H13" s="12">
        <v>3000</v>
      </c>
      <c r="I13" s="12">
        <v>2000</v>
      </c>
      <c r="J13" s="12">
        <v>2000</v>
      </c>
      <c r="K13" s="12">
        <v>1000</v>
      </c>
      <c r="L13" s="12">
        <v>2000</v>
      </c>
      <c r="M13" s="12">
        <v>2000</v>
      </c>
      <c r="N13" s="12">
        <v>3000</v>
      </c>
      <c r="O13" s="12">
        <v>2000</v>
      </c>
      <c r="P13" s="12">
        <v>2000</v>
      </c>
      <c r="Q13" s="12">
        <v>664.97802549888456</v>
      </c>
      <c r="R13" s="12">
        <v>664.97802549888456</v>
      </c>
      <c r="S13" s="12">
        <v>664.97802549888456</v>
      </c>
      <c r="T13" s="12">
        <v>997.46703824832684</v>
      </c>
      <c r="U13" s="12">
        <v>664.97802549888456</v>
      </c>
      <c r="V13" s="12">
        <v>664.97802549888456</v>
      </c>
      <c r="X13" s="5" t="s">
        <v>352</v>
      </c>
    </row>
    <row r="14" spans="2:24" x14ac:dyDescent="0.25">
      <c r="B14" s="10" t="s">
        <v>21</v>
      </c>
      <c r="C14" s="11" t="s">
        <v>22</v>
      </c>
      <c r="D14" s="12">
        <v>23158.660000000003</v>
      </c>
      <c r="E14" s="12">
        <v>2000</v>
      </c>
      <c r="F14" s="12">
        <v>2000</v>
      </c>
      <c r="G14" s="12">
        <v>2000</v>
      </c>
      <c r="H14" s="12">
        <v>2000</v>
      </c>
      <c r="I14" s="12">
        <v>3000</v>
      </c>
      <c r="J14" s="12">
        <v>2000</v>
      </c>
      <c r="K14" s="12">
        <v>2000</v>
      </c>
      <c r="L14" s="12">
        <v>1000</v>
      </c>
      <c r="M14" s="12">
        <v>2000</v>
      </c>
      <c r="N14" s="12">
        <v>3000</v>
      </c>
      <c r="O14" s="12">
        <v>2000</v>
      </c>
      <c r="P14" s="12">
        <v>2000</v>
      </c>
      <c r="Q14" s="12">
        <v>664.97802549888456</v>
      </c>
      <c r="R14" s="12">
        <v>664.97802549888456</v>
      </c>
      <c r="S14" s="12">
        <v>664.97802549888456</v>
      </c>
      <c r="T14" s="12">
        <v>664.97802549888456</v>
      </c>
      <c r="U14" s="12">
        <v>997.46703824832684</v>
      </c>
      <c r="V14" s="12">
        <v>664.97802549888456</v>
      </c>
      <c r="X14" s="5" t="s">
        <v>352</v>
      </c>
    </row>
    <row r="15" spans="2:24" x14ac:dyDescent="0.25">
      <c r="B15" s="10" t="s">
        <v>23</v>
      </c>
      <c r="C15" s="11" t="s">
        <v>24</v>
      </c>
      <c r="D15" s="12">
        <v>23158.660000000003</v>
      </c>
      <c r="E15" s="12">
        <v>2500</v>
      </c>
      <c r="F15" s="12">
        <v>1500</v>
      </c>
      <c r="G15" s="12">
        <v>2000</v>
      </c>
      <c r="H15" s="12">
        <v>2500</v>
      </c>
      <c r="I15" s="12">
        <v>3000</v>
      </c>
      <c r="J15" s="12">
        <v>2000</v>
      </c>
      <c r="K15" s="12">
        <v>500</v>
      </c>
      <c r="L15" s="12">
        <v>1500</v>
      </c>
      <c r="M15" s="12">
        <v>3000</v>
      </c>
      <c r="N15" s="12">
        <v>2500</v>
      </c>
      <c r="O15" s="12">
        <v>2000</v>
      </c>
      <c r="P15" s="12">
        <v>2000</v>
      </c>
      <c r="Q15" s="12">
        <v>831.2225318736057</v>
      </c>
      <c r="R15" s="12">
        <v>498.73351912416342</v>
      </c>
      <c r="S15" s="12">
        <v>664.97802549888456</v>
      </c>
      <c r="T15" s="12">
        <v>831.2225318736057</v>
      </c>
      <c r="U15" s="12">
        <v>997.46703824832684</v>
      </c>
      <c r="V15" s="12">
        <v>664.97802549888456</v>
      </c>
      <c r="X15" s="5" t="s">
        <v>352</v>
      </c>
    </row>
    <row r="16" spans="2:24" x14ac:dyDescent="0.25">
      <c r="B16" s="10" t="s">
        <v>25</v>
      </c>
      <c r="C16" s="11" t="s">
        <v>26</v>
      </c>
      <c r="D16" s="12">
        <v>23158.660000000003</v>
      </c>
      <c r="E16" s="12">
        <v>1000</v>
      </c>
      <c r="F16" s="12">
        <v>2000</v>
      </c>
      <c r="G16" s="12">
        <v>2000</v>
      </c>
      <c r="H16" s="12">
        <v>2000</v>
      </c>
      <c r="I16" s="12">
        <v>3000</v>
      </c>
      <c r="J16" s="12">
        <v>2000</v>
      </c>
      <c r="K16" s="12">
        <v>1000</v>
      </c>
      <c r="L16" s="12">
        <v>2000</v>
      </c>
      <c r="M16" s="12">
        <v>3000</v>
      </c>
      <c r="N16" s="12">
        <v>2000</v>
      </c>
      <c r="O16" s="12">
        <v>3000</v>
      </c>
      <c r="P16" s="12">
        <v>2000</v>
      </c>
      <c r="Q16" s="12">
        <v>332.48901274944228</v>
      </c>
      <c r="R16" s="12">
        <v>664.97802549888456</v>
      </c>
      <c r="S16" s="12">
        <v>664.97802549888456</v>
      </c>
      <c r="T16" s="12">
        <v>664.97802549888456</v>
      </c>
      <c r="U16" s="12">
        <v>997.46703824832684</v>
      </c>
      <c r="V16" s="12">
        <v>664.97802549888456</v>
      </c>
      <c r="X16" s="5" t="s">
        <v>352</v>
      </c>
    </row>
    <row r="17" spans="2:24" x14ac:dyDescent="0.25">
      <c r="B17" s="10" t="s">
        <v>27</v>
      </c>
      <c r="C17" s="11" t="s">
        <v>28</v>
      </c>
      <c r="D17" s="12">
        <v>23158.660000000003</v>
      </c>
      <c r="E17" s="12">
        <v>1000</v>
      </c>
      <c r="F17" s="12">
        <v>2000</v>
      </c>
      <c r="G17" s="12">
        <v>3000</v>
      </c>
      <c r="H17" s="12">
        <v>2000</v>
      </c>
      <c r="I17" s="12">
        <v>2000</v>
      </c>
      <c r="J17" s="12">
        <v>2000</v>
      </c>
      <c r="K17" s="12">
        <v>2000</v>
      </c>
      <c r="L17" s="12">
        <v>2000</v>
      </c>
      <c r="M17" s="12">
        <v>2000</v>
      </c>
      <c r="N17" s="12">
        <v>3000</v>
      </c>
      <c r="O17" s="12">
        <v>2000</v>
      </c>
      <c r="P17" s="12">
        <v>2000</v>
      </c>
      <c r="Q17" s="12">
        <v>332.48901274944228</v>
      </c>
      <c r="R17" s="12">
        <v>664.97802549888456</v>
      </c>
      <c r="S17" s="12">
        <v>997.46703824832684</v>
      </c>
      <c r="T17" s="12">
        <v>664.97802549888456</v>
      </c>
      <c r="U17" s="12">
        <v>664.97802549888456</v>
      </c>
      <c r="V17" s="12">
        <v>664.97802549888456</v>
      </c>
      <c r="X17" s="5" t="s">
        <v>352</v>
      </c>
    </row>
    <row r="18" spans="2:24" x14ac:dyDescent="0.25">
      <c r="B18" s="10" t="s">
        <v>29</v>
      </c>
      <c r="C18" s="11" t="s">
        <v>30</v>
      </c>
      <c r="D18" s="12">
        <v>23158.660000000003</v>
      </c>
      <c r="E18" s="12">
        <v>2000</v>
      </c>
      <c r="F18" s="12">
        <v>3000</v>
      </c>
      <c r="G18" s="12">
        <v>2300</v>
      </c>
      <c r="H18" s="12">
        <v>2000</v>
      </c>
      <c r="I18" s="12">
        <v>3000</v>
      </c>
      <c r="J18" s="12">
        <v>2000</v>
      </c>
      <c r="K18" s="12">
        <v>0</v>
      </c>
      <c r="L18" s="12">
        <v>3000</v>
      </c>
      <c r="M18" s="12">
        <v>2000</v>
      </c>
      <c r="N18" s="12">
        <v>3000</v>
      </c>
      <c r="O18" s="12">
        <v>2000</v>
      </c>
      <c r="P18" s="12">
        <v>2000</v>
      </c>
      <c r="Q18" s="12">
        <v>664.97802549888456</v>
      </c>
      <c r="R18" s="12">
        <v>997.46703824832684</v>
      </c>
      <c r="S18" s="12">
        <v>764.72472932371727</v>
      </c>
      <c r="T18" s="12">
        <v>664.97802549888456</v>
      </c>
      <c r="U18" s="12">
        <v>997.46703824832684</v>
      </c>
      <c r="V18" s="12">
        <v>664.97802549888456</v>
      </c>
      <c r="X18" s="5" t="s">
        <v>352</v>
      </c>
    </row>
    <row r="19" spans="2:24" x14ac:dyDescent="0.25">
      <c r="B19" s="10" t="s">
        <v>31</v>
      </c>
      <c r="C19" s="11" t="s">
        <v>32</v>
      </c>
      <c r="D19" s="12">
        <v>23158.660000000003</v>
      </c>
      <c r="E19" s="12">
        <v>2000</v>
      </c>
      <c r="F19" s="12">
        <v>2000</v>
      </c>
      <c r="G19" s="12">
        <v>2000</v>
      </c>
      <c r="H19" s="12">
        <v>2000</v>
      </c>
      <c r="I19" s="12">
        <v>3000</v>
      </c>
      <c r="J19" s="12">
        <v>2000</v>
      </c>
      <c r="K19" s="12">
        <v>1000</v>
      </c>
      <c r="L19" s="12">
        <v>2000</v>
      </c>
      <c r="M19" s="12">
        <v>2000</v>
      </c>
      <c r="N19" s="12">
        <v>3000</v>
      </c>
      <c r="O19" s="12">
        <v>2000</v>
      </c>
      <c r="P19" s="12">
        <v>2000</v>
      </c>
      <c r="Q19" s="12">
        <v>664.97802549888456</v>
      </c>
      <c r="R19" s="12">
        <v>664.97802549888456</v>
      </c>
      <c r="S19" s="12">
        <v>664.97802549888456</v>
      </c>
      <c r="T19" s="12">
        <v>664.97802549888456</v>
      </c>
      <c r="U19" s="12">
        <v>997.46703824832684</v>
      </c>
      <c r="V19" s="12">
        <v>664.97802549888456</v>
      </c>
      <c r="X19" s="5" t="s">
        <v>352</v>
      </c>
    </row>
    <row r="20" spans="2:24" x14ac:dyDescent="0.25">
      <c r="B20" s="10" t="s">
        <v>33</v>
      </c>
      <c r="C20" s="11" t="s">
        <v>34</v>
      </c>
      <c r="D20" s="12">
        <v>23158.660000000003</v>
      </c>
      <c r="E20" s="12">
        <v>2000</v>
      </c>
      <c r="F20" s="12">
        <v>2000</v>
      </c>
      <c r="G20" s="12">
        <v>3000</v>
      </c>
      <c r="H20" s="12">
        <v>2000</v>
      </c>
      <c r="I20" s="12">
        <v>3000</v>
      </c>
      <c r="J20" s="12">
        <v>2000</v>
      </c>
      <c r="K20" s="12">
        <v>0</v>
      </c>
      <c r="L20" s="12">
        <v>3000</v>
      </c>
      <c r="M20" s="12">
        <v>2000</v>
      </c>
      <c r="N20" s="12">
        <v>3000</v>
      </c>
      <c r="O20" s="12">
        <v>2000</v>
      </c>
      <c r="P20" s="12">
        <v>2000</v>
      </c>
      <c r="Q20" s="12">
        <v>664.97802549888456</v>
      </c>
      <c r="R20" s="12">
        <v>664.97802549888456</v>
      </c>
      <c r="S20" s="12">
        <v>997.46703824832684</v>
      </c>
      <c r="T20" s="12">
        <v>664.97802549888456</v>
      </c>
      <c r="U20" s="12">
        <v>997.46703824832684</v>
      </c>
      <c r="V20" s="12">
        <v>664.97802549888456</v>
      </c>
      <c r="X20" s="5" t="s">
        <v>352</v>
      </c>
    </row>
    <row r="21" spans="2:24" x14ac:dyDescent="0.25">
      <c r="B21" s="10" t="s">
        <v>35</v>
      </c>
      <c r="C21" s="11" t="s">
        <v>36</v>
      </c>
      <c r="D21" s="12">
        <v>23158.660000000003</v>
      </c>
      <c r="E21" s="12">
        <v>2000</v>
      </c>
      <c r="F21" s="12">
        <v>2000</v>
      </c>
      <c r="G21" s="12">
        <v>2000</v>
      </c>
      <c r="H21" s="12">
        <v>2000</v>
      </c>
      <c r="I21" s="12">
        <v>3000</v>
      </c>
      <c r="J21" s="12">
        <v>2000</v>
      </c>
      <c r="K21" s="12">
        <v>1000</v>
      </c>
      <c r="L21" s="12">
        <v>2000</v>
      </c>
      <c r="M21" s="12">
        <v>2000</v>
      </c>
      <c r="N21" s="12">
        <v>3000</v>
      </c>
      <c r="O21" s="12">
        <v>2000</v>
      </c>
      <c r="P21" s="12">
        <v>2000</v>
      </c>
      <c r="Q21" s="12">
        <v>664.97802549888456</v>
      </c>
      <c r="R21" s="12">
        <v>664.97802549888456</v>
      </c>
      <c r="S21" s="12">
        <v>664.97802549888456</v>
      </c>
      <c r="T21" s="12">
        <v>664.97802549888456</v>
      </c>
      <c r="U21" s="12">
        <v>997.46703824832684</v>
      </c>
      <c r="V21" s="12">
        <v>664.97802549888456</v>
      </c>
      <c r="X21" s="5" t="s">
        <v>352</v>
      </c>
    </row>
    <row r="22" spans="2:24" x14ac:dyDescent="0.25">
      <c r="B22" s="10" t="s">
        <v>37</v>
      </c>
      <c r="C22" s="11" t="s">
        <v>38</v>
      </c>
      <c r="D22" s="12">
        <v>0</v>
      </c>
      <c r="E22" s="12">
        <v>5000</v>
      </c>
      <c r="F22" s="12">
        <v>4600</v>
      </c>
      <c r="G22" s="12">
        <v>0</v>
      </c>
      <c r="H22" s="12">
        <v>0</v>
      </c>
      <c r="I22" s="12">
        <v>0</v>
      </c>
      <c r="J22" s="12">
        <v>5000</v>
      </c>
      <c r="K22" s="12">
        <v>5000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X22" s="5" t="s">
        <v>352</v>
      </c>
    </row>
    <row r="23" spans="2:24" x14ac:dyDescent="0.25">
      <c r="B23" s="10" t="s">
        <v>39</v>
      </c>
      <c r="C23" s="11" t="s">
        <v>40</v>
      </c>
      <c r="D23" s="12">
        <v>0</v>
      </c>
      <c r="E23" s="12">
        <v>0</v>
      </c>
      <c r="F23" s="12">
        <v>200</v>
      </c>
      <c r="G23" s="12">
        <v>200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X23" s="5" t="s">
        <v>352</v>
      </c>
    </row>
    <row r="24" spans="2:24" x14ac:dyDescent="0.25">
      <c r="B24" s="10" t="s">
        <v>41</v>
      </c>
      <c r="C24" s="11" t="s">
        <v>40</v>
      </c>
      <c r="D24" s="12">
        <v>0</v>
      </c>
      <c r="E24" s="12">
        <v>0</v>
      </c>
      <c r="F24" s="12">
        <v>0</v>
      </c>
      <c r="G24" s="12">
        <v>200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X24" s="5" t="s">
        <v>352</v>
      </c>
    </row>
    <row r="25" spans="2:24" x14ac:dyDescent="0.25">
      <c r="B25" s="10" t="s">
        <v>42</v>
      </c>
      <c r="C25" s="11" t="s">
        <v>43</v>
      </c>
      <c r="D25" s="12">
        <v>0</v>
      </c>
      <c r="E25" s="12">
        <v>0</v>
      </c>
      <c r="F25" s="12">
        <v>220</v>
      </c>
      <c r="G25" s="12">
        <v>500</v>
      </c>
      <c r="H25" s="12">
        <v>400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X25" s="5" t="s">
        <v>352</v>
      </c>
    </row>
    <row r="26" spans="2:24" x14ac:dyDescent="0.25">
      <c r="B26" s="10" t="s">
        <v>44</v>
      </c>
      <c r="C26" s="11" t="s">
        <v>45</v>
      </c>
      <c r="D26" s="12">
        <v>0</v>
      </c>
      <c r="E26" s="12">
        <v>0</v>
      </c>
      <c r="F26" s="12">
        <v>600</v>
      </c>
      <c r="G26" s="12">
        <v>300</v>
      </c>
      <c r="H26" s="12">
        <v>450</v>
      </c>
      <c r="I26" s="12">
        <v>0</v>
      </c>
      <c r="J26" s="12">
        <v>850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X26" s="5" t="s">
        <v>352</v>
      </c>
    </row>
    <row r="27" spans="2:24" x14ac:dyDescent="0.25">
      <c r="B27" s="10" t="s">
        <v>46</v>
      </c>
      <c r="C27" s="11" t="s">
        <v>47</v>
      </c>
      <c r="D27" s="12">
        <v>9000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X27" s="5" t="s">
        <v>352</v>
      </c>
    </row>
    <row r="28" spans="2:24" x14ac:dyDescent="0.25">
      <c r="B28" s="10" t="s">
        <v>48</v>
      </c>
      <c r="C28" s="11" t="s">
        <v>49</v>
      </c>
      <c r="D28" s="12">
        <v>9000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780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X28" s="5" t="s">
        <v>352</v>
      </c>
    </row>
    <row r="29" spans="2:24" x14ac:dyDescent="0.25">
      <c r="B29" s="10" t="s">
        <v>50</v>
      </c>
      <c r="C29" s="11" t="s">
        <v>51</v>
      </c>
      <c r="D29" s="12">
        <v>2250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X29" s="5" t="s">
        <v>352</v>
      </c>
    </row>
    <row r="30" spans="2:24" x14ac:dyDescent="0.25">
      <c r="B30" s="10" t="s">
        <v>52</v>
      </c>
      <c r="C30" s="11" t="s">
        <v>53</v>
      </c>
      <c r="D30" s="12">
        <v>3000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X30" s="5" t="s">
        <v>352</v>
      </c>
    </row>
    <row r="31" spans="2:24" x14ac:dyDescent="0.25">
      <c r="B31" s="10" t="s">
        <v>54</v>
      </c>
      <c r="C31" s="11" t="s">
        <v>55</v>
      </c>
      <c r="D31" s="12">
        <v>1000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X31" s="5" t="s">
        <v>352</v>
      </c>
    </row>
    <row r="32" spans="2:24" x14ac:dyDescent="0.25">
      <c r="B32" s="10" t="s">
        <v>56</v>
      </c>
      <c r="C32" s="11" t="s">
        <v>57</v>
      </c>
      <c r="D32" s="12">
        <v>1500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X32" s="5" t="s">
        <v>352</v>
      </c>
    </row>
    <row r="33" spans="2:24" x14ac:dyDescent="0.25">
      <c r="B33" s="10" t="s">
        <v>58</v>
      </c>
      <c r="C33" s="11" t="s">
        <v>59</v>
      </c>
      <c r="D33" s="12">
        <v>2500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X33" s="5" t="s">
        <v>352</v>
      </c>
    </row>
    <row r="34" spans="2:24" x14ac:dyDescent="0.25">
      <c r="B34" s="10" t="s">
        <v>60</v>
      </c>
      <c r="C34" s="11" t="s">
        <v>61</v>
      </c>
      <c r="D34" s="12">
        <v>1500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X34" s="5" t="s">
        <v>352</v>
      </c>
    </row>
    <row r="35" spans="2:24" x14ac:dyDescent="0.25">
      <c r="B35" s="10" t="s">
        <v>62</v>
      </c>
      <c r="C35" s="11" t="s">
        <v>63</v>
      </c>
      <c r="D35" s="12">
        <v>1200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X35" s="5" t="s">
        <v>352</v>
      </c>
    </row>
    <row r="36" spans="2:24" x14ac:dyDescent="0.25">
      <c r="B36" s="10" t="s">
        <v>64</v>
      </c>
      <c r="C36" s="11" t="s">
        <v>65</v>
      </c>
      <c r="D36" s="12">
        <v>1500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X36" s="5" t="s">
        <v>352</v>
      </c>
    </row>
    <row r="37" spans="2:24" x14ac:dyDescent="0.25">
      <c r="B37" s="10" t="s">
        <v>66</v>
      </c>
      <c r="C37" s="11" t="s">
        <v>67</v>
      </c>
      <c r="D37" s="12">
        <v>1000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X37" s="5" t="s">
        <v>352</v>
      </c>
    </row>
    <row r="38" spans="2:24" x14ac:dyDescent="0.25">
      <c r="B38" s="10" t="s">
        <v>68</v>
      </c>
      <c r="C38" s="11" t="s">
        <v>69</v>
      </c>
      <c r="D38" s="12">
        <v>1000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X38" s="5" t="s">
        <v>352</v>
      </c>
    </row>
    <row r="39" spans="2:24" x14ac:dyDescent="0.25">
      <c r="B39" s="10" t="s">
        <v>70</v>
      </c>
      <c r="C39" s="11" t="s">
        <v>71</v>
      </c>
      <c r="D39" s="12">
        <v>1000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X39" s="5" t="s">
        <v>352</v>
      </c>
    </row>
    <row r="40" spans="2:24" x14ac:dyDescent="0.25">
      <c r="B40" s="10" t="s">
        <v>72</v>
      </c>
      <c r="C40" s="11" t="s">
        <v>73</v>
      </c>
      <c r="D40" s="12">
        <v>185269.28000000003</v>
      </c>
      <c r="E40" s="12">
        <v>10800</v>
      </c>
      <c r="F40" s="12">
        <v>14400</v>
      </c>
      <c r="G40" s="12">
        <v>16200</v>
      </c>
      <c r="H40" s="12">
        <v>12600</v>
      </c>
      <c r="I40" s="12">
        <v>21600</v>
      </c>
      <c r="J40" s="12">
        <v>16200</v>
      </c>
      <c r="K40" s="12">
        <v>3600</v>
      </c>
      <c r="L40" s="12">
        <v>12600</v>
      </c>
      <c r="M40" s="12">
        <v>16200</v>
      </c>
      <c r="N40" s="12">
        <v>21600</v>
      </c>
      <c r="O40" s="12">
        <v>18000</v>
      </c>
      <c r="P40" s="12">
        <v>10800</v>
      </c>
      <c r="Q40" s="12">
        <v>3590.8813376939765</v>
      </c>
      <c r="R40" s="12">
        <v>4787.8417835919681</v>
      </c>
      <c r="S40" s="12">
        <v>5386.322006540965</v>
      </c>
      <c r="T40" s="12">
        <v>4189.3615606429721</v>
      </c>
      <c r="U40" s="12">
        <v>7181.7626753879531</v>
      </c>
      <c r="V40" s="12">
        <v>5386.322006540965</v>
      </c>
      <c r="X40" s="5" t="s">
        <v>352</v>
      </c>
    </row>
    <row r="41" spans="2:24" x14ac:dyDescent="0.25">
      <c r="B41" s="10" t="s">
        <v>74</v>
      </c>
      <c r="C41" s="11" t="s">
        <v>75</v>
      </c>
      <c r="D41" s="12">
        <v>1500</v>
      </c>
      <c r="E41" s="12">
        <v>250</v>
      </c>
      <c r="F41" s="12">
        <v>0</v>
      </c>
      <c r="G41" s="12">
        <v>0</v>
      </c>
      <c r="H41" s="12">
        <v>250</v>
      </c>
      <c r="I41" s="12">
        <v>0</v>
      </c>
      <c r="J41" s="12">
        <v>375</v>
      </c>
      <c r="K41" s="12">
        <v>0</v>
      </c>
      <c r="L41" s="12">
        <v>500</v>
      </c>
      <c r="M41" s="12">
        <v>0</v>
      </c>
      <c r="N41" s="12">
        <v>0</v>
      </c>
      <c r="O41" s="12">
        <v>0</v>
      </c>
      <c r="P41" s="12">
        <v>125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X41" s="5" t="s">
        <v>352</v>
      </c>
    </row>
    <row r="42" spans="2:24" x14ac:dyDescent="0.25">
      <c r="B42" s="10" t="s">
        <v>76</v>
      </c>
      <c r="C42" s="11" t="s">
        <v>77</v>
      </c>
      <c r="D42" s="12">
        <v>0</v>
      </c>
      <c r="E42" s="12">
        <v>0</v>
      </c>
      <c r="F42" s="12">
        <v>0</v>
      </c>
      <c r="G42" s="12">
        <v>0</v>
      </c>
      <c r="H42" s="12">
        <v>125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X42" s="5" t="s">
        <v>352</v>
      </c>
    </row>
    <row r="43" spans="2:24" x14ac:dyDescent="0.25">
      <c r="B43" s="10" t="s">
        <v>78</v>
      </c>
      <c r="C43" s="11" t="s">
        <v>79</v>
      </c>
      <c r="D43" s="12">
        <v>1500</v>
      </c>
      <c r="E43" s="12">
        <v>0</v>
      </c>
      <c r="F43" s="12">
        <v>375</v>
      </c>
      <c r="G43" s="12">
        <v>0</v>
      </c>
      <c r="H43" s="12">
        <v>375</v>
      </c>
      <c r="I43" s="12">
        <v>0</v>
      </c>
      <c r="J43" s="12">
        <v>250</v>
      </c>
      <c r="K43" s="12">
        <v>0</v>
      </c>
      <c r="L43" s="12">
        <v>375</v>
      </c>
      <c r="M43" s="12">
        <v>0</v>
      </c>
      <c r="N43" s="12">
        <v>250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X43" s="5" t="s">
        <v>352</v>
      </c>
    </row>
    <row r="44" spans="2:24" x14ac:dyDescent="0.25">
      <c r="B44" s="10" t="s">
        <v>80</v>
      </c>
      <c r="C44" s="11" t="s">
        <v>81</v>
      </c>
      <c r="D44" s="12">
        <v>2100</v>
      </c>
      <c r="E44" s="12">
        <v>0</v>
      </c>
      <c r="F44" s="12">
        <v>300</v>
      </c>
      <c r="G44" s="12">
        <v>300</v>
      </c>
      <c r="H44" s="12">
        <v>0</v>
      </c>
      <c r="I44" s="12">
        <v>600</v>
      </c>
      <c r="J44" s="12">
        <v>0</v>
      </c>
      <c r="K44" s="12">
        <v>300</v>
      </c>
      <c r="L44" s="12">
        <v>0</v>
      </c>
      <c r="M44" s="12">
        <v>0</v>
      </c>
      <c r="N44" s="12">
        <v>300</v>
      </c>
      <c r="O44" s="12">
        <v>0</v>
      </c>
      <c r="P44" s="12">
        <v>300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X44" s="5" t="s">
        <v>352</v>
      </c>
    </row>
    <row r="45" spans="2:24" x14ac:dyDescent="0.25">
      <c r="B45" s="10" t="s">
        <v>82</v>
      </c>
      <c r="C45" s="11" t="s">
        <v>83</v>
      </c>
      <c r="D45" s="12">
        <v>2100</v>
      </c>
      <c r="E45" s="12">
        <v>300</v>
      </c>
      <c r="F45" s="12">
        <v>0</v>
      </c>
      <c r="G45" s="12">
        <v>0</v>
      </c>
      <c r="H45" s="12">
        <v>300</v>
      </c>
      <c r="I45" s="12">
        <v>0</v>
      </c>
      <c r="J45" s="12">
        <v>600</v>
      </c>
      <c r="K45" s="12">
        <v>0</v>
      </c>
      <c r="L45" s="12">
        <v>0</v>
      </c>
      <c r="M45" s="12">
        <v>300</v>
      </c>
      <c r="N45" s="12">
        <v>0</v>
      </c>
      <c r="O45" s="12">
        <v>300</v>
      </c>
      <c r="P45" s="12">
        <v>300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X45" s="5" t="s">
        <v>352</v>
      </c>
    </row>
    <row r="46" spans="2:24" x14ac:dyDescent="0.25">
      <c r="B46" s="10" t="s">
        <v>84</v>
      </c>
      <c r="C46" s="11" t="s">
        <v>85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100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X46" s="5" t="s">
        <v>352</v>
      </c>
    </row>
    <row r="47" spans="2:24" x14ac:dyDescent="0.25">
      <c r="B47" s="10" t="s">
        <v>86</v>
      </c>
      <c r="C47" s="11" t="s">
        <v>87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100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X47" s="5" t="s">
        <v>352</v>
      </c>
    </row>
    <row r="48" spans="2:24" x14ac:dyDescent="0.25">
      <c r="B48" s="10" t="s">
        <v>88</v>
      </c>
      <c r="C48" s="11" t="s">
        <v>89</v>
      </c>
      <c r="D48" s="12">
        <v>476108</v>
      </c>
      <c r="E48" s="12">
        <v>46000</v>
      </c>
      <c r="F48" s="12">
        <v>46000</v>
      </c>
      <c r="G48" s="12">
        <v>28000</v>
      </c>
      <c r="H48" s="12">
        <v>38000</v>
      </c>
      <c r="I48" s="12">
        <v>38051</v>
      </c>
      <c r="J48" s="12">
        <v>26000</v>
      </c>
      <c r="K48" s="12">
        <v>6000</v>
      </c>
      <c r="L48" s="12">
        <v>38000</v>
      </c>
      <c r="M48" s="12">
        <v>32000</v>
      </c>
      <c r="N48" s="12">
        <v>26000</v>
      </c>
      <c r="O48" s="12">
        <v>22000</v>
      </c>
      <c r="P48" s="12">
        <v>6000</v>
      </c>
      <c r="Q48" s="12">
        <v>52109.849025851276</v>
      </c>
      <c r="R48" s="12">
        <v>52109.849025851276</v>
      </c>
      <c r="S48" s="12">
        <v>31719.038537474691</v>
      </c>
      <c r="T48" s="12">
        <v>43047.266586572798</v>
      </c>
      <c r="U48" s="12">
        <v>43105.040549623198</v>
      </c>
      <c r="V48" s="12">
        <v>29453.39292765507</v>
      </c>
      <c r="X48" s="5" t="s">
        <v>352</v>
      </c>
    </row>
    <row r="49" spans="2:24" x14ac:dyDescent="0.25">
      <c r="B49" s="10" t="s">
        <v>90</v>
      </c>
      <c r="C49" s="11" t="s">
        <v>91</v>
      </c>
      <c r="D49" s="12">
        <v>370538.56000000006</v>
      </c>
      <c r="E49" s="12">
        <v>31500</v>
      </c>
      <c r="F49" s="12">
        <v>33000</v>
      </c>
      <c r="G49" s="12">
        <v>31500</v>
      </c>
      <c r="H49" s="12">
        <v>31500</v>
      </c>
      <c r="I49" s="12">
        <v>37500</v>
      </c>
      <c r="J49" s="12">
        <v>30000</v>
      </c>
      <c r="K49" s="12">
        <v>7500</v>
      </c>
      <c r="L49" s="12">
        <v>28500</v>
      </c>
      <c r="M49" s="12">
        <v>36000</v>
      </c>
      <c r="N49" s="12">
        <v>39000</v>
      </c>
      <c r="O49" s="12">
        <v>28500</v>
      </c>
      <c r="P49" s="12">
        <v>27000</v>
      </c>
      <c r="Q49" s="12">
        <v>26711.600541654825</v>
      </c>
      <c r="R49" s="12">
        <v>27983.581519828862</v>
      </c>
      <c r="S49" s="12">
        <v>26711.600541654825</v>
      </c>
      <c r="T49" s="12">
        <v>26711.600541654825</v>
      </c>
      <c r="U49" s="12">
        <v>31799.52445435098</v>
      </c>
      <c r="V49" s="12">
        <v>25439.619563480785</v>
      </c>
      <c r="X49" s="5" t="s">
        <v>352</v>
      </c>
    </row>
    <row r="50" spans="2:24" x14ac:dyDescent="0.25">
      <c r="B50" s="10" t="s">
        <v>92</v>
      </c>
      <c r="C50" s="11" t="s">
        <v>93</v>
      </c>
      <c r="D50" s="12">
        <v>185269.28000000003</v>
      </c>
      <c r="E50" s="12">
        <v>15000</v>
      </c>
      <c r="F50" s="12">
        <v>15000</v>
      </c>
      <c r="G50" s="12">
        <v>15000</v>
      </c>
      <c r="H50" s="12">
        <v>15000</v>
      </c>
      <c r="I50" s="12">
        <v>20000</v>
      </c>
      <c r="J50" s="12">
        <v>10000</v>
      </c>
      <c r="K50" s="12">
        <v>15000</v>
      </c>
      <c r="L50" s="12">
        <v>5000</v>
      </c>
      <c r="M50" s="12">
        <v>20000</v>
      </c>
      <c r="N50" s="12">
        <v>20000</v>
      </c>
      <c r="O50" s="12">
        <v>15000</v>
      </c>
      <c r="P50" s="12">
        <v>15000</v>
      </c>
      <c r="Q50" s="12">
        <v>12719.809781740392</v>
      </c>
      <c r="R50" s="12">
        <v>12719.809781740392</v>
      </c>
      <c r="S50" s="12">
        <v>12719.809781740392</v>
      </c>
      <c r="T50" s="12">
        <v>12719.809781740392</v>
      </c>
      <c r="U50" s="12">
        <v>16959.746375653856</v>
      </c>
      <c r="V50" s="12">
        <v>8479.8731878269282</v>
      </c>
      <c r="X50" s="5" t="s">
        <v>352</v>
      </c>
    </row>
    <row r="51" spans="2:24" x14ac:dyDescent="0.25">
      <c r="B51" s="10" t="s">
        <v>94</v>
      </c>
      <c r="C51" s="11" t="s">
        <v>95</v>
      </c>
      <c r="D51" s="12">
        <v>185269.28000000003</v>
      </c>
      <c r="E51" s="12">
        <v>15000</v>
      </c>
      <c r="F51" s="12">
        <v>20000</v>
      </c>
      <c r="G51" s="12">
        <v>15000</v>
      </c>
      <c r="H51" s="12">
        <v>15000</v>
      </c>
      <c r="I51" s="12">
        <v>15000</v>
      </c>
      <c r="J51" s="12">
        <v>15000</v>
      </c>
      <c r="K51" s="12">
        <v>10000</v>
      </c>
      <c r="L51" s="12">
        <v>15000</v>
      </c>
      <c r="M51" s="12">
        <v>20000</v>
      </c>
      <c r="N51" s="12">
        <v>20000</v>
      </c>
      <c r="O51" s="12">
        <v>10000</v>
      </c>
      <c r="P51" s="12">
        <v>15000</v>
      </c>
      <c r="Q51" s="12">
        <v>12719.809781740392</v>
      </c>
      <c r="R51" s="12">
        <v>16959.746375653856</v>
      </c>
      <c r="S51" s="12">
        <v>12719.809781740392</v>
      </c>
      <c r="T51" s="12">
        <v>12719.809781740392</v>
      </c>
      <c r="U51" s="12">
        <v>12719.809781740392</v>
      </c>
      <c r="V51" s="12">
        <v>12719.809781740392</v>
      </c>
      <c r="X51" s="5" t="s">
        <v>352</v>
      </c>
    </row>
    <row r="52" spans="2:24" x14ac:dyDescent="0.25">
      <c r="B52" s="10" t="s">
        <v>96</v>
      </c>
      <c r="C52" s="11" t="s">
        <v>97</v>
      </c>
      <c r="D52" s="12">
        <v>185269.28000000003</v>
      </c>
      <c r="E52" s="12">
        <v>20000</v>
      </c>
      <c r="F52" s="12">
        <v>15000</v>
      </c>
      <c r="G52" s="12">
        <v>15000</v>
      </c>
      <c r="H52" s="12">
        <v>15000</v>
      </c>
      <c r="I52" s="12">
        <v>15000</v>
      </c>
      <c r="J52" s="12">
        <v>15000</v>
      </c>
      <c r="K52" s="12">
        <v>10000</v>
      </c>
      <c r="L52" s="12">
        <v>15000</v>
      </c>
      <c r="M52" s="12">
        <v>15000</v>
      </c>
      <c r="N52" s="12">
        <v>20000</v>
      </c>
      <c r="O52" s="12">
        <v>15000</v>
      </c>
      <c r="P52" s="12">
        <v>10000</v>
      </c>
      <c r="Q52" s="12">
        <v>16959.746375653856</v>
      </c>
      <c r="R52" s="12">
        <v>12719.809781740392</v>
      </c>
      <c r="S52" s="12">
        <v>12719.809781740392</v>
      </c>
      <c r="T52" s="12">
        <v>12719.809781740392</v>
      </c>
      <c r="U52" s="12">
        <v>12719.809781740392</v>
      </c>
      <c r="V52" s="12">
        <v>12719.809781740392</v>
      </c>
      <c r="X52" s="5" t="s">
        <v>352</v>
      </c>
    </row>
    <row r="53" spans="2:24" x14ac:dyDescent="0.25">
      <c r="B53" s="10" t="s">
        <v>98</v>
      </c>
      <c r="C53" s="11" t="s">
        <v>99</v>
      </c>
      <c r="D53" s="12">
        <v>185269.28000000003</v>
      </c>
      <c r="E53" s="12">
        <v>15000</v>
      </c>
      <c r="F53" s="12">
        <v>15000</v>
      </c>
      <c r="G53" s="12">
        <v>20000</v>
      </c>
      <c r="H53" s="12">
        <v>10000</v>
      </c>
      <c r="I53" s="12">
        <v>20000</v>
      </c>
      <c r="J53" s="12">
        <v>15000</v>
      </c>
      <c r="K53" s="12">
        <v>10000</v>
      </c>
      <c r="L53" s="12">
        <v>5000</v>
      </c>
      <c r="M53" s="12">
        <v>20000</v>
      </c>
      <c r="N53" s="12">
        <v>20000</v>
      </c>
      <c r="O53" s="12">
        <v>10000</v>
      </c>
      <c r="P53" s="12">
        <v>15000</v>
      </c>
      <c r="Q53" s="12">
        <v>12719.809781740392</v>
      </c>
      <c r="R53" s="12">
        <v>12719.809781740392</v>
      </c>
      <c r="S53" s="12">
        <v>16959.746375653856</v>
      </c>
      <c r="T53" s="12">
        <v>8479.8731878269282</v>
      </c>
      <c r="U53" s="12">
        <v>16959.746375653856</v>
      </c>
      <c r="V53" s="12">
        <v>12719.809781740392</v>
      </c>
      <c r="X53" s="5" t="s">
        <v>352</v>
      </c>
    </row>
    <row r="54" spans="2:24" x14ac:dyDescent="0.25">
      <c r="B54" s="10" t="s">
        <v>100</v>
      </c>
      <c r="C54" s="11" t="s">
        <v>101</v>
      </c>
      <c r="D54" s="12">
        <v>185269.28000000003</v>
      </c>
      <c r="E54" s="12">
        <v>15000</v>
      </c>
      <c r="F54" s="12">
        <v>15000</v>
      </c>
      <c r="G54" s="12">
        <v>15000</v>
      </c>
      <c r="H54" s="12">
        <v>15000</v>
      </c>
      <c r="I54" s="12">
        <v>20000</v>
      </c>
      <c r="J54" s="12">
        <v>10000</v>
      </c>
      <c r="K54" s="12">
        <v>10000</v>
      </c>
      <c r="L54" s="12">
        <v>10000</v>
      </c>
      <c r="M54" s="12">
        <v>15000</v>
      </c>
      <c r="N54" s="12">
        <v>20000</v>
      </c>
      <c r="O54" s="12">
        <v>15000</v>
      </c>
      <c r="P54" s="12">
        <v>15000</v>
      </c>
      <c r="Q54" s="12">
        <v>12719.809781740392</v>
      </c>
      <c r="R54" s="12">
        <v>12719.809781740392</v>
      </c>
      <c r="S54" s="12">
        <v>12719.809781740392</v>
      </c>
      <c r="T54" s="12">
        <v>12719.809781740392</v>
      </c>
      <c r="U54" s="12">
        <v>16959.746375653856</v>
      </c>
      <c r="V54" s="12">
        <v>8479.8731878269282</v>
      </c>
      <c r="X54" s="5" t="s">
        <v>352</v>
      </c>
    </row>
    <row r="55" spans="2:24" x14ac:dyDescent="0.25">
      <c r="B55" s="10" t="s">
        <v>102</v>
      </c>
      <c r="C55" s="11" t="s">
        <v>103</v>
      </c>
      <c r="D55" s="12">
        <v>185269.28000000003</v>
      </c>
      <c r="E55" s="12">
        <v>15000</v>
      </c>
      <c r="F55" s="12">
        <v>15000</v>
      </c>
      <c r="G55" s="12">
        <v>15000</v>
      </c>
      <c r="H55" s="12">
        <v>20000</v>
      </c>
      <c r="I55" s="12">
        <v>15000</v>
      </c>
      <c r="J55" s="12">
        <v>15000</v>
      </c>
      <c r="K55" s="12">
        <v>5000</v>
      </c>
      <c r="L55" s="12">
        <v>15000</v>
      </c>
      <c r="M55" s="12">
        <v>20000</v>
      </c>
      <c r="N55" s="12">
        <v>20000</v>
      </c>
      <c r="O55" s="12">
        <v>15000</v>
      </c>
      <c r="P55" s="12">
        <v>10000</v>
      </c>
      <c r="Q55" s="12">
        <v>12719.809781740392</v>
      </c>
      <c r="R55" s="12">
        <v>12719.809781740392</v>
      </c>
      <c r="S55" s="12">
        <v>12719.809781740392</v>
      </c>
      <c r="T55" s="12">
        <v>16959.746375653856</v>
      </c>
      <c r="U55" s="12">
        <v>12719.809781740392</v>
      </c>
      <c r="V55" s="12">
        <v>12719.809781740392</v>
      </c>
      <c r="X55" s="5" t="s">
        <v>352</v>
      </c>
    </row>
    <row r="56" spans="2:24" x14ac:dyDescent="0.25">
      <c r="B56" s="10" t="s">
        <v>104</v>
      </c>
      <c r="C56" s="11" t="s">
        <v>105</v>
      </c>
      <c r="D56" s="12">
        <v>30500</v>
      </c>
      <c r="E56" s="12">
        <v>2200</v>
      </c>
      <c r="F56" s="12">
        <v>3820</v>
      </c>
      <c r="G56" s="12">
        <v>1480</v>
      </c>
      <c r="H56" s="12">
        <v>3200</v>
      </c>
      <c r="I56" s="12">
        <v>1600</v>
      </c>
      <c r="J56" s="12">
        <v>3040</v>
      </c>
      <c r="K56" s="12">
        <v>3920</v>
      </c>
      <c r="L56" s="12">
        <v>3040</v>
      </c>
      <c r="M56" s="12">
        <v>3120</v>
      </c>
      <c r="N56" s="12">
        <v>2640</v>
      </c>
      <c r="O56" s="12">
        <v>1520</v>
      </c>
      <c r="P56" s="12">
        <v>4640</v>
      </c>
      <c r="Q56" s="12">
        <v>1364.8655737704919</v>
      </c>
      <c r="R56" s="12">
        <v>2369.9029508196722</v>
      </c>
      <c r="S56" s="12">
        <v>918.18229508196725</v>
      </c>
      <c r="T56" s="12">
        <v>1985.2590163934426</v>
      </c>
      <c r="U56" s="12">
        <v>992.6295081967213</v>
      </c>
      <c r="V56" s="12">
        <v>1885.9960655737707</v>
      </c>
      <c r="X56" s="5" t="s">
        <v>352</v>
      </c>
    </row>
    <row r="57" spans="2:24" x14ac:dyDescent="0.25">
      <c r="B57" s="10" t="s">
        <v>106</v>
      </c>
      <c r="C57" s="11" t="s">
        <v>107</v>
      </c>
      <c r="D57" s="12">
        <v>27400</v>
      </c>
      <c r="E57" s="12">
        <v>1360</v>
      </c>
      <c r="F57" s="12">
        <v>3140</v>
      </c>
      <c r="G57" s="12">
        <v>1900</v>
      </c>
      <c r="H57" s="12">
        <v>2000</v>
      </c>
      <c r="I57" s="12">
        <v>1860</v>
      </c>
      <c r="J57" s="12">
        <v>2360</v>
      </c>
      <c r="K57" s="12">
        <v>4000</v>
      </c>
      <c r="L57" s="12">
        <v>2720</v>
      </c>
      <c r="M57" s="12">
        <v>2720</v>
      </c>
      <c r="N57" s="12">
        <v>2400</v>
      </c>
      <c r="O57" s="12">
        <v>1280</v>
      </c>
      <c r="P57" s="12">
        <v>2320</v>
      </c>
      <c r="Q57" s="12">
        <v>786.91386861313867</v>
      </c>
      <c r="R57" s="12">
        <v>1816.8452554744526</v>
      </c>
      <c r="S57" s="12">
        <v>1099.3649635036495</v>
      </c>
      <c r="T57" s="12">
        <v>1157.2262773722628</v>
      </c>
      <c r="U57" s="12">
        <v>1076.2204379562043</v>
      </c>
      <c r="V57" s="12">
        <v>1365.5270072992701</v>
      </c>
      <c r="X57" s="5" t="s">
        <v>352</v>
      </c>
    </row>
    <row r="58" spans="2:24" x14ac:dyDescent="0.25">
      <c r="B58" s="10" t="s">
        <v>108</v>
      </c>
      <c r="C58" s="11" t="s">
        <v>109</v>
      </c>
      <c r="D58" s="12">
        <v>16000</v>
      </c>
      <c r="E58" s="12">
        <v>2000</v>
      </c>
      <c r="F58" s="12">
        <v>500</v>
      </c>
      <c r="G58" s="12">
        <v>1500</v>
      </c>
      <c r="H58" s="12">
        <v>2000</v>
      </c>
      <c r="I58" s="12">
        <v>1500</v>
      </c>
      <c r="J58" s="12">
        <v>0</v>
      </c>
      <c r="K58" s="12">
        <v>0</v>
      </c>
      <c r="L58" s="12">
        <v>0</v>
      </c>
      <c r="M58" s="12">
        <v>1250</v>
      </c>
      <c r="N58" s="12">
        <v>1250</v>
      </c>
      <c r="O58" s="12">
        <v>1250</v>
      </c>
      <c r="P58" s="12">
        <v>1250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X58" s="5" t="s">
        <v>352</v>
      </c>
    </row>
    <row r="59" spans="2:24" x14ac:dyDescent="0.25">
      <c r="B59" s="10" t="s">
        <v>110</v>
      </c>
      <c r="C59" s="11" t="s">
        <v>111</v>
      </c>
      <c r="D59" s="12">
        <v>14000</v>
      </c>
      <c r="E59" s="12">
        <v>3200</v>
      </c>
      <c r="F59" s="12">
        <v>0</v>
      </c>
      <c r="G59" s="12">
        <v>1280</v>
      </c>
      <c r="H59" s="12">
        <v>1920</v>
      </c>
      <c r="I59" s="12">
        <v>640</v>
      </c>
      <c r="J59" s="12">
        <v>0</v>
      </c>
      <c r="K59" s="12">
        <v>0</v>
      </c>
      <c r="L59" s="12">
        <v>0</v>
      </c>
      <c r="M59" s="12">
        <v>1173.3333333333333</v>
      </c>
      <c r="N59" s="12">
        <v>1173.3333333333333</v>
      </c>
      <c r="O59" s="12">
        <v>1173.3333333333333</v>
      </c>
      <c r="P59" s="12">
        <v>1173.3333333333333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X59" s="5" t="s">
        <v>352</v>
      </c>
    </row>
    <row r="60" spans="2:24" x14ac:dyDescent="0.25">
      <c r="B60" s="10" t="s">
        <v>112</v>
      </c>
      <c r="C60" s="11" t="s">
        <v>113</v>
      </c>
      <c r="D60" s="12">
        <v>618356</v>
      </c>
      <c r="E60" s="12">
        <v>31000</v>
      </c>
      <c r="F60" s="12">
        <v>26000</v>
      </c>
      <c r="G60" s="12">
        <v>16000</v>
      </c>
      <c r="H60" s="12">
        <v>25000</v>
      </c>
      <c r="I60" s="12">
        <v>27000</v>
      </c>
      <c r="J60" s="12">
        <v>26000</v>
      </c>
      <c r="K60" s="12">
        <v>29000</v>
      </c>
      <c r="L60" s="12">
        <v>20000</v>
      </c>
      <c r="M60" s="12">
        <v>29000</v>
      </c>
      <c r="N60" s="12">
        <v>21000</v>
      </c>
      <c r="O60" s="12">
        <v>21000</v>
      </c>
      <c r="P60" s="12">
        <v>31000</v>
      </c>
      <c r="Q60" s="12">
        <v>51011.211987916344</v>
      </c>
      <c r="R60" s="12">
        <v>42783.597151155649</v>
      </c>
      <c r="S60" s="12">
        <v>26328.367477634245</v>
      </c>
      <c r="T60" s="12">
        <v>41138.074183803503</v>
      </c>
      <c r="U60" s="12">
        <v>44429.120118507788</v>
      </c>
      <c r="V60" s="12">
        <v>42783.597151155649</v>
      </c>
      <c r="X60" s="5" t="s">
        <v>352</v>
      </c>
    </row>
    <row r="61" spans="2:24" x14ac:dyDescent="0.25">
      <c r="B61" s="10" t="s">
        <v>114</v>
      </c>
      <c r="C61" s="11" t="s">
        <v>115</v>
      </c>
      <c r="D61" s="12">
        <v>109250</v>
      </c>
      <c r="E61" s="12">
        <v>14600</v>
      </c>
      <c r="F61" s="12">
        <v>12000</v>
      </c>
      <c r="G61" s="12">
        <v>1900</v>
      </c>
      <c r="H61" s="12">
        <v>13700</v>
      </c>
      <c r="I61" s="12">
        <v>10000</v>
      </c>
      <c r="J61" s="12">
        <v>3800</v>
      </c>
      <c r="K61" s="12">
        <v>5000</v>
      </c>
      <c r="L61" s="12">
        <v>8000</v>
      </c>
      <c r="M61" s="12">
        <v>9000</v>
      </c>
      <c r="N61" s="12">
        <v>1000</v>
      </c>
      <c r="O61" s="12">
        <v>1000</v>
      </c>
      <c r="P61" s="12">
        <v>1000</v>
      </c>
      <c r="Q61" s="12">
        <v>16349.059954233409</v>
      </c>
      <c r="R61" s="12">
        <v>13437.583524027459</v>
      </c>
      <c r="S61" s="12">
        <v>2127.6173913043481</v>
      </c>
      <c r="T61" s="12">
        <v>15341.241189931348</v>
      </c>
      <c r="U61" s="12">
        <v>11197.986270022882</v>
      </c>
      <c r="V61" s="12">
        <v>4255.2347826086962</v>
      </c>
      <c r="X61" s="5" t="s">
        <v>352</v>
      </c>
    </row>
    <row r="62" spans="2:24" x14ac:dyDescent="0.25">
      <c r="B62" s="10" t="s">
        <v>116</v>
      </c>
      <c r="C62" s="11" t="s">
        <v>117</v>
      </c>
      <c r="D62" s="12">
        <v>308415</v>
      </c>
      <c r="E62" s="12">
        <v>0</v>
      </c>
      <c r="F62" s="12">
        <v>20000</v>
      </c>
      <c r="G62" s="12">
        <v>20000</v>
      </c>
      <c r="H62" s="12">
        <v>20000</v>
      </c>
      <c r="I62" s="12">
        <v>20000</v>
      </c>
      <c r="J62" s="12">
        <v>20000</v>
      </c>
      <c r="K62" s="12">
        <v>20000</v>
      </c>
      <c r="L62" s="12">
        <v>20000</v>
      </c>
      <c r="M62" s="12">
        <v>20000</v>
      </c>
      <c r="N62" s="12">
        <v>16666.666666666668</v>
      </c>
      <c r="O62" s="12">
        <v>16666.666666666668</v>
      </c>
      <c r="P62" s="12">
        <v>16666.666666666668</v>
      </c>
      <c r="Q62" s="12">
        <v>0</v>
      </c>
      <c r="R62" s="12">
        <v>18245.416078984483</v>
      </c>
      <c r="S62" s="12">
        <v>18245.416078984483</v>
      </c>
      <c r="T62" s="12">
        <v>18245.416078984483</v>
      </c>
      <c r="U62" s="12">
        <v>18245.416078984483</v>
      </c>
      <c r="V62" s="12">
        <v>18245.416078984483</v>
      </c>
      <c r="X62" s="5" t="s">
        <v>352</v>
      </c>
    </row>
    <row r="63" spans="2:24" x14ac:dyDescent="0.25">
      <c r="B63" s="10" t="s">
        <v>118</v>
      </c>
      <c r="C63" s="11" t="s">
        <v>119</v>
      </c>
      <c r="D63" s="12">
        <v>63000</v>
      </c>
      <c r="E63" s="12">
        <v>4680</v>
      </c>
      <c r="F63" s="12">
        <v>6240</v>
      </c>
      <c r="G63" s="12">
        <v>6240</v>
      </c>
      <c r="H63" s="12">
        <v>3120</v>
      </c>
      <c r="I63" s="12">
        <v>1560</v>
      </c>
      <c r="J63" s="12">
        <v>4680</v>
      </c>
      <c r="K63" s="12">
        <v>1560</v>
      </c>
      <c r="L63" s="12">
        <v>4680</v>
      </c>
      <c r="M63" s="12">
        <v>4680</v>
      </c>
      <c r="N63" s="12">
        <v>3120</v>
      </c>
      <c r="O63" s="12">
        <v>4680</v>
      </c>
      <c r="P63" s="12">
        <v>6240</v>
      </c>
      <c r="Q63" s="12">
        <v>10615.428571428572</v>
      </c>
      <c r="R63" s="12">
        <v>14153.904761904763</v>
      </c>
      <c r="S63" s="12">
        <v>14153.904761904763</v>
      </c>
      <c r="T63" s="12">
        <v>7076.9523809523816</v>
      </c>
      <c r="U63" s="12">
        <v>3538.4761904761908</v>
      </c>
      <c r="V63" s="12">
        <v>10615.428571428572</v>
      </c>
      <c r="X63" s="5" t="s">
        <v>352</v>
      </c>
    </row>
    <row r="64" spans="2:24" x14ac:dyDescent="0.25">
      <c r="B64" s="10" t="s">
        <v>120</v>
      </c>
      <c r="C64" s="11" t="s">
        <v>121</v>
      </c>
      <c r="D64" s="12">
        <v>63000</v>
      </c>
      <c r="E64" s="12">
        <v>4680</v>
      </c>
      <c r="F64" s="12">
        <v>4680</v>
      </c>
      <c r="G64" s="12">
        <v>7800</v>
      </c>
      <c r="H64" s="12">
        <v>3120</v>
      </c>
      <c r="I64" s="12">
        <v>4680</v>
      </c>
      <c r="J64" s="12">
        <v>3120</v>
      </c>
      <c r="K64" s="12">
        <v>1560</v>
      </c>
      <c r="L64" s="12">
        <v>3120</v>
      </c>
      <c r="M64" s="12">
        <v>7800</v>
      </c>
      <c r="N64" s="12">
        <v>4680</v>
      </c>
      <c r="O64" s="12">
        <v>4680</v>
      </c>
      <c r="P64" s="12">
        <v>4680</v>
      </c>
      <c r="Q64" s="12">
        <v>10615.428571428572</v>
      </c>
      <c r="R64" s="12">
        <v>10615.428571428572</v>
      </c>
      <c r="S64" s="12">
        <v>17692.380952380954</v>
      </c>
      <c r="T64" s="12">
        <v>7076.9523809523816</v>
      </c>
      <c r="U64" s="12">
        <v>10615.428571428572</v>
      </c>
      <c r="V64" s="12">
        <v>7076.9523809523816</v>
      </c>
      <c r="X64" s="5" t="s">
        <v>352</v>
      </c>
    </row>
    <row r="65" spans="2:24" x14ac:dyDescent="0.25">
      <c r="B65" s="10" t="s">
        <v>122</v>
      </c>
      <c r="C65" s="11" t="s">
        <v>123</v>
      </c>
      <c r="D65" s="12">
        <v>55000</v>
      </c>
      <c r="E65" s="12">
        <v>3120</v>
      </c>
      <c r="F65" s="12">
        <v>6240</v>
      </c>
      <c r="G65" s="12">
        <v>6240</v>
      </c>
      <c r="H65" s="12">
        <v>4680</v>
      </c>
      <c r="I65" s="12">
        <v>3251</v>
      </c>
      <c r="J65" s="12">
        <v>3120</v>
      </c>
      <c r="K65" s="12">
        <v>1560</v>
      </c>
      <c r="L65" s="12">
        <v>3120</v>
      </c>
      <c r="M65" s="12">
        <v>4441.833333333333</v>
      </c>
      <c r="N65" s="12">
        <v>4441.833333333333</v>
      </c>
      <c r="O65" s="12">
        <v>1560</v>
      </c>
      <c r="P65" s="12">
        <v>4441.833333333333</v>
      </c>
      <c r="Q65" s="12">
        <v>2286.1090909090908</v>
      </c>
      <c r="R65" s="12">
        <v>4572.2181818181816</v>
      </c>
      <c r="S65" s="12">
        <v>4572.2181818181816</v>
      </c>
      <c r="T65" s="12">
        <v>3429.1636363636362</v>
      </c>
      <c r="U65" s="12">
        <v>2382.0963636363635</v>
      </c>
      <c r="V65" s="12">
        <v>2286.1090909090908</v>
      </c>
      <c r="X65" s="5" t="s">
        <v>352</v>
      </c>
    </row>
    <row r="66" spans="2:24" x14ac:dyDescent="0.25">
      <c r="B66" s="10" t="s">
        <v>124</v>
      </c>
      <c r="C66" s="11" t="s">
        <v>125</v>
      </c>
      <c r="D66" s="12">
        <v>55000</v>
      </c>
      <c r="E66" s="12">
        <v>4680</v>
      </c>
      <c r="F66" s="12">
        <v>6240</v>
      </c>
      <c r="G66" s="12">
        <v>6240</v>
      </c>
      <c r="H66" s="12">
        <v>4680</v>
      </c>
      <c r="I66" s="12">
        <v>4680</v>
      </c>
      <c r="J66" s="12">
        <v>3120</v>
      </c>
      <c r="K66" s="12">
        <v>3120</v>
      </c>
      <c r="L66" s="12">
        <v>3120</v>
      </c>
      <c r="M66" s="12">
        <v>4940</v>
      </c>
      <c r="N66" s="12">
        <v>4940</v>
      </c>
      <c r="O66" s="12">
        <v>1560</v>
      </c>
      <c r="P66" s="12">
        <v>4940</v>
      </c>
      <c r="Q66" s="12">
        <v>3429.1636363636362</v>
      </c>
      <c r="R66" s="12">
        <v>4572.2181818181816</v>
      </c>
      <c r="S66" s="12">
        <v>4572.2181818181816</v>
      </c>
      <c r="T66" s="12">
        <v>3429.1636363636362</v>
      </c>
      <c r="U66" s="12">
        <v>3429.1636363636362</v>
      </c>
      <c r="V66" s="12">
        <v>2286.1090909090908</v>
      </c>
      <c r="X66" s="5" t="s">
        <v>352</v>
      </c>
    </row>
    <row r="67" spans="2:24" x14ac:dyDescent="0.25">
      <c r="B67" s="10" t="s">
        <v>126</v>
      </c>
      <c r="C67" s="11" t="s">
        <v>127</v>
      </c>
      <c r="D67" s="12">
        <v>83575.039999999994</v>
      </c>
      <c r="E67" s="12">
        <v>18000</v>
      </c>
      <c r="F67" s="12">
        <v>18000</v>
      </c>
      <c r="G67" s="12">
        <v>12000</v>
      </c>
      <c r="H67" s="12">
        <v>12000</v>
      </c>
      <c r="I67" s="12">
        <v>10000</v>
      </c>
      <c r="J67" s="12">
        <v>10000</v>
      </c>
      <c r="K67" s="12">
        <v>6000</v>
      </c>
      <c r="L67" s="12">
        <v>4000</v>
      </c>
      <c r="M67" s="12">
        <v>6000</v>
      </c>
      <c r="N67" s="12">
        <v>13333.333333333334</v>
      </c>
      <c r="O67" s="12">
        <v>13333.333333333334</v>
      </c>
      <c r="P67" s="12">
        <v>13333.333333333334</v>
      </c>
      <c r="Q67" s="12">
        <v>14183.756298531238</v>
      </c>
      <c r="R67" s="12">
        <v>14183.756298531238</v>
      </c>
      <c r="S67" s="12">
        <v>9455.8375323541586</v>
      </c>
      <c r="T67" s="12">
        <v>9455.8375323541586</v>
      </c>
      <c r="U67" s="12">
        <v>7879.8646102951316</v>
      </c>
      <c r="V67" s="12">
        <v>7879.8646102951316</v>
      </c>
      <c r="X67" s="5">
        <v>0.35606675549701605</v>
      </c>
    </row>
    <row r="68" spans="2:24" x14ac:dyDescent="0.25">
      <c r="B68" s="10" t="s">
        <v>128</v>
      </c>
      <c r="C68" s="11" t="s">
        <v>129</v>
      </c>
      <c r="D68" s="12">
        <v>103116</v>
      </c>
      <c r="E68" s="12">
        <v>0</v>
      </c>
      <c r="F68" s="12">
        <v>10000</v>
      </c>
      <c r="G68" s="12">
        <v>10000</v>
      </c>
      <c r="H68" s="12">
        <v>10000</v>
      </c>
      <c r="I68" s="12">
        <v>10000</v>
      </c>
      <c r="J68" s="12">
        <v>0</v>
      </c>
      <c r="K68" s="12">
        <v>10000</v>
      </c>
      <c r="L68" s="12">
        <v>10000</v>
      </c>
      <c r="M68" s="12">
        <v>10000</v>
      </c>
      <c r="N68" s="12">
        <v>6666.666666666667</v>
      </c>
      <c r="O68" s="12">
        <v>6666.666666666667</v>
      </c>
      <c r="P68" s="12">
        <v>6666.666666666667</v>
      </c>
      <c r="Q68" s="12">
        <v>0</v>
      </c>
      <c r="R68" s="12">
        <v>17568.854493967956</v>
      </c>
      <c r="S68" s="12">
        <v>17568.854493967956</v>
      </c>
      <c r="T68" s="12">
        <v>17568.854493967956</v>
      </c>
      <c r="U68" s="12">
        <v>17568.854493967956</v>
      </c>
      <c r="V68" s="12">
        <v>0</v>
      </c>
      <c r="X68" s="5" t="s">
        <v>352</v>
      </c>
    </row>
    <row r="69" spans="2:24" x14ac:dyDescent="0.25">
      <c r="B69" s="13" t="s">
        <v>130</v>
      </c>
      <c r="C69" s="14" t="s">
        <v>131</v>
      </c>
      <c r="D69" s="12">
        <v>40035.040000000001</v>
      </c>
      <c r="E69" s="12">
        <v>9000</v>
      </c>
      <c r="F69" s="12">
        <v>8475</v>
      </c>
      <c r="G69" s="12">
        <v>7000</v>
      </c>
      <c r="H69" s="12">
        <v>4000</v>
      </c>
      <c r="I69" s="12">
        <v>3000</v>
      </c>
      <c r="J69" s="12">
        <v>5000</v>
      </c>
      <c r="K69" s="12">
        <v>5000</v>
      </c>
      <c r="L69" s="12">
        <v>1000</v>
      </c>
      <c r="M69" s="12">
        <v>6000</v>
      </c>
      <c r="N69" s="12">
        <v>2000</v>
      </c>
      <c r="O69" s="12">
        <v>6079.166666666667</v>
      </c>
      <c r="P69" s="12">
        <v>6079.166666666667</v>
      </c>
      <c r="Q69" s="12">
        <v>7251.2479068336133</v>
      </c>
      <c r="R69" s="12">
        <v>6828.258445601653</v>
      </c>
      <c r="S69" s="12">
        <v>5639.8594830928105</v>
      </c>
      <c r="T69" s="12">
        <v>3222.7768474816057</v>
      </c>
      <c r="U69" s="12">
        <v>2417.0826356112048</v>
      </c>
      <c r="V69" s="12">
        <v>4028.4710593520076</v>
      </c>
      <c r="X69" s="5">
        <v>0.30371905322048987</v>
      </c>
    </row>
    <row r="70" spans="2:24" x14ac:dyDescent="0.25">
      <c r="B70" s="10" t="s">
        <v>132</v>
      </c>
      <c r="C70" s="11" t="s">
        <v>133</v>
      </c>
      <c r="D70" s="12">
        <v>40035.040000000001</v>
      </c>
      <c r="E70" s="12">
        <v>6000</v>
      </c>
      <c r="F70" s="12">
        <v>10000</v>
      </c>
      <c r="G70" s="12">
        <v>6000</v>
      </c>
      <c r="H70" s="12">
        <v>5000</v>
      </c>
      <c r="I70" s="12">
        <v>3000</v>
      </c>
      <c r="J70" s="12">
        <v>5000</v>
      </c>
      <c r="K70" s="12">
        <v>6000</v>
      </c>
      <c r="L70" s="12">
        <v>1000</v>
      </c>
      <c r="M70" s="12">
        <v>6000</v>
      </c>
      <c r="N70" s="12">
        <v>1000</v>
      </c>
      <c r="O70" s="12">
        <v>5833.333333333333</v>
      </c>
      <c r="P70" s="12">
        <v>5833.333333333333</v>
      </c>
      <c r="Q70" s="12">
        <v>4834.1652712224095</v>
      </c>
      <c r="R70" s="12">
        <v>8056.9421187040152</v>
      </c>
      <c r="S70" s="12">
        <v>4834.1652712224095</v>
      </c>
      <c r="T70" s="12">
        <v>4028.4710593520076</v>
      </c>
      <c r="U70" s="12">
        <v>2417.0826356112048</v>
      </c>
      <c r="V70" s="12">
        <v>4028.4710593520076</v>
      </c>
      <c r="X70" s="5">
        <v>0.26278269125135267</v>
      </c>
    </row>
    <row r="71" spans="2:24" x14ac:dyDescent="0.25">
      <c r="B71" s="10" t="s">
        <v>134</v>
      </c>
      <c r="C71" s="11" t="s">
        <v>135</v>
      </c>
      <c r="D71" s="12">
        <v>21770</v>
      </c>
      <c r="E71" s="12">
        <v>4000</v>
      </c>
      <c r="F71" s="12">
        <v>6000</v>
      </c>
      <c r="G71" s="12">
        <v>4000</v>
      </c>
      <c r="H71" s="12">
        <v>2000</v>
      </c>
      <c r="I71" s="12">
        <v>0</v>
      </c>
      <c r="J71" s="12">
        <v>4000</v>
      </c>
      <c r="K71" s="12">
        <v>2000</v>
      </c>
      <c r="L71" s="12">
        <v>2000</v>
      </c>
      <c r="M71" s="12">
        <v>2000</v>
      </c>
      <c r="N71" s="12">
        <v>4000</v>
      </c>
      <c r="O71" s="12">
        <v>3333.3333333333335</v>
      </c>
      <c r="P71" s="12">
        <v>3333.3333333333335</v>
      </c>
      <c r="Q71" s="12">
        <v>3086.8167202572345</v>
      </c>
      <c r="R71" s="12">
        <v>4630.2250803858515</v>
      </c>
      <c r="S71" s="12">
        <v>3086.8167202572345</v>
      </c>
      <c r="T71" s="12">
        <v>1543.4083601286172</v>
      </c>
      <c r="U71" s="12">
        <v>0</v>
      </c>
      <c r="V71" s="12">
        <v>3086.8167202572345</v>
      </c>
      <c r="X71" s="5">
        <v>0.40356249681008549</v>
      </c>
    </row>
    <row r="72" spans="2:24" x14ac:dyDescent="0.25">
      <c r="B72" s="10" t="s">
        <v>136</v>
      </c>
      <c r="C72" s="11" t="s">
        <v>137</v>
      </c>
      <c r="D72" s="12">
        <v>21770</v>
      </c>
      <c r="E72" s="12">
        <v>4000</v>
      </c>
      <c r="F72" s="12">
        <v>6000</v>
      </c>
      <c r="G72" s="12">
        <v>2000</v>
      </c>
      <c r="H72" s="12">
        <v>2000</v>
      </c>
      <c r="I72" s="12">
        <v>2000</v>
      </c>
      <c r="J72" s="12">
        <v>2000</v>
      </c>
      <c r="K72" s="12">
        <v>2000</v>
      </c>
      <c r="L72" s="12">
        <v>2000</v>
      </c>
      <c r="M72" s="12">
        <v>2000</v>
      </c>
      <c r="N72" s="12">
        <v>4000</v>
      </c>
      <c r="O72" s="12">
        <v>3000</v>
      </c>
      <c r="P72" s="12">
        <v>3000</v>
      </c>
      <c r="Q72" s="12">
        <v>3086.8167202572345</v>
      </c>
      <c r="R72" s="12">
        <v>4630.2250803858515</v>
      </c>
      <c r="S72" s="12">
        <v>1543.4083601286172</v>
      </c>
      <c r="T72" s="12">
        <v>1543.4083601286172</v>
      </c>
      <c r="U72" s="12">
        <v>1543.4083601286172</v>
      </c>
      <c r="V72" s="12">
        <v>1543.4083601286172</v>
      </c>
      <c r="X72" s="5">
        <v>0.30148522431480629</v>
      </c>
    </row>
    <row r="73" spans="2:24" x14ac:dyDescent="0.25">
      <c r="B73" s="10" t="s">
        <v>138</v>
      </c>
      <c r="C73" s="11" t="s">
        <v>139</v>
      </c>
      <c r="D73" s="12">
        <v>20017.52</v>
      </c>
      <c r="E73" s="12">
        <v>4000</v>
      </c>
      <c r="F73" s="12">
        <v>5000</v>
      </c>
      <c r="G73" s="12">
        <v>1000</v>
      </c>
      <c r="H73" s="12">
        <v>2000</v>
      </c>
      <c r="I73" s="12">
        <v>1000</v>
      </c>
      <c r="J73" s="12">
        <v>2000</v>
      </c>
      <c r="K73" s="12">
        <v>3000</v>
      </c>
      <c r="L73" s="12">
        <v>1000</v>
      </c>
      <c r="M73" s="12">
        <v>2000</v>
      </c>
      <c r="N73" s="12">
        <v>2500</v>
      </c>
      <c r="O73" s="12">
        <v>2500</v>
      </c>
      <c r="P73" s="12">
        <v>2500</v>
      </c>
      <c r="Q73" s="12">
        <v>3222.7768474816057</v>
      </c>
      <c r="R73" s="12">
        <v>4028.4710593520076</v>
      </c>
      <c r="S73" s="12">
        <v>805.69421187040143</v>
      </c>
      <c r="T73" s="12">
        <v>1611.3884237408029</v>
      </c>
      <c r="U73" s="12">
        <v>805.69421187040143</v>
      </c>
      <c r="V73" s="12">
        <v>1611.3884237408029</v>
      </c>
      <c r="X73" s="5">
        <v>0.18646066046143561</v>
      </c>
    </row>
    <row r="74" spans="2:24" x14ac:dyDescent="0.25">
      <c r="B74" s="10" t="s">
        <v>140</v>
      </c>
      <c r="C74" s="11" t="s">
        <v>141</v>
      </c>
      <c r="D74" s="12">
        <v>20017.52</v>
      </c>
      <c r="E74" s="12">
        <v>4000</v>
      </c>
      <c r="F74" s="12">
        <v>5000</v>
      </c>
      <c r="G74" s="12">
        <v>1000</v>
      </c>
      <c r="H74" s="12">
        <v>0</v>
      </c>
      <c r="I74" s="12">
        <v>0</v>
      </c>
      <c r="J74" s="12">
        <v>3000</v>
      </c>
      <c r="K74" s="12">
        <v>2000</v>
      </c>
      <c r="L74" s="12">
        <v>1000</v>
      </c>
      <c r="M74" s="12">
        <v>3000</v>
      </c>
      <c r="N74" s="12">
        <v>2166.6666666666665</v>
      </c>
      <c r="O74" s="12">
        <v>2166.6666666666665</v>
      </c>
      <c r="P74" s="12">
        <v>2166.6666666666665</v>
      </c>
      <c r="Q74" s="12">
        <v>3222.7768474816057</v>
      </c>
      <c r="R74" s="12">
        <v>4028.4710593520076</v>
      </c>
      <c r="S74" s="12">
        <v>805.69421187040143</v>
      </c>
      <c r="T74" s="12">
        <v>0</v>
      </c>
      <c r="U74" s="12">
        <v>0</v>
      </c>
      <c r="V74" s="12">
        <v>2417.0826356112048</v>
      </c>
      <c r="X74" s="5">
        <v>6.1570064623390097E-2</v>
      </c>
    </row>
    <row r="75" spans="2:24" x14ac:dyDescent="0.25">
      <c r="B75" s="10" t="s">
        <v>142</v>
      </c>
      <c r="C75" s="11" t="s">
        <v>143</v>
      </c>
      <c r="D75" s="12">
        <v>20017.52</v>
      </c>
      <c r="E75" s="12">
        <v>4800</v>
      </c>
      <c r="F75" s="12">
        <v>4200</v>
      </c>
      <c r="G75" s="12">
        <v>2400</v>
      </c>
      <c r="H75" s="12">
        <v>1600</v>
      </c>
      <c r="I75" s="12">
        <v>800</v>
      </c>
      <c r="J75" s="12">
        <v>2800</v>
      </c>
      <c r="K75" s="12">
        <v>2400</v>
      </c>
      <c r="L75" s="12">
        <v>800</v>
      </c>
      <c r="M75" s="12">
        <v>2800</v>
      </c>
      <c r="N75" s="12">
        <v>2766.6666666666665</v>
      </c>
      <c r="O75" s="12">
        <v>1200</v>
      </c>
      <c r="P75" s="12">
        <v>400</v>
      </c>
      <c r="Q75" s="12">
        <v>3867.3322169779271</v>
      </c>
      <c r="R75" s="12">
        <v>3383.9156898556862</v>
      </c>
      <c r="S75" s="12">
        <v>1933.6661084889636</v>
      </c>
      <c r="T75" s="12">
        <v>1289.1107389926426</v>
      </c>
      <c r="U75" s="12">
        <v>644.5553694963213</v>
      </c>
      <c r="V75" s="12">
        <v>2255.9437932371243</v>
      </c>
      <c r="X75" s="5">
        <v>0.12262768925532352</v>
      </c>
    </row>
    <row r="76" spans="2:24" x14ac:dyDescent="0.25">
      <c r="B76" s="10" t="s">
        <v>144</v>
      </c>
      <c r="C76" s="11" t="s">
        <v>145</v>
      </c>
      <c r="D76" s="12">
        <v>20017.52</v>
      </c>
      <c r="E76" s="12">
        <v>4800</v>
      </c>
      <c r="F76" s="12">
        <v>4312</v>
      </c>
      <c r="G76" s="12">
        <v>3080</v>
      </c>
      <c r="H76" s="12">
        <v>3640</v>
      </c>
      <c r="I76" s="12">
        <v>1600</v>
      </c>
      <c r="J76" s="12">
        <v>2800</v>
      </c>
      <c r="K76" s="12">
        <v>2800</v>
      </c>
      <c r="L76" s="12">
        <v>800</v>
      </c>
      <c r="M76" s="12">
        <v>2800</v>
      </c>
      <c r="N76" s="12">
        <v>3372</v>
      </c>
      <c r="O76" s="12">
        <v>3372</v>
      </c>
      <c r="P76" s="12">
        <v>3372</v>
      </c>
      <c r="Q76" s="12">
        <v>3867.3322169779271</v>
      </c>
      <c r="R76" s="12">
        <v>3474.1534415851715</v>
      </c>
      <c r="S76" s="12">
        <v>2481.5381725608363</v>
      </c>
      <c r="T76" s="12">
        <v>2932.7269312082617</v>
      </c>
      <c r="U76" s="12">
        <v>1289.1107389926426</v>
      </c>
      <c r="V76" s="12">
        <v>2255.9437932371243</v>
      </c>
      <c r="X76" s="5">
        <v>0.52982653861883655</v>
      </c>
    </row>
    <row r="77" spans="2:24" x14ac:dyDescent="0.25">
      <c r="B77" s="10" t="s">
        <v>146</v>
      </c>
      <c r="C77" s="11" t="s">
        <v>147</v>
      </c>
      <c r="D77" s="12">
        <v>100087.6</v>
      </c>
      <c r="E77" s="12">
        <v>20000</v>
      </c>
      <c r="F77" s="12">
        <v>20000</v>
      </c>
      <c r="G77" s="12">
        <v>10000</v>
      </c>
      <c r="H77" s="12">
        <v>9500</v>
      </c>
      <c r="I77" s="12">
        <v>10000</v>
      </c>
      <c r="J77" s="12">
        <v>15000</v>
      </c>
      <c r="K77" s="12">
        <v>10000</v>
      </c>
      <c r="L77" s="12">
        <v>0</v>
      </c>
      <c r="M77" s="12">
        <v>15000</v>
      </c>
      <c r="N77" s="12">
        <v>15000</v>
      </c>
      <c r="O77" s="12">
        <v>14083.333333333334</v>
      </c>
      <c r="P77" s="12">
        <v>14083.333333333334</v>
      </c>
      <c r="Q77" s="12">
        <v>16113.88423740803</v>
      </c>
      <c r="R77" s="12">
        <v>16113.88423740803</v>
      </c>
      <c r="S77" s="12">
        <v>8056.9421187040152</v>
      </c>
      <c r="T77" s="12">
        <v>7654.0950127688138</v>
      </c>
      <c r="U77" s="12">
        <v>8056.9421187040152</v>
      </c>
      <c r="V77" s="12">
        <v>12085.413178056024</v>
      </c>
      <c r="X77" s="5">
        <v>0.27110873097388932</v>
      </c>
    </row>
    <row r="78" spans="2:24" x14ac:dyDescent="0.25">
      <c r="B78" s="10" t="s">
        <v>148</v>
      </c>
      <c r="C78" s="11" t="s">
        <v>149</v>
      </c>
      <c r="D78" s="12">
        <v>20017.52</v>
      </c>
      <c r="E78" s="12">
        <v>4000</v>
      </c>
      <c r="F78" s="12">
        <v>4000</v>
      </c>
      <c r="G78" s="12">
        <v>2000</v>
      </c>
      <c r="H78" s="12">
        <v>1000</v>
      </c>
      <c r="I78" s="12">
        <v>2000</v>
      </c>
      <c r="J78" s="12">
        <v>3000</v>
      </c>
      <c r="K78" s="12">
        <v>2000</v>
      </c>
      <c r="L78" s="12">
        <v>1000</v>
      </c>
      <c r="M78" s="12">
        <v>2000</v>
      </c>
      <c r="N78" s="12">
        <v>2666.6666666666665</v>
      </c>
      <c r="O78" s="12">
        <v>2666.6666666666665</v>
      </c>
      <c r="P78" s="12">
        <v>2666.6666666666665</v>
      </c>
      <c r="Q78" s="12">
        <v>3222.7768474816057</v>
      </c>
      <c r="R78" s="12">
        <v>3222.7768474816057</v>
      </c>
      <c r="S78" s="12">
        <v>1611.3884237408029</v>
      </c>
      <c r="T78" s="12">
        <v>805.69421187040143</v>
      </c>
      <c r="U78" s="12">
        <v>1611.3884237408029</v>
      </c>
      <c r="V78" s="12">
        <v>2417.0826356112048</v>
      </c>
      <c r="X78" s="5">
        <v>0.20727575976777679</v>
      </c>
    </row>
    <row r="79" spans="2:24" x14ac:dyDescent="0.25">
      <c r="B79" s="10" t="s">
        <v>150</v>
      </c>
      <c r="C79" s="11" t="s">
        <v>151</v>
      </c>
      <c r="D79" s="12">
        <v>20017.52</v>
      </c>
      <c r="E79" s="12">
        <v>4000</v>
      </c>
      <c r="F79" s="12">
        <v>5000</v>
      </c>
      <c r="G79" s="12">
        <v>1000</v>
      </c>
      <c r="H79" s="12">
        <v>2000</v>
      </c>
      <c r="I79" s="12">
        <v>2000</v>
      </c>
      <c r="J79" s="12">
        <v>3000</v>
      </c>
      <c r="K79" s="12">
        <v>2000</v>
      </c>
      <c r="L79" s="12">
        <v>1000</v>
      </c>
      <c r="M79" s="12">
        <v>3000</v>
      </c>
      <c r="N79" s="12">
        <v>2833.3333333333335</v>
      </c>
      <c r="O79" s="12">
        <v>2833.3333333333335</v>
      </c>
      <c r="P79" s="12">
        <v>2833.3333333333335</v>
      </c>
      <c r="Q79" s="12">
        <v>3222.7768474816057</v>
      </c>
      <c r="R79" s="12">
        <v>4028.4710593520076</v>
      </c>
      <c r="S79" s="12">
        <v>805.69421187040143</v>
      </c>
      <c r="T79" s="12">
        <v>1611.3884237408029</v>
      </c>
      <c r="U79" s="12">
        <v>1611.3884237408029</v>
      </c>
      <c r="V79" s="12">
        <v>2417.0826356112048</v>
      </c>
      <c r="X79" s="5">
        <v>0.31135125629948135</v>
      </c>
    </row>
    <row r="80" spans="2:24" x14ac:dyDescent="0.25">
      <c r="B80" s="10" t="s">
        <v>152</v>
      </c>
      <c r="C80" s="11" t="s">
        <v>153</v>
      </c>
      <c r="D80" s="12">
        <v>40035.040000000001</v>
      </c>
      <c r="E80" s="12">
        <v>9000</v>
      </c>
      <c r="F80" s="12">
        <v>7166</v>
      </c>
      <c r="G80" s="12">
        <v>9513</v>
      </c>
      <c r="H80" s="12">
        <v>4000</v>
      </c>
      <c r="I80" s="12">
        <v>3500</v>
      </c>
      <c r="J80" s="12">
        <v>3000</v>
      </c>
      <c r="K80" s="12">
        <v>4500</v>
      </c>
      <c r="L80" s="12">
        <v>1000</v>
      </c>
      <c r="M80" s="12">
        <v>6000</v>
      </c>
      <c r="N80" s="12">
        <v>500</v>
      </c>
      <c r="O80" s="12">
        <v>6029.833333333333</v>
      </c>
      <c r="P80" s="12">
        <v>6029.833333333333</v>
      </c>
      <c r="Q80" s="12">
        <v>7251.2479068336133</v>
      </c>
      <c r="R80" s="12">
        <v>5773.6047222632969</v>
      </c>
      <c r="S80" s="12">
        <v>7664.5690375231297</v>
      </c>
      <c r="T80" s="12">
        <v>3222.7768474816057</v>
      </c>
      <c r="U80" s="12">
        <v>2819.9297415464052</v>
      </c>
      <c r="V80" s="12">
        <v>2417.0826356112048</v>
      </c>
      <c r="X80" s="5">
        <v>0.25387382874823872</v>
      </c>
    </row>
    <row r="81" spans="2:24" x14ac:dyDescent="0.25">
      <c r="B81" s="10" t="s">
        <v>154</v>
      </c>
      <c r="C81" s="11" t="s">
        <v>155</v>
      </c>
      <c r="D81" s="12">
        <v>40035.040000000001</v>
      </c>
      <c r="E81" s="12">
        <v>10000</v>
      </c>
      <c r="F81" s="12">
        <v>7000</v>
      </c>
      <c r="G81" s="12">
        <v>8000</v>
      </c>
      <c r="H81" s="12">
        <v>5000</v>
      </c>
      <c r="I81" s="12">
        <v>3000</v>
      </c>
      <c r="J81" s="12">
        <v>4000</v>
      </c>
      <c r="K81" s="12">
        <v>5000</v>
      </c>
      <c r="L81" s="12">
        <v>1000</v>
      </c>
      <c r="M81" s="12">
        <v>6000</v>
      </c>
      <c r="N81" s="12">
        <v>6166.666666666667</v>
      </c>
      <c r="O81" s="12">
        <v>6166.666666666667</v>
      </c>
      <c r="P81" s="12">
        <v>6166.666666666667</v>
      </c>
      <c r="Q81" s="12">
        <v>8056.9421187040152</v>
      </c>
      <c r="R81" s="12">
        <v>5639.8594830928105</v>
      </c>
      <c r="S81" s="12">
        <v>6445.5536949632115</v>
      </c>
      <c r="T81" s="12">
        <v>4028.4710593520076</v>
      </c>
      <c r="U81" s="12">
        <v>2417.0826356112048</v>
      </c>
      <c r="V81" s="12">
        <v>3222.7768474816057</v>
      </c>
      <c r="X81" s="5">
        <v>0.40501920317801599</v>
      </c>
    </row>
    <row r="82" spans="2:24" x14ac:dyDescent="0.25">
      <c r="B82" s="10" t="s">
        <v>156</v>
      </c>
      <c r="C82" s="11" t="s">
        <v>157</v>
      </c>
      <c r="D82" s="12">
        <v>83575.039999999994</v>
      </c>
      <c r="E82" s="12">
        <v>20000</v>
      </c>
      <c r="F82" s="12">
        <v>16000</v>
      </c>
      <c r="G82" s="12">
        <v>8000</v>
      </c>
      <c r="H82" s="12">
        <v>12000</v>
      </c>
      <c r="I82" s="12">
        <v>8000</v>
      </c>
      <c r="J82" s="12">
        <v>10000</v>
      </c>
      <c r="K82" s="12">
        <v>8000</v>
      </c>
      <c r="L82" s="12">
        <v>4000</v>
      </c>
      <c r="M82" s="12">
        <v>12000</v>
      </c>
      <c r="N82" s="12">
        <v>4000</v>
      </c>
      <c r="O82" s="12">
        <v>12333.333333333334</v>
      </c>
      <c r="P82" s="12">
        <v>12333.333333333334</v>
      </c>
      <c r="Q82" s="12">
        <v>15759.729220590263</v>
      </c>
      <c r="R82" s="12">
        <v>12607.783376472211</v>
      </c>
      <c r="S82" s="12">
        <v>6303.8916882361054</v>
      </c>
      <c r="T82" s="12">
        <v>9455.8375323541586</v>
      </c>
      <c r="U82" s="12">
        <v>6303.8916882361054</v>
      </c>
      <c r="V82" s="12">
        <v>7879.8646102951316</v>
      </c>
      <c r="X82" s="5">
        <v>0.26300335070800518</v>
      </c>
    </row>
    <row r="83" spans="2:24" x14ac:dyDescent="0.25">
      <c r="B83" s="10" t="s">
        <v>158</v>
      </c>
      <c r="C83" s="11" t="s">
        <v>159</v>
      </c>
      <c r="D83" s="12">
        <v>83575.039999999994</v>
      </c>
      <c r="E83" s="12">
        <v>16000</v>
      </c>
      <c r="F83" s="12">
        <v>16000</v>
      </c>
      <c r="G83" s="12">
        <v>12000</v>
      </c>
      <c r="H83" s="12">
        <v>10000</v>
      </c>
      <c r="I83" s="12">
        <v>8000</v>
      </c>
      <c r="J83" s="12">
        <v>10000</v>
      </c>
      <c r="K83" s="12">
        <v>10000</v>
      </c>
      <c r="L83" s="12">
        <v>2000</v>
      </c>
      <c r="M83" s="12">
        <v>12000</v>
      </c>
      <c r="N83" s="12">
        <v>4000</v>
      </c>
      <c r="O83" s="12">
        <v>12000</v>
      </c>
      <c r="P83" s="12">
        <v>12000</v>
      </c>
      <c r="Q83" s="12">
        <v>12607.783376472211</v>
      </c>
      <c r="R83" s="12">
        <v>12607.783376472211</v>
      </c>
      <c r="S83" s="12">
        <v>9455.8375323541586</v>
      </c>
      <c r="T83" s="12">
        <v>7879.8646102951316</v>
      </c>
      <c r="U83" s="12">
        <v>6303.8916882361054</v>
      </c>
      <c r="V83" s="12">
        <v>7879.8646102951316</v>
      </c>
      <c r="X83" s="5">
        <v>0.23641380648257337</v>
      </c>
    </row>
    <row r="84" spans="2:24" x14ac:dyDescent="0.25">
      <c r="B84" s="10" t="s">
        <v>160</v>
      </c>
      <c r="C84" s="11" t="s">
        <v>161</v>
      </c>
      <c r="D84" s="12">
        <v>43540</v>
      </c>
      <c r="E84" s="12">
        <v>10000</v>
      </c>
      <c r="F84" s="12">
        <v>7561</v>
      </c>
      <c r="G84" s="12">
        <v>9000</v>
      </c>
      <c r="H84" s="12">
        <v>6000</v>
      </c>
      <c r="I84" s="12">
        <v>3000</v>
      </c>
      <c r="J84" s="12">
        <v>4000</v>
      </c>
      <c r="K84" s="12">
        <v>5000</v>
      </c>
      <c r="L84" s="12">
        <v>2000</v>
      </c>
      <c r="M84" s="12">
        <v>6000</v>
      </c>
      <c r="N84" s="12">
        <v>7000</v>
      </c>
      <c r="O84" s="12">
        <v>6593.5</v>
      </c>
      <c r="P84" s="12">
        <v>6593.5</v>
      </c>
      <c r="Q84" s="12">
        <v>7717.0418006430873</v>
      </c>
      <c r="R84" s="12">
        <v>5834.855305466238</v>
      </c>
      <c r="S84" s="12">
        <v>6945.3376205787781</v>
      </c>
      <c r="T84" s="12">
        <v>4630.2250803858515</v>
      </c>
      <c r="U84" s="12">
        <v>2315.1125401929257</v>
      </c>
      <c r="V84" s="12">
        <v>3086.8167202572345</v>
      </c>
      <c r="X84" s="5">
        <v>0.39235951615372833</v>
      </c>
    </row>
    <row r="85" spans="2:24" x14ac:dyDescent="0.25">
      <c r="B85" s="10" t="s">
        <v>162</v>
      </c>
      <c r="C85" s="11" t="s">
        <v>163</v>
      </c>
      <c r="D85" s="12">
        <v>43540</v>
      </c>
      <c r="E85" s="12">
        <v>8000</v>
      </c>
      <c r="F85" s="12">
        <v>10233</v>
      </c>
      <c r="G85" s="12">
        <v>8000</v>
      </c>
      <c r="H85" s="12">
        <v>5000</v>
      </c>
      <c r="I85" s="12">
        <v>3000</v>
      </c>
      <c r="J85" s="12">
        <v>4000</v>
      </c>
      <c r="K85" s="12">
        <v>5000</v>
      </c>
      <c r="L85" s="12">
        <v>2000</v>
      </c>
      <c r="M85" s="12">
        <v>6000</v>
      </c>
      <c r="N85" s="12">
        <v>8000</v>
      </c>
      <c r="O85" s="12">
        <v>6372.166666666667</v>
      </c>
      <c r="P85" s="12">
        <v>6372.166666666667</v>
      </c>
      <c r="Q85" s="12">
        <v>6173.6334405144689</v>
      </c>
      <c r="R85" s="12">
        <v>7896.8488745980703</v>
      </c>
      <c r="S85" s="12">
        <v>6173.6334405144689</v>
      </c>
      <c r="T85" s="12">
        <v>3858.5209003215436</v>
      </c>
      <c r="U85" s="12">
        <v>2315.1125401929257</v>
      </c>
      <c r="V85" s="12">
        <v>3086.8167202572345</v>
      </c>
      <c r="X85" s="5">
        <v>0.37760935027816078</v>
      </c>
    </row>
    <row r="86" spans="2:24" x14ac:dyDescent="0.25">
      <c r="B86" s="13" t="s">
        <v>164</v>
      </c>
      <c r="C86" s="11" t="s">
        <v>165</v>
      </c>
      <c r="D86" s="12">
        <v>40035.040000000001</v>
      </c>
      <c r="E86" s="12">
        <v>12600</v>
      </c>
      <c r="F86" s="12">
        <v>11657</v>
      </c>
      <c r="G86" s="12">
        <v>1800</v>
      </c>
      <c r="H86" s="12">
        <v>3600</v>
      </c>
      <c r="I86" s="12">
        <v>3600</v>
      </c>
      <c r="J86" s="12">
        <v>5400</v>
      </c>
      <c r="K86" s="12">
        <v>5400</v>
      </c>
      <c r="L86" s="12">
        <v>1800</v>
      </c>
      <c r="M86" s="12">
        <v>5400</v>
      </c>
      <c r="N86" s="12">
        <v>5400</v>
      </c>
      <c r="O86" s="12">
        <v>6442.833333333333</v>
      </c>
      <c r="P86" s="12">
        <v>6442.833333333333</v>
      </c>
      <c r="Q86" s="12">
        <v>10151.747069567058</v>
      </c>
      <c r="R86" s="12">
        <v>9391.9774277732704</v>
      </c>
      <c r="S86" s="12">
        <v>1450.2495813667229</v>
      </c>
      <c r="T86" s="12">
        <v>2900.4991627334457</v>
      </c>
      <c r="U86" s="12">
        <v>2900.4991627334457</v>
      </c>
      <c r="V86" s="12">
        <v>4350.7487441001676</v>
      </c>
      <c r="X86" s="5">
        <v>0.4475375126944352</v>
      </c>
    </row>
    <row r="87" spans="2:24" x14ac:dyDescent="0.25">
      <c r="B87" s="13" t="s">
        <v>166</v>
      </c>
      <c r="C87" s="11" t="s">
        <v>167</v>
      </c>
      <c r="D87" s="12">
        <v>20017.52</v>
      </c>
      <c r="E87" s="12">
        <v>2000</v>
      </c>
      <c r="F87" s="12">
        <v>5000</v>
      </c>
      <c r="G87" s="12">
        <v>2000</v>
      </c>
      <c r="H87" s="12">
        <v>2000</v>
      </c>
      <c r="I87" s="12">
        <v>2000</v>
      </c>
      <c r="J87" s="12">
        <v>0</v>
      </c>
      <c r="K87" s="12">
        <v>4000</v>
      </c>
      <c r="L87" s="12">
        <v>0</v>
      </c>
      <c r="M87" s="12">
        <v>2000</v>
      </c>
      <c r="N87" s="12">
        <v>2000</v>
      </c>
      <c r="O87" s="12">
        <v>2000</v>
      </c>
      <c r="P87" s="12">
        <v>2166.6666666666665</v>
      </c>
      <c r="Q87" s="12">
        <v>1611.3884237408029</v>
      </c>
      <c r="R87" s="12">
        <v>4028.4710593520076</v>
      </c>
      <c r="S87" s="12">
        <v>1611.3884237408029</v>
      </c>
      <c r="T87" s="12">
        <v>1611.3884237408029</v>
      </c>
      <c r="U87" s="12">
        <v>1611.3884237408029</v>
      </c>
      <c r="V87" s="12">
        <v>0</v>
      </c>
      <c r="X87" s="5">
        <v>4.7693331752495904E-2</v>
      </c>
    </row>
    <row r="88" spans="2:24" x14ac:dyDescent="0.25">
      <c r="B88" s="13" t="s">
        <v>168</v>
      </c>
      <c r="C88" s="11" t="s">
        <v>169</v>
      </c>
      <c r="D88" s="12">
        <v>40035.040000000001</v>
      </c>
      <c r="E88" s="12">
        <v>7200</v>
      </c>
      <c r="F88" s="12">
        <v>9000</v>
      </c>
      <c r="G88" s="12">
        <v>1800</v>
      </c>
      <c r="H88" s="12">
        <v>5400</v>
      </c>
      <c r="I88" s="12">
        <v>3600</v>
      </c>
      <c r="J88" s="12">
        <v>5400</v>
      </c>
      <c r="K88" s="12">
        <v>5400</v>
      </c>
      <c r="L88" s="12">
        <v>1800</v>
      </c>
      <c r="M88" s="12">
        <v>5400</v>
      </c>
      <c r="N88" s="12">
        <v>1800</v>
      </c>
      <c r="O88" s="12">
        <v>5400</v>
      </c>
      <c r="P88" s="12">
        <v>5400</v>
      </c>
      <c r="Q88" s="12">
        <v>5800.9983254668914</v>
      </c>
      <c r="R88" s="12">
        <v>7251.2479068336133</v>
      </c>
      <c r="S88" s="12">
        <v>1450.2495813667229</v>
      </c>
      <c r="T88" s="12">
        <v>4350.7487441001676</v>
      </c>
      <c r="U88" s="12">
        <v>2900.4991627334457</v>
      </c>
      <c r="V88" s="12">
        <v>4350.7487441001676</v>
      </c>
      <c r="X88" s="5">
        <v>0.19894972004524036</v>
      </c>
    </row>
    <row r="89" spans="2:24" x14ac:dyDescent="0.25">
      <c r="B89" s="10" t="s">
        <v>170</v>
      </c>
      <c r="C89" s="11" t="s">
        <v>171</v>
      </c>
      <c r="D89" s="12">
        <v>21770</v>
      </c>
      <c r="E89" s="12">
        <v>4000</v>
      </c>
      <c r="F89" s="12">
        <v>4000</v>
      </c>
      <c r="G89" s="12">
        <v>0</v>
      </c>
      <c r="H89" s="12">
        <v>0</v>
      </c>
      <c r="I89" s="12">
        <v>0</v>
      </c>
      <c r="J89" s="12">
        <v>4000</v>
      </c>
      <c r="K89" s="12">
        <v>0</v>
      </c>
      <c r="L89" s="12">
        <v>4000</v>
      </c>
      <c r="M89" s="12">
        <v>2000</v>
      </c>
      <c r="N89" s="12">
        <v>4000</v>
      </c>
      <c r="O89" s="12">
        <v>2000</v>
      </c>
      <c r="P89" s="12">
        <v>2000</v>
      </c>
      <c r="Q89" s="12">
        <v>3086.8167202572345</v>
      </c>
      <c r="R89" s="12">
        <v>3086.8167202572345</v>
      </c>
      <c r="S89" s="12">
        <v>0</v>
      </c>
      <c r="T89" s="12">
        <v>0</v>
      </c>
      <c r="U89" s="12">
        <v>0</v>
      </c>
      <c r="V89" s="12">
        <v>3086.8167202572345</v>
      </c>
      <c r="X89" s="5" t="s">
        <v>352</v>
      </c>
    </row>
    <row r="90" spans="2:24" x14ac:dyDescent="0.25">
      <c r="B90" s="10" t="s">
        <v>172</v>
      </c>
      <c r="C90" s="11" t="s">
        <v>173</v>
      </c>
      <c r="D90" s="12">
        <v>21770</v>
      </c>
      <c r="E90" s="12">
        <v>4500</v>
      </c>
      <c r="F90" s="12">
        <v>4500</v>
      </c>
      <c r="G90" s="12">
        <v>1500</v>
      </c>
      <c r="H90" s="12">
        <v>3000</v>
      </c>
      <c r="I90" s="12">
        <v>1500</v>
      </c>
      <c r="J90" s="12">
        <v>3000</v>
      </c>
      <c r="K90" s="12">
        <v>1500</v>
      </c>
      <c r="L90" s="12">
        <v>0</v>
      </c>
      <c r="M90" s="12">
        <v>3000</v>
      </c>
      <c r="N90" s="12">
        <v>4500</v>
      </c>
      <c r="O90" s="12">
        <v>3000</v>
      </c>
      <c r="P90" s="12">
        <v>3000</v>
      </c>
      <c r="Q90" s="12">
        <v>3472.6688102893891</v>
      </c>
      <c r="R90" s="12">
        <v>3472.6688102893891</v>
      </c>
      <c r="S90" s="12">
        <v>1157.5562700964629</v>
      </c>
      <c r="T90" s="12">
        <v>2315.1125401929257</v>
      </c>
      <c r="U90" s="12">
        <v>1157.5562700964629</v>
      </c>
      <c r="V90" s="12">
        <v>2315.1125401929257</v>
      </c>
      <c r="X90" s="5">
        <v>0.26320624712907681</v>
      </c>
    </row>
    <row r="91" spans="2:24" x14ac:dyDescent="0.25">
      <c r="B91" s="10" t="s">
        <v>174</v>
      </c>
      <c r="C91" s="11" t="s">
        <v>175</v>
      </c>
      <c r="D91" s="12">
        <v>20199.02</v>
      </c>
      <c r="E91" s="12">
        <v>4500</v>
      </c>
      <c r="F91" s="12">
        <v>4500</v>
      </c>
      <c r="G91" s="12">
        <v>1500</v>
      </c>
      <c r="H91" s="12">
        <v>1500</v>
      </c>
      <c r="I91" s="12">
        <v>0</v>
      </c>
      <c r="J91" s="12">
        <v>3000</v>
      </c>
      <c r="K91" s="12">
        <v>3000</v>
      </c>
      <c r="L91" s="12">
        <v>0</v>
      </c>
      <c r="M91" s="12">
        <v>2500</v>
      </c>
      <c r="N91" s="12">
        <v>3000</v>
      </c>
      <c r="O91" s="12">
        <v>1500</v>
      </c>
      <c r="P91" s="12">
        <v>1500</v>
      </c>
      <c r="Q91" s="12">
        <v>3480.7629281024524</v>
      </c>
      <c r="R91" s="12">
        <v>3480.7629281024524</v>
      </c>
      <c r="S91" s="12">
        <v>1160.2543093674842</v>
      </c>
      <c r="T91" s="12">
        <v>1160.2543093674842</v>
      </c>
      <c r="U91" s="12">
        <v>0</v>
      </c>
      <c r="V91" s="12">
        <v>2320.5086187349684</v>
      </c>
      <c r="X91" s="5">
        <v>9.3287364106443338E-2</v>
      </c>
    </row>
    <row r="92" spans="2:24" x14ac:dyDescent="0.25">
      <c r="B92" s="10" t="s">
        <v>176</v>
      </c>
      <c r="C92" s="11" t="s">
        <v>177</v>
      </c>
      <c r="D92" s="12">
        <v>40035.040000000001</v>
      </c>
      <c r="E92" s="12">
        <v>8000</v>
      </c>
      <c r="F92" s="12">
        <v>10000</v>
      </c>
      <c r="G92" s="12">
        <v>5000</v>
      </c>
      <c r="H92" s="12">
        <v>4000</v>
      </c>
      <c r="I92" s="12">
        <v>3000</v>
      </c>
      <c r="J92" s="12">
        <v>4000</v>
      </c>
      <c r="K92" s="12">
        <v>5000</v>
      </c>
      <c r="L92" s="12">
        <v>0</v>
      </c>
      <c r="M92" s="12">
        <v>6000</v>
      </c>
      <c r="N92" s="12">
        <v>5000</v>
      </c>
      <c r="O92" s="12">
        <v>3000</v>
      </c>
      <c r="P92" s="12">
        <v>1000</v>
      </c>
      <c r="Q92" s="12">
        <v>6445.5536949632115</v>
      </c>
      <c r="R92" s="12">
        <v>8056.9421187040152</v>
      </c>
      <c r="S92" s="12">
        <v>4028.4710593520076</v>
      </c>
      <c r="T92" s="12">
        <v>3222.7768474816057</v>
      </c>
      <c r="U92" s="12">
        <v>2417.0826356112048</v>
      </c>
      <c r="V92" s="12">
        <v>3222.7768474816057</v>
      </c>
      <c r="X92" s="5">
        <v>0.12401536254241274</v>
      </c>
    </row>
    <row r="93" spans="2:24" x14ac:dyDescent="0.25">
      <c r="B93" s="10" t="s">
        <v>178</v>
      </c>
      <c r="C93" s="11" t="s">
        <v>179</v>
      </c>
      <c r="D93" s="12">
        <v>388260</v>
      </c>
      <c r="E93" s="12">
        <v>16400</v>
      </c>
      <c r="F93" s="12">
        <v>26800</v>
      </c>
      <c r="G93" s="12">
        <v>20800</v>
      </c>
      <c r="H93" s="12">
        <v>8400</v>
      </c>
      <c r="I93" s="12">
        <v>24000</v>
      </c>
      <c r="J93" s="12">
        <v>18800</v>
      </c>
      <c r="K93" s="12">
        <v>5200</v>
      </c>
      <c r="L93" s="12">
        <v>17600</v>
      </c>
      <c r="M93" s="12">
        <v>10400</v>
      </c>
      <c r="N93" s="12">
        <v>19200</v>
      </c>
      <c r="O93" s="12">
        <v>19200</v>
      </c>
      <c r="P93" s="12">
        <v>19200</v>
      </c>
      <c r="Q93" s="12">
        <v>19874.218307319836</v>
      </c>
      <c r="R93" s="12">
        <v>32477.381136351931</v>
      </c>
      <c r="S93" s="12">
        <v>25206.325658064183</v>
      </c>
      <c r="T93" s="12">
        <v>10179.477669602842</v>
      </c>
      <c r="U93" s="12">
        <v>29084.221913150981</v>
      </c>
      <c r="V93" s="12">
        <v>22782.640498634937</v>
      </c>
      <c r="X93" s="5" t="s">
        <v>352</v>
      </c>
    </row>
    <row r="94" spans="2:24" x14ac:dyDescent="0.25">
      <c r="B94" s="10" t="s">
        <v>180</v>
      </c>
      <c r="C94" s="11" t="s">
        <v>181</v>
      </c>
      <c r="D94" s="12">
        <v>0</v>
      </c>
      <c r="E94" s="12">
        <v>0</v>
      </c>
      <c r="F94" s="12">
        <v>0</v>
      </c>
      <c r="G94" s="12">
        <v>0</v>
      </c>
      <c r="H94" s="12">
        <v>1600</v>
      </c>
      <c r="I94" s="12">
        <v>3200</v>
      </c>
      <c r="J94" s="12">
        <v>6400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X94" s="5" t="s">
        <v>352</v>
      </c>
    </row>
    <row r="95" spans="2:24" x14ac:dyDescent="0.25">
      <c r="B95" s="10" t="s">
        <v>182</v>
      </c>
      <c r="C95" s="11" t="s">
        <v>183</v>
      </c>
      <c r="D95" s="12">
        <v>64935</v>
      </c>
      <c r="E95" s="12">
        <v>5000</v>
      </c>
      <c r="F95" s="12">
        <v>4000</v>
      </c>
      <c r="G95" s="12">
        <v>4000</v>
      </c>
      <c r="H95" s="12">
        <v>500</v>
      </c>
      <c r="I95" s="12">
        <v>3000</v>
      </c>
      <c r="J95" s="12">
        <v>2500</v>
      </c>
      <c r="K95" s="12">
        <v>1000</v>
      </c>
      <c r="L95" s="12">
        <v>3000</v>
      </c>
      <c r="M95" s="12">
        <v>3000</v>
      </c>
      <c r="N95" s="12">
        <v>3166.6666666666665</v>
      </c>
      <c r="O95" s="12">
        <v>3166.6666666666665</v>
      </c>
      <c r="P95" s="12">
        <v>3166.6666666666665</v>
      </c>
      <c r="Q95" s="12">
        <v>6168.0911680911677</v>
      </c>
      <c r="R95" s="12">
        <v>4934.4729344729349</v>
      </c>
      <c r="S95" s="12">
        <v>4934.4729344729349</v>
      </c>
      <c r="T95" s="12">
        <v>616.80911680911686</v>
      </c>
      <c r="U95" s="12">
        <v>3700.8547008547012</v>
      </c>
      <c r="V95" s="12">
        <v>3084.0455840455838</v>
      </c>
      <c r="X95" s="5" t="s">
        <v>352</v>
      </c>
    </row>
    <row r="96" spans="2:24" x14ac:dyDescent="0.25">
      <c r="B96" s="10" t="s">
        <v>184</v>
      </c>
      <c r="C96" s="11" t="s">
        <v>185</v>
      </c>
      <c r="D96" s="12">
        <v>64935</v>
      </c>
      <c r="E96" s="12">
        <v>3000</v>
      </c>
      <c r="F96" s="12">
        <v>3000</v>
      </c>
      <c r="G96" s="12">
        <v>5000</v>
      </c>
      <c r="H96" s="12">
        <v>500</v>
      </c>
      <c r="I96" s="12">
        <v>3500</v>
      </c>
      <c r="J96" s="12">
        <v>3000</v>
      </c>
      <c r="K96" s="12">
        <v>0</v>
      </c>
      <c r="L96" s="12">
        <v>2000</v>
      </c>
      <c r="M96" s="12">
        <v>3000</v>
      </c>
      <c r="N96" s="12">
        <v>500</v>
      </c>
      <c r="O96" s="12">
        <v>3000</v>
      </c>
      <c r="P96" s="12">
        <v>3000</v>
      </c>
      <c r="Q96" s="12">
        <v>3700.8547008547012</v>
      </c>
      <c r="R96" s="12">
        <v>3700.8547008547012</v>
      </c>
      <c r="S96" s="12">
        <v>6168.0911680911677</v>
      </c>
      <c r="T96" s="12">
        <v>616.80911680911686</v>
      </c>
      <c r="U96" s="12">
        <v>4317.663817663818</v>
      </c>
      <c r="V96" s="12">
        <v>3700.8547008547012</v>
      </c>
      <c r="X96" s="5" t="s">
        <v>352</v>
      </c>
    </row>
    <row r="97" spans="2:24" x14ac:dyDescent="0.25">
      <c r="B97" s="10" t="s">
        <v>186</v>
      </c>
      <c r="C97" s="11" t="s">
        <v>187</v>
      </c>
      <c r="D97" s="12">
        <v>134190</v>
      </c>
      <c r="E97" s="12">
        <v>7750</v>
      </c>
      <c r="F97" s="12">
        <v>5500</v>
      </c>
      <c r="G97" s="12">
        <v>8750</v>
      </c>
      <c r="H97" s="12">
        <v>7500</v>
      </c>
      <c r="I97" s="12">
        <v>2400</v>
      </c>
      <c r="J97" s="12">
        <v>2700</v>
      </c>
      <c r="K97" s="12">
        <v>1500</v>
      </c>
      <c r="L97" s="12">
        <v>0</v>
      </c>
      <c r="M97" s="12">
        <v>250</v>
      </c>
      <c r="N97" s="12">
        <v>5766.666666666667</v>
      </c>
      <c r="O97" s="12">
        <v>5766.666666666667</v>
      </c>
      <c r="P97" s="12">
        <v>5766.666666666667</v>
      </c>
      <c r="Q97" s="12">
        <v>16459.061778075862</v>
      </c>
      <c r="R97" s="12">
        <v>11680.624487666741</v>
      </c>
      <c r="S97" s="12">
        <v>18582.811684924363</v>
      </c>
      <c r="T97" s="12">
        <v>15928.124301363738</v>
      </c>
      <c r="U97" s="12">
        <v>5096.9997764363961</v>
      </c>
      <c r="V97" s="12">
        <v>5734.1247484909454</v>
      </c>
      <c r="X97" s="5" t="s">
        <v>352</v>
      </c>
    </row>
    <row r="98" spans="2:24" x14ac:dyDescent="0.25">
      <c r="B98" s="10" t="s">
        <v>188</v>
      </c>
      <c r="C98" s="11" t="s">
        <v>189</v>
      </c>
      <c r="D98" s="12">
        <v>62775</v>
      </c>
      <c r="E98" s="12">
        <v>9000</v>
      </c>
      <c r="F98" s="12">
        <v>2500</v>
      </c>
      <c r="G98" s="12">
        <v>3000</v>
      </c>
      <c r="H98" s="12">
        <v>1000</v>
      </c>
      <c r="I98" s="12">
        <v>7000</v>
      </c>
      <c r="J98" s="12">
        <v>6000</v>
      </c>
      <c r="K98" s="12">
        <v>1000</v>
      </c>
      <c r="L98" s="12">
        <v>4000</v>
      </c>
      <c r="M98" s="12">
        <v>1000</v>
      </c>
      <c r="N98" s="12">
        <v>4750</v>
      </c>
      <c r="O98" s="12">
        <v>4750</v>
      </c>
      <c r="P98" s="12">
        <v>4750</v>
      </c>
      <c r="Q98" s="12">
        <v>16874.695340501792</v>
      </c>
      <c r="R98" s="12">
        <v>4687.4153723616091</v>
      </c>
      <c r="S98" s="12">
        <v>5624.8984468339313</v>
      </c>
      <c r="T98" s="12">
        <v>1874.9661489446435</v>
      </c>
      <c r="U98" s="12">
        <v>13124.763042612505</v>
      </c>
      <c r="V98" s="12">
        <v>11249.796893667863</v>
      </c>
      <c r="X98" s="5" t="s">
        <v>352</v>
      </c>
    </row>
    <row r="99" spans="2:24" x14ac:dyDescent="0.25">
      <c r="B99" s="10" t="s">
        <v>190</v>
      </c>
      <c r="C99" s="11" t="s">
        <v>191</v>
      </c>
      <c r="D99" s="12">
        <v>67095</v>
      </c>
      <c r="E99" s="12">
        <v>12000</v>
      </c>
      <c r="F99" s="12">
        <v>6000</v>
      </c>
      <c r="G99" s="12">
        <v>7000</v>
      </c>
      <c r="H99" s="12">
        <v>4000</v>
      </c>
      <c r="I99" s="12">
        <v>11000</v>
      </c>
      <c r="J99" s="12">
        <v>7000</v>
      </c>
      <c r="K99" s="12">
        <v>2000</v>
      </c>
      <c r="L99" s="12">
        <v>7000</v>
      </c>
      <c r="M99" s="12">
        <v>1000</v>
      </c>
      <c r="N99" s="12">
        <v>7833.333333333333</v>
      </c>
      <c r="O99" s="12">
        <v>7833.333333333333</v>
      </c>
      <c r="P99" s="12">
        <v>7833.333333333333</v>
      </c>
      <c r="Q99" s="12">
        <v>28654.057679409794</v>
      </c>
      <c r="R99" s="12">
        <v>14327.028839704897</v>
      </c>
      <c r="S99" s="12">
        <v>16714.866979655711</v>
      </c>
      <c r="T99" s="12">
        <v>9551.3525598032647</v>
      </c>
      <c r="U99" s="12">
        <v>26266.219539458976</v>
      </c>
      <c r="V99" s="12">
        <v>16714.866979655711</v>
      </c>
      <c r="X99" s="5" t="s">
        <v>352</v>
      </c>
    </row>
    <row r="100" spans="2:24" x14ac:dyDescent="0.25">
      <c r="B100" s="10" t="s">
        <v>192</v>
      </c>
      <c r="C100" s="11" t="s">
        <v>193</v>
      </c>
      <c r="D100" s="12">
        <v>62775</v>
      </c>
      <c r="E100" s="12">
        <v>7000</v>
      </c>
      <c r="F100" s="12">
        <v>4000</v>
      </c>
      <c r="G100" s="12">
        <v>2000</v>
      </c>
      <c r="H100" s="12">
        <v>4000</v>
      </c>
      <c r="I100" s="12">
        <v>6000</v>
      </c>
      <c r="J100" s="12">
        <v>5000</v>
      </c>
      <c r="K100" s="12">
        <v>1000</v>
      </c>
      <c r="L100" s="12">
        <v>4000</v>
      </c>
      <c r="M100" s="12">
        <v>2000</v>
      </c>
      <c r="N100" s="12">
        <v>4666.666666666667</v>
      </c>
      <c r="O100" s="12">
        <v>4666.666666666667</v>
      </c>
      <c r="P100" s="12">
        <v>4666.666666666667</v>
      </c>
      <c r="Q100" s="12">
        <v>13124.763042612505</v>
      </c>
      <c r="R100" s="12">
        <v>7499.8645957785739</v>
      </c>
      <c r="S100" s="12">
        <v>3749.9322978892869</v>
      </c>
      <c r="T100" s="12">
        <v>7499.8645957785739</v>
      </c>
      <c r="U100" s="12">
        <v>11249.796893667863</v>
      </c>
      <c r="V100" s="12">
        <v>9374.8307447232182</v>
      </c>
      <c r="X100" s="5" t="s">
        <v>352</v>
      </c>
    </row>
    <row r="101" spans="2:24" x14ac:dyDescent="0.25">
      <c r="B101" s="10" t="s">
        <v>194</v>
      </c>
      <c r="C101" s="11" t="s">
        <v>195</v>
      </c>
      <c r="D101" s="12">
        <v>3037.5</v>
      </c>
      <c r="E101" s="12">
        <v>0</v>
      </c>
      <c r="F101" s="12">
        <v>400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X101" s="5" t="s">
        <v>352</v>
      </c>
    </row>
    <row r="102" spans="2:24" x14ac:dyDescent="0.25">
      <c r="B102" s="10" t="s">
        <v>196</v>
      </c>
      <c r="C102" s="11" t="s">
        <v>197</v>
      </c>
      <c r="D102" s="12">
        <v>3037.5</v>
      </c>
      <c r="E102" s="12">
        <v>0</v>
      </c>
      <c r="F102" s="12">
        <v>300</v>
      </c>
      <c r="G102" s="12">
        <v>0</v>
      </c>
      <c r="H102" s="12">
        <v>0</v>
      </c>
      <c r="I102" s="12">
        <v>0</v>
      </c>
      <c r="J102" s="12">
        <v>300</v>
      </c>
      <c r="K102" s="12">
        <v>0</v>
      </c>
      <c r="L102" s="12">
        <v>0</v>
      </c>
      <c r="M102" s="12">
        <v>300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X102" s="5" t="s">
        <v>352</v>
      </c>
    </row>
    <row r="103" spans="2:24" x14ac:dyDescent="0.25">
      <c r="B103" s="10" t="s">
        <v>198</v>
      </c>
      <c r="C103" s="11" t="s">
        <v>199</v>
      </c>
      <c r="D103" s="12">
        <v>9112.5</v>
      </c>
      <c r="E103" s="12">
        <v>800</v>
      </c>
      <c r="F103" s="12">
        <v>0</v>
      </c>
      <c r="G103" s="12">
        <v>0</v>
      </c>
      <c r="H103" s="12">
        <v>0</v>
      </c>
      <c r="I103" s="12">
        <v>800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999.94513031550059</v>
      </c>
      <c r="R103" s="12">
        <v>0</v>
      </c>
      <c r="S103" s="12">
        <v>0</v>
      </c>
      <c r="T103" s="12">
        <v>0</v>
      </c>
      <c r="U103" s="12">
        <v>999.94513031550059</v>
      </c>
      <c r="V103" s="12">
        <v>0</v>
      </c>
      <c r="X103" s="5" t="s">
        <v>352</v>
      </c>
    </row>
    <row r="104" spans="2:24" x14ac:dyDescent="0.25">
      <c r="B104" s="10" t="s">
        <v>200</v>
      </c>
      <c r="C104" s="11" t="s">
        <v>201</v>
      </c>
      <c r="D104" s="12">
        <v>9112.5</v>
      </c>
      <c r="E104" s="12">
        <v>800</v>
      </c>
      <c r="F104" s="12">
        <v>0</v>
      </c>
      <c r="G104" s="12">
        <v>0</v>
      </c>
      <c r="H104" s="12">
        <v>0</v>
      </c>
      <c r="I104" s="12">
        <v>800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999.94513031550059</v>
      </c>
      <c r="R104" s="12">
        <v>0</v>
      </c>
      <c r="S104" s="12">
        <v>0</v>
      </c>
      <c r="T104" s="12">
        <v>0</v>
      </c>
      <c r="U104" s="12">
        <v>999.94513031550059</v>
      </c>
      <c r="V104" s="12">
        <v>0</v>
      </c>
      <c r="X104" s="5" t="s">
        <v>352</v>
      </c>
    </row>
    <row r="105" spans="2:24" x14ac:dyDescent="0.25">
      <c r="B105" s="10" t="s">
        <v>202</v>
      </c>
      <c r="C105" s="11" t="s">
        <v>203</v>
      </c>
      <c r="D105" s="12">
        <v>3037.5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5" t="s">
        <v>352</v>
      </c>
    </row>
    <row r="106" spans="2:24" x14ac:dyDescent="0.25">
      <c r="B106" s="10" t="s">
        <v>204</v>
      </c>
      <c r="C106" s="11" t="s">
        <v>205</v>
      </c>
      <c r="D106" s="12">
        <v>3037.5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X106" s="5" t="s">
        <v>352</v>
      </c>
    </row>
    <row r="107" spans="2:24" x14ac:dyDescent="0.25">
      <c r="B107" s="10" t="s">
        <v>206</v>
      </c>
      <c r="C107" s="11" t="s">
        <v>207</v>
      </c>
      <c r="D107" s="12">
        <v>3037.5</v>
      </c>
      <c r="E107" s="12">
        <v>500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X107" s="5" t="s">
        <v>352</v>
      </c>
    </row>
    <row r="108" spans="2:24" x14ac:dyDescent="0.25">
      <c r="B108" s="10" t="s">
        <v>208</v>
      </c>
      <c r="C108" s="11" t="s">
        <v>209</v>
      </c>
      <c r="D108" s="12">
        <v>3037.5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X108" s="5" t="s">
        <v>352</v>
      </c>
    </row>
    <row r="109" spans="2:24" x14ac:dyDescent="0.25">
      <c r="B109" s="10" t="s">
        <v>210</v>
      </c>
      <c r="C109" s="11" t="s">
        <v>211</v>
      </c>
      <c r="D109" s="12">
        <v>3037.5</v>
      </c>
      <c r="E109" s="12">
        <v>0</v>
      </c>
      <c r="F109" s="12">
        <v>1000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X109" s="5" t="s">
        <v>352</v>
      </c>
    </row>
    <row r="110" spans="2:24" x14ac:dyDescent="0.25">
      <c r="B110" s="10" t="s">
        <v>212</v>
      </c>
      <c r="C110" s="11" t="s">
        <v>213</v>
      </c>
      <c r="D110" s="12">
        <v>3037.5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X110" s="5" t="s">
        <v>352</v>
      </c>
    </row>
    <row r="111" spans="2:24" x14ac:dyDescent="0.25">
      <c r="B111" s="10" t="s">
        <v>214</v>
      </c>
      <c r="C111" s="11" t="s">
        <v>215</v>
      </c>
      <c r="D111" s="12">
        <v>3037.5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X111" s="5" t="s">
        <v>352</v>
      </c>
    </row>
    <row r="112" spans="2:24" x14ac:dyDescent="0.25">
      <c r="B112" s="10" t="s">
        <v>216</v>
      </c>
      <c r="C112" s="11" t="s">
        <v>217</v>
      </c>
      <c r="D112" s="12">
        <v>6075</v>
      </c>
      <c r="E112" s="12">
        <v>0</v>
      </c>
      <c r="F112" s="12">
        <v>1500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1875.0617283950617</v>
      </c>
      <c r="S112" s="12">
        <v>0</v>
      </c>
      <c r="T112" s="12">
        <v>0</v>
      </c>
      <c r="U112" s="12">
        <v>0</v>
      </c>
      <c r="V112" s="12">
        <v>0</v>
      </c>
      <c r="X112" s="5" t="s">
        <v>352</v>
      </c>
    </row>
    <row r="113" spans="2:24" x14ac:dyDescent="0.25">
      <c r="B113" s="10" t="s">
        <v>218</v>
      </c>
      <c r="C113" s="11" t="s">
        <v>219</v>
      </c>
      <c r="D113" s="12">
        <v>3037.5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X113" s="5" t="s">
        <v>352</v>
      </c>
    </row>
    <row r="114" spans="2:24" x14ac:dyDescent="0.25">
      <c r="B114" s="10" t="s">
        <v>220</v>
      </c>
      <c r="C114" s="11" t="s">
        <v>221</v>
      </c>
      <c r="D114" s="12">
        <v>3037.5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X114" s="5" t="s">
        <v>352</v>
      </c>
    </row>
    <row r="115" spans="2:24" x14ac:dyDescent="0.25">
      <c r="B115" s="10" t="s">
        <v>222</v>
      </c>
      <c r="C115" s="11" t="s">
        <v>223</v>
      </c>
      <c r="D115" s="12">
        <v>3037.5</v>
      </c>
      <c r="E115" s="12">
        <v>0</v>
      </c>
      <c r="F115" s="12">
        <v>800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X115" s="5" t="s">
        <v>352</v>
      </c>
    </row>
    <row r="116" spans="2:24" x14ac:dyDescent="0.25">
      <c r="B116" s="10" t="s">
        <v>224</v>
      </c>
      <c r="C116" s="11" t="s">
        <v>225</v>
      </c>
      <c r="D116" s="12">
        <v>3037.5</v>
      </c>
      <c r="E116" s="12">
        <v>0</v>
      </c>
      <c r="F116" s="12">
        <v>800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X116" s="5" t="s">
        <v>352</v>
      </c>
    </row>
    <row r="117" spans="2:24" x14ac:dyDescent="0.25">
      <c r="B117" s="10" t="s">
        <v>226</v>
      </c>
      <c r="C117" s="11" t="s">
        <v>227</v>
      </c>
      <c r="D117" s="12">
        <v>55350</v>
      </c>
      <c r="E117" s="12">
        <v>6000</v>
      </c>
      <c r="F117" s="12">
        <v>6000</v>
      </c>
      <c r="G117" s="12">
        <v>6000</v>
      </c>
      <c r="H117" s="12">
        <v>4000</v>
      </c>
      <c r="I117" s="12">
        <v>4000</v>
      </c>
      <c r="J117" s="12">
        <v>4000</v>
      </c>
      <c r="K117" s="12">
        <v>0</v>
      </c>
      <c r="L117" s="12">
        <v>0</v>
      </c>
      <c r="M117" s="12">
        <v>2000</v>
      </c>
      <c r="N117" s="12">
        <v>5000</v>
      </c>
      <c r="O117" s="12">
        <v>5000</v>
      </c>
      <c r="P117" s="12">
        <v>5000</v>
      </c>
      <c r="Q117" s="12">
        <v>10845.09485094851</v>
      </c>
      <c r="R117" s="12">
        <v>10845.09485094851</v>
      </c>
      <c r="S117" s="12">
        <v>10845.09485094851</v>
      </c>
      <c r="T117" s="12">
        <v>7230.0632339656722</v>
      </c>
      <c r="U117" s="12">
        <v>7230.0632339656722</v>
      </c>
      <c r="V117" s="12">
        <v>7230.0632339656722</v>
      </c>
      <c r="X117" s="5" t="s">
        <v>352</v>
      </c>
    </row>
    <row r="118" spans="2:24" x14ac:dyDescent="0.25">
      <c r="B118" s="10" t="s">
        <v>228</v>
      </c>
      <c r="C118" s="11" t="s">
        <v>229</v>
      </c>
      <c r="D118" s="12">
        <v>55350</v>
      </c>
      <c r="E118" s="12">
        <v>5000</v>
      </c>
      <c r="F118" s="12">
        <v>5000</v>
      </c>
      <c r="G118" s="12">
        <v>7000</v>
      </c>
      <c r="H118" s="12">
        <v>2500</v>
      </c>
      <c r="I118" s="12">
        <v>4000</v>
      </c>
      <c r="J118" s="12">
        <v>8000</v>
      </c>
      <c r="K118" s="12">
        <v>0</v>
      </c>
      <c r="L118" s="12">
        <v>0</v>
      </c>
      <c r="M118" s="12">
        <v>5250</v>
      </c>
      <c r="N118" s="12">
        <v>5250</v>
      </c>
      <c r="O118" s="12">
        <v>5250</v>
      </c>
      <c r="P118" s="12">
        <v>5250</v>
      </c>
      <c r="Q118" s="12">
        <v>9037.5790424570914</v>
      </c>
      <c r="R118" s="12">
        <v>9037.5790424570914</v>
      </c>
      <c r="S118" s="12">
        <v>12652.61065943993</v>
      </c>
      <c r="T118" s="12">
        <v>4518.7895212285457</v>
      </c>
      <c r="U118" s="12">
        <v>7230.0632339656722</v>
      </c>
      <c r="V118" s="12">
        <v>14460.126467931344</v>
      </c>
      <c r="X118" s="5" t="s">
        <v>352</v>
      </c>
    </row>
    <row r="119" spans="2:24" x14ac:dyDescent="0.25">
      <c r="B119" s="10" t="s">
        <v>230</v>
      </c>
      <c r="C119" s="11" t="s">
        <v>231</v>
      </c>
      <c r="D119" s="12">
        <v>100000</v>
      </c>
      <c r="E119" s="12">
        <v>9975</v>
      </c>
      <c r="F119" s="12">
        <v>3150</v>
      </c>
      <c r="G119" s="12">
        <v>6300</v>
      </c>
      <c r="H119" s="12">
        <v>7050</v>
      </c>
      <c r="I119" s="12">
        <v>9150</v>
      </c>
      <c r="J119" s="12">
        <v>9375</v>
      </c>
      <c r="K119" s="12">
        <v>1800</v>
      </c>
      <c r="L119" s="12">
        <v>10275</v>
      </c>
      <c r="M119" s="12">
        <v>6975</v>
      </c>
      <c r="N119" s="12">
        <v>8850</v>
      </c>
      <c r="O119" s="12">
        <v>6525</v>
      </c>
      <c r="P119" s="12">
        <v>600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X119" s="5" t="s">
        <v>352</v>
      </c>
    </row>
    <row r="120" spans="2:24" x14ac:dyDescent="0.25">
      <c r="B120" s="10" t="s">
        <v>232</v>
      </c>
      <c r="C120" s="11" t="s">
        <v>233</v>
      </c>
      <c r="D120" s="12">
        <v>100000</v>
      </c>
      <c r="E120" s="12">
        <v>13875</v>
      </c>
      <c r="F120" s="12">
        <v>1425</v>
      </c>
      <c r="G120" s="12">
        <v>6300</v>
      </c>
      <c r="H120" s="12">
        <v>9150</v>
      </c>
      <c r="I120" s="12">
        <v>8250</v>
      </c>
      <c r="J120" s="12">
        <v>8475</v>
      </c>
      <c r="K120" s="12">
        <v>2175</v>
      </c>
      <c r="L120" s="12">
        <v>10275</v>
      </c>
      <c r="M120" s="12">
        <v>6975</v>
      </c>
      <c r="N120" s="12">
        <v>8850</v>
      </c>
      <c r="O120" s="12">
        <v>6525</v>
      </c>
      <c r="P120" s="12">
        <v>600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X120" s="5" t="s">
        <v>352</v>
      </c>
    </row>
    <row r="121" spans="2:24" x14ac:dyDescent="0.25">
      <c r="B121" s="10" t="s">
        <v>234</v>
      </c>
      <c r="C121" s="11" t="s">
        <v>235</v>
      </c>
      <c r="D121" s="12">
        <v>60000</v>
      </c>
      <c r="E121" s="12">
        <v>6640</v>
      </c>
      <c r="F121" s="12">
        <v>5292</v>
      </c>
      <c r="G121" s="12">
        <v>8680</v>
      </c>
      <c r="H121" s="12">
        <v>3520</v>
      </c>
      <c r="I121" s="12">
        <v>6360</v>
      </c>
      <c r="J121" s="12">
        <v>7240</v>
      </c>
      <c r="K121" s="12">
        <v>5320</v>
      </c>
      <c r="L121" s="12">
        <v>3400</v>
      </c>
      <c r="M121" s="12">
        <v>6288.666666666667</v>
      </c>
      <c r="N121" s="12">
        <v>6288.666666666667</v>
      </c>
      <c r="O121" s="12">
        <v>6288.666666666667</v>
      </c>
      <c r="P121" s="12">
        <v>6288.666666666667</v>
      </c>
      <c r="Q121" s="12">
        <v>16600</v>
      </c>
      <c r="R121" s="12">
        <v>13230</v>
      </c>
      <c r="S121" s="12">
        <v>21700</v>
      </c>
      <c r="T121" s="12">
        <v>8800</v>
      </c>
      <c r="U121" s="12">
        <v>15900</v>
      </c>
      <c r="V121" s="12">
        <v>18100</v>
      </c>
      <c r="X121" s="5" t="s">
        <v>352</v>
      </c>
    </row>
    <row r="122" spans="2:24" x14ac:dyDescent="0.25">
      <c r="B122" s="10" t="s">
        <v>236</v>
      </c>
      <c r="C122" s="11" t="s">
        <v>237</v>
      </c>
      <c r="D122" s="12">
        <v>20199.02</v>
      </c>
      <c r="E122" s="12">
        <v>3600</v>
      </c>
      <c r="F122" s="12">
        <v>4900</v>
      </c>
      <c r="G122" s="12">
        <v>3700</v>
      </c>
      <c r="H122" s="12">
        <v>2000</v>
      </c>
      <c r="I122" s="12">
        <v>2200</v>
      </c>
      <c r="J122" s="12">
        <v>2400</v>
      </c>
      <c r="K122" s="12">
        <v>2600</v>
      </c>
      <c r="L122" s="12">
        <v>700</v>
      </c>
      <c r="M122" s="12">
        <v>3200</v>
      </c>
      <c r="N122" s="12">
        <v>3700</v>
      </c>
      <c r="O122" s="12">
        <v>3133.3333333333335</v>
      </c>
      <c r="P122" s="12">
        <v>3133.3333333333335</v>
      </c>
      <c r="Q122" s="12">
        <v>2784.6103424819621</v>
      </c>
      <c r="R122" s="12">
        <v>3790.1640772671149</v>
      </c>
      <c r="S122" s="12">
        <v>2861.9606297731275</v>
      </c>
      <c r="T122" s="12">
        <v>1547.0057458233121</v>
      </c>
      <c r="U122" s="12">
        <v>1701.7063204056435</v>
      </c>
      <c r="V122" s="12">
        <v>1856.4068949879745</v>
      </c>
      <c r="X122" s="5">
        <v>0.4549660770120969</v>
      </c>
    </row>
    <row r="123" spans="2:24" x14ac:dyDescent="0.25">
      <c r="B123" s="10" t="s">
        <v>238</v>
      </c>
      <c r="C123" s="11" t="s">
        <v>239</v>
      </c>
      <c r="D123" s="12">
        <v>1570.98</v>
      </c>
      <c r="E123" s="12">
        <v>2200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X123" s="5" t="s">
        <v>352</v>
      </c>
    </row>
    <row r="124" spans="2:24" x14ac:dyDescent="0.25">
      <c r="B124" s="10" t="s">
        <v>240</v>
      </c>
      <c r="C124" s="11" t="s">
        <v>241</v>
      </c>
      <c r="D124" s="12">
        <v>1570.98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X124" s="5" t="s">
        <v>352</v>
      </c>
    </row>
    <row r="125" spans="2:24" x14ac:dyDescent="0.25">
      <c r="B125" s="10" t="s">
        <v>242</v>
      </c>
      <c r="C125" s="11" t="s">
        <v>243</v>
      </c>
      <c r="D125" s="12">
        <v>20017.52</v>
      </c>
      <c r="E125" s="12">
        <v>4600</v>
      </c>
      <c r="F125" s="12">
        <v>4500</v>
      </c>
      <c r="G125" s="12">
        <v>1500</v>
      </c>
      <c r="H125" s="12">
        <v>0</v>
      </c>
      <c r="I125" s="12">
        <v>1500</v>
      </c>
      <c r="J125" s="12">
        <v>3000</v>
      </c>
      <c r="K125" s="12">
        <v>3000</v>
      </c>
      <c r="L125" s="12">
        <v>0</v>
      </c>
      <c r="M125" s="12">
        <v>3000</v>
      </c>
      <c r="N125" s="12">
        <v>3000</v>
      </c>
      <c r="O125" s="12">
        <v>2516.6666666666665</v>
      </c>
      <c r="P125" s="12">
        <v>2516.6666666666665</v>
      </c>
      <c r="Q125" s="12">
        <v>3706.1933746038467</v>
      </c>
      <c r="R125" s="12">
        <v>3625.6239534168067</v>
      </c>
      <c r="S125" s="12">
        <v>1208.5413178056024</v>
      </c>
      <c r="T125" s="12">
        <v>0</v>
      </c>
      <c r="U125" s="12">
        <v>1208.5413178056024</v>
      </c>
      <c r="V125" s="12">
        <v>2417.0826356112048</v>
      </c>
      <c r="X125" s="5">
        <v>0.21282645291613433</v>
      </c>
    </row>
    <row r="126" spans="2:24" x14ac:dyDescent="0.25">
      <c r="B126" s="10" t="s">
        <v>244</v>
      </c>
      <c r="C126" s="11" t="s">
        <v>245</v>
      </c>
      <c r="D126" s="12">
        <v>20017.52</v>
      </c>
      <c r="E126" s="12">
        <v>4000</v>
      </c>
      <c r="F126" s="12">
        <v>5000</v>
      </c>
      <c r="G126" s="12">
        <v>1000</v>
      </c>
      <c r="H126" s="12">
        <v>2000</v>
      </c>
      <c r="I126" s="12">
        <v>2000</v>
      </c>
      <c r="J126" s="12">
        <v>2000</v>
      </c>
      <c r="K126" s="12">
        <v>2000</v>
      </c>
      <c r="L126" s="12">
        <v>0</v>
      </c>
      <c r="M126" s="12">
        <v>2000</v>
      </c>
      <c r="N126" s="12">
        <v>3000</v>
      </c>
      <c r="O126" s="12">
        <v>1000</v>
      </c>
      <c r="P126" s="12">
        <v>1000</v>
      </c>
      <c r="Q126" s="12">
        <v>3222.7768474816057</v>
      </c>
      <c r="R126" s="12">
        <v>4028.4710593520076</v>
      </c>
      <c r="S126" s="12">
        <v>805.69421187040143</v>
      </c>
      <c r="T126" s="12">
        <v>1611.3884237408029</v>
      </c>
      <c r="U126" s="12">
        <v>1611.3884237408029</v>
      </c>
      <c r="V126" s="12">
        <v>1611.3884237408029</v>
      </c>
      <c r="X126" s="5">
        <v>4.0754965317048919E-2</v>
      </c>
    </row>
    <row r="127" spans="2:24" x14ac:dyDescent="0.25">
      <c r="B127" s="10" t="s">
        <v>246</v>
      </c>
      <c r="C127" s="11" t="s">
        <v>247</v>
      </c>
      <c r="D127" s="12">
        <v>20017.52</v>
      </c>
      <c r="E127" s="12">
        <v>4000</v>
      </c>
      <c r="F127" s="12">
        <v>5000</v>
      </c>
      <c r="G127" s="12">
        <v>1000</v>
      </c>
      <c r="H127" s="12">
        <v>2000</v>
      </c>
      <c r="I127" s="12">
        <v>1000</v>
      </c>
      <c r="J127" s="12">
        <v>2000</v>
      </c>
      <c r="K127" s="12">
        <v>1000</v>
      </c>
      <c r="L127" s="12">
        <v>1000</v>
      </c>
      <c r="M127" s="12">
        <v>3000</v>
      </c>
      <c r="N127" s="12">
        <v>1000</v>
      </c>
      <c r="O127" s="12">
        <v>2500</v>
      </c>
      <c r="P127" s="12">
        <v>2500</v>
      </c>
      <c r="Q127" s="12">
        <v>3222.7768474816057</v>
      </c>
      <c r="R127" s="12">
        <v>4028.4710593520076</v>
      </c>
      <c r="S127" s="12">
        <v>805.69421187040143</v>
      </c>
      <c r="T127" s="12">
        <v>1611.3884237408029</v>
      </c>
      <c r="U127" s="12">
        <v>805.69421187040143</v>
      </c>
      <c r="V127" s="12">
        <v>1611.3884237408029</v>
      </c>
      <c r="X127" s="5">
        <v>8.2385163929730831E-2</v>
      </c>
    </row>
    <row r="128" spans="2:24" x14ac:dyDescent="0.25">
      <c r="B128" s="10" t="s">
        <v>248</v>
      </c>
      <c r="C128" s="11" t="s">
        <v>249</v>
      </c>
      <c r="D128" s="12">
        <v>167150.07999999999</v>
      </c>
      <c r="E128" s="12">
        <v>38000</v>
      </c>
      <c r="F128" s="12">
        <v>32000</v>
      </c>
      <c r="G128" s="12">
        <v>22000</v>
      </c>
      <c r="H128" s="12">
        <v>18000</v>
      </c>
      <c r="I128" s="12">
        <v>14000</v>
      </c>
      <c r="J128" s="12">
        <v>20000</v>
      </c>
      <c r="K128" s="12">
        <v>20000</v>
      </c>
      <c r="L128" s="12">
        <v>6000</v>
      </c>
      <c r="M128" s="12">
        <v>24000</v>
      </c>
      <c r="N128" s="12">
        <v>26000</v>
      </c>
      <c r="O128" s="12">
        <v>12000</v>
      </c>
      <c r="P128" s="12">
        <v>24000</v>
      </c>
      <c r="Q128" s="12">
        <v>29943.485519121503</v>
      </c>
      <c r="R128" s="12">
        <v>25215.566752944422</v>
      </c>
      <c r="S128" s="12">
        <v>17335.70214264929</v>
      </c>
      <c r="T128" s="12">
        <v>14183.756298531238</v>
      </c>
      <c r="U128" s="12">
        <v>11031.810454413184</v>
      </c>
      <c r="V128" s="12">
        <v>15759.729220590263</v>
      </c>
      <c r="X128" s="5">
        <v>0.27629812282072108</v>
      </c>
    </row>
    <row r="129" spans="2:24" x14ac:dyDescent="0.25">
      <c r="B129" s="10" t="s">
        <v>250</v>
      </c>
      <c r="C129" s="11" t="s">
        <v>251</v>
      </c>
      <c r="D129" s="12">
        <v>40035.040000000001</v>
      </c>
      <c r="E129" s="12">
        <v>7200</v>
      </c>
      <c r="F129" s="12">
        <v>7800</v>
      </c>
      <c r="G129" s="12">
        <v>6600</v>
      </c>
      <c r="H129" s="12">
        <v>6000</v>
      </c>
      <c r="I129" s="12">
        <v>2400</v>
      </c>
      <c r="J129" s="12">
        <v>5400</v>
      </c>
      <c r="K129" s="12">
        <v>4800</v>
      </c>
      <c r="L129" s="12">
        <v>1200</v>
      </c>
      <c r="M129" s="12">
        <v>6000</v>
      </c>
      <c r="N129" s="12">
        <v>600</v>
      </c>
      <c r="O129" s="12">
        <v>3000</v>
      </c>
      <c r="P129" s="12">
        <v>5900</v>
      </c>
      <c r="Q129" s="12">
        <v>5800.9983254668914</v>
      </c>
      <c r="R129" s="12">
        <v>6284.4148525891314</v>
      </c>
      <c r="S129" s="12">
        <v>5317.5817983446495</v>
      </c>
      <c r="T129" s="12">
        <v>4834.1652712224095</v>
      </c>
      <c r="U129" s="12">
        <v>1933.6661084889636</v>
      </c>
      <c r="V129" s="12">
        <v>4350.7487441001676</v>
      </c>
      <c r="X129" s="5">
        <v>0.18437915053080167</v>
      </c>
    </row>
    <row r="130" spans="2:24" x14ac:dyDescent="0.25">
      <c r="B130" s="10" t="s">
        <v>252</v>
      </c>
      <c r="C130" s="11" t="s">
        <v>253</v>
      </c>
      <c r="D130" s="12">
        <v>40035.040000000001</v>
      </c>
      <c r="E130" s="12">
        <v>7200</v>
      </c>
      <c r="F130" s="12">
        <v>7800</v>
      </c>
      <c r="G130" s="12">
        <v>7200</v>
      </c>
      <c r="H130" s="12">
        <v>5400</v>
      </c>
      <c r="I130" s="12">
        <v>1200</v>
      </c>
      <c r="J130" s="12">
        <v>6000</v>
      </c>
      <c r="K130" s="12">
        <v>5400</v>
      </c>
      <c r="L130" s="12">
        <v>1200</v>
      </c>
      <c r="M130" s="12">
        <v>6000</v>
      </c>
      <c r="N130" s="12">
        <v>1800</v>
      </c>
      <c r="O130" s="12">
        <v>3000</v>
      </c>
      <c r="P130" s="12">
        <v>600</v>
      </c>
      <c r="Q130" s="12">
        <v>5800.9983254668914</v>
      </c>
      <c r="R130" s="12">
        <v>6284.4148525891314</v>
      </c>
      <c r="S130" s="12">
        <v>5800.9983254668914</v>
      </c>
      <c r="T130" s="12">
        <v>4350.7487441001676</v>
      </c>
      <c r="U130" s="12">
        <v>966.83305424448179</v>
      </c>
      <c r="V130" s="12">
        <v>4834.1652712224095</v>
      </c>
      <c r="X130" s="5">
        <v>9.9037243374803685E-2</v>
      </c>
    </row>
    <row r="131" spans="2:24" x14ac:dyDescent="0.25">
      <c r="B131" s="10" t="s">
        <v>254</v>
      </c>
      <c r="C131" s="11" t="s">
        <v>255</v>
      </c>
      <c r="D131" s="12">
        <v>87080</v>
      </c>
      <c r="E131" s="12">
        <v>13600</v>
      </c>
      <c r="F131" s="12">
        <v>16000</v>
      </c>
      <c r="G131" s="12">
        <v>12000</v>
      </c>
      <c r="H131" s="12">
        <v>12000</v>
      </c>
      <c r="I131" s="12">
        <v>5600</v>
      </c>
      <c r="J131" s="12">
        <v>9600</v>
      </c>
      <c r="K131" s="12">
        <v>10400</v>
      </c>
      <c r="L131" s="12">
        <v>3200</v>
      </c>
      <c r="M131" s="12">
        <v>13600</v>
      </c>
      <c r="N131" s="12">
        <v>14400</v>
      </c>
      <c r="O131" s="12">
        <v>11466.666666666666</v>
      </c>
      <c r="P131" s="12">
        <v>11466.666666666666</v>
      </c>
      <c r="Q131" s="12">
        <v>10495.176848874597</v>
      </c>
      <c r="R131" s="12">
        <v>12347.266881028938</v>
      </c>
      <c r="S131" s="12">
        <v>9260.4501607717029</v>
      </c>
      <c r="T131" s="12">
        <v>9260.4501607717029</v>
      </c>
      <c r="U131" s="12">
        <v>4321.5434083601285</v>
      </c>
      <c r="V131" s="12">
        <v>7408.3601286173634</v>
      </c>
      <c r="X131" s="5">
        <v>0.27596590619098671</v>
      </c>
    </row>
    <row r="132" spans="2:24" x14ac:dyDescent="0.25">
      <c r="B132" s="10" t="s">
        <v>256</v>
      </c>
      <c r="C132" s="11" t="s">
        <v>257</v>
      </c>
      <c r="D132" s="12">
        <v>87080</v>
      </c>
      <c r="E132" s="12">
        <v>15000</v>
      </c>
      <c r="F132" s="12">
        <v>18000</v>
      </c>
      <c r="G132" s="12">
        <v>9000</v>
      </c>
      <c r="H132" s="12">
        <v>9000</v>
      </c>
      <c r="I132" s="12">
        <v>6000</v>
      </c>
      <c r="J132" s="12">
        <v>9000</v>
      </c>
      <c r="K132" s="12">
        <v>12000</v>
      </c>
      <c r="L132" s="12">
        <v>3000</v>
      </c>
      <c r="M132" s="12">
        <v>12000</v>
      </c>
      <c r="N132" s="12">
        <v>15000</v>
      </c>
      <c r="O132" s="12">
        <v>11000</v>
      </c>
      <c r="P132" s="12">
        <v>11000</v>
      </c>
      <c r="Q132" s="12">
        <v>11575.56270096463</v>
      </c>
      <c r="R132" s="12">
        <v>13890.675241157556</v>
      </c>
      <c r="S132" s="12">
        <v>6945.3376205787781</v>
      </c>
      <c r="T132" s="12">
        <v>6945.3376205787781</v>
      </c>
      <c r="U132" s="12">
        <v>4630.2250803858515</v>
      </c>
      <c r="V132" s="12">
        <v>6945.3376205787781</v>
      </c>
      <c r="X132" s="5">
        <v>0.24406675853621196</v>
      </c>
    </row>
    <row r="133" spans="2:24" x14ac:dyDescent="0.25">
      <c r="B133" s="10" t="s">
        <v>258</v>
      </c>
      <c r="C133" s="11" t="s">
        <v>259</v>
      </c>
      <c r="D133" s="12">
        <v>54882</v>
      </c>
      <c r="E133" s="12">
        <v>4400</v>
      </c>
      <c r="F133" s="12">
        <v>4400</v>
      </c>
      <c r="G133" s="12">
        <v>5500</v>
      </c>
      <c r="H133" s="12">
        <v>1100</v>
      </c>
      <c r="I133" s="12">
        <v>4400</v>
      </c>
      <c r="J133" s="12">
        <v>5500</v>
      </c>
      <c r="K133" s="12">
        <v>4400</v>
      </c>
      <c r="L133" s="12">
        <v>4400</v>
      </c>
      <c r="M133" s="12">
        <v>4400</v>
      </c>
      <c r="N133" s="12">
        <v>4400</v>
      </c>
      <c r="O133" s="12">
        <v>4400</v>
      </c>
      <c r="P133" s="12">
        <v>3300</v>
      </c>
      <c r="Q133" s="12">
        <v>4037.3018476003058</v>
      </c>
      <c r="R133" s="12">
        <v>4037.3018476003058</v>
      </c>
      <c r="S133" s="12">
        <v>5046.6273095003826</v>
      </c>
      <c r="T133" s="12">
        <v>1009.3254619000764</v>
      </c>
      <c r="U133" s="12">
        <v>4037.3018476003058</v>
      </c>
      <c r="V133" s="12">
        <v>5046.6273095003826</v>
      </c>
      <c r="X133" s="5" t="s">
        <v>352</v>
      </c>
    </row>
    <row r="134" spans="2:24" x14ac:dyDescent="0.25">
      <c r="B134" s="10" t="s">
        <v>260</v>
      </c>
      <c r="C134" s="11" t="s">
        <v>261</v>
      </c>
      <c r="D134" s="12">
        <v>94540</v>
      </c>
      <c r="E134" s="12">
        <v>9000</v>
      </c>
      <c r="F134" s="12">
        <v>7200</v>
      </c>
      <c r="G134" s="12">
        <v>7800</v>
      </c>
      <c r="H134" s="12">
        <v>7200</v>
      </c>
      <c r="I134" s="12">
        <v>7800</v>
      </c>
      <c r="J134" s="12">
        <v>7200</v>
      </c>
      <c r="K134" s="12">
        <v>3600</v>
      </c>
      <c r="L134" s="12">
        <v>7800</v>
      </c>
      <c r="M134" s="12">
        <v>6600</v>
      </c>
      <c r="N134" s="12">
        <v>7800</v>
      </c>
      <c r="O134" s="12">
        <v>6000</v>
      </c>
      <c r="P134" s="12">
        <v>6000</v>
      </c>
      <c r="Q134" s="12">
        <v>7425.4283900994287</v>
      </c>
      <c r="R134" s="12">
        <v>5940.3427120795423</v>
      </c>
      <c r="S134" s="12">
        <v>6435.3712714195053</v>
      </c>
      <c r="T134" s="12">
        <v>5940.3427120795423</v>
      </c>
      <c r="U134" s="12">
        <v>6435.3712714195053</v>
      </c>
      <c r="V134" s="12">
        <v>5940.3427120795423</v>
      </c>
      <c r="X134" s="5" t="s">
        <v>352</v>
      </c>
    </row>
    <row r="135" spans="2:24" x14ac:dyDescent="0.25">
      <c r="B135" s="10" t="s">
        <v>262</v>
      </c>
      <c r="C135" s="11" t="s">
        <v>263</v>
      </c>
      <c r="D135" s="12">
        <v>94540</v>
      </c>
      <c r="E135" s="12">
        <v>8000</v>
      </c>
      <c r="F135" s="12">
        <v>8000</v>
      </c>
      <c r="G135" s="12">
        <v>8000</v>
      </c>
      <c r="H135" s="12">
        <v>4000</v>
      </c>
      <c r="I135" s="12">
        <v>8000</v>
      </c>
      <c r="J135" s="12">
        <v>8000</v>
      </c>
      <c r="K135" s="12">
        <v>4000</v>
      </c>
      <c r="L135" s="12">
        <v>8000</v>
      </c>
      <c r="M135" s="12">
        <v>8000</v>
      </c>
      <c r="N135" s="12">
        <v>8000</v>
      </c>
      <c r="O135" s="12">
        <v>4000</v>
      </c>
      <c r="P135" s="12">
        <v>8000</v>
      </c>
      <c r="Q135" s="12">
        <v>6600.3807911994918</v>
      </c>
      <c r="R135" s="12">
        <v>6600.3807911994918</v>
      </c>
      <c r="S135" s="12">
        <v>6600.3807911994918</v>
      </c>
      <c r="T135" s="12">
        <v>3300.1903955997459</v>
      </c>
      <c r="U135" s="12">
        <v>6600.3807911994918</v>
      </c>
      <c r="V135" s="12">
        <v>6600.3807911994918</v>
      </c>
      <c r="X135" s="5" t="s">
        <v>352</v>
      </c>
    </row>
    <row r="136" spans="2:24" x14ac:dyDescent="0.25">
      <c r="B136" s="10" t="s">
        <v>264</v>
      </c>
      <c r="C136" s="11" t="s">
        <v>265</v>
      </c>
      <c r="D136" s="12">
        <v>94540</v>
      </c>
      <c r="E136" s="12">
        <v>9000</v>
      </c>
      <c r="F136" s="12">
        <v>7200</v>
      </c>
      <c r="G136" s="12">
        <v>7800</v>
      </c>
      <c r="H136" s="12">
        <v>6900</v>
      </c>
      <c r="I136" s="12">
        <v>8100</v>
      </c>
      <c r="J136" s="12">
        <v>7200</v>
      </c>
      <c r="K136" s="12">
        <v>3600</v>
      </c>
      <c r="L136" s="12">
        <v>7800</v>
      </c>
      <c r="M136" s="12">
        <v>6300</v>
      </c>
      <c r="N136" s="12">
        <v>8100</v>
      </c>
      <c r="O136" s="12">
        <v>6000</v>
      </c>
      <c r="P136" s="12">
        <v>6000</v>
      </c>
      <c r="Q136" s="12">
        <v>7425.4283900994287</v>
      </c>
      <c r="R136" s="12">
        <v>5940.3427120795423</v>
      </c>
      <c r="S136" s="12">
        <v>6435.3712714195053</v>
      </c>
      <c r="T136" s="12">
        <v>5692.8284324095621</v>
      </c>
      <c r="U136" s="12">
        <v>6682.8855510894855</v>
      </c>
      <c r="V136" s="12">
        <v>5940.3427120795423</v>
      </c>
      <c r="X136" s="5" t="s">
        <v>352</v>
      </c>
    </row>
    <row r="137" spans="2:24" x14ac:dyDescent="0.25">
      <c r="B137" s="10" t="s">
        <v>266</v>
      </c>
      <c r="C137" s="11" t="s">
        <v>267</v>
      </c>
      <c r="D137" s="12">
        <v>94540</v>
      </c>
      <c r="E137" s="12">
        <v>8100</v>
      </c>
      <c r="F137" s="12">
        <v>7500</v>
      </c>
      <c r="G137" s="12">
        <v>7800</v>
      </c>
      <c r="H137" s="12">
        <v>6900</v>
      </c>
      <c r="I137" s="12">
        <v>8100</v>
      </c>
      <c r="J137" s="12">
        <v>7200</v>
      </c>
      <c r="K137" s="12">
        <v>3600</v>
      </c>
      <c r="L137" s="12">
        <v>7500</v>
      </c>
      <c r="M137" s="12">
        <v>6600</v>
      </c>
      <c r="N137" s="12">
        <v>7800</v>
      </c>
      <c r="O137" s="12">
        <v>6000</v>
      </c>
      <c r="P137" s="12">
        <v>6000</v>
      </c>
      <c r="Q137" s="12">
        <v>6682.8855510894855</v>
      </c>
      <c r="R137" s="12">
        <v>6187.8569917495242</v>
      </c>
      <c r="S137" s="12">
        <v>6435.3712714195053</v>
      </c>
      <c r="T137" s="12">
        <v>5692.8284324095621</v>
      </c>
      <c r="U137" s="12">
        <v>6682.8855510894855</v>
      </c>
      <c r="V137" s="12">
        <v>5940.3427120795423</v>
      </c>
      <c r="X137" s="5" t="s">
        <v>352</v>
      </c>
    </row>
    <row r="138" spans="2:24" x14ac:dyDescent="0.25">
      <c r="B138" s="10" t="s">
        <v>268</v>
      </c>
      <c r="C138" s="11" t="s">
        <v>269</v>
      </c>
      <c r="D138" s="12">
        <v>78000</v>
      </c>
      <c r="E138" s="12">
        <v>6000</v>
      </c>
      <c r="F138" s="12">
        <v>4000</v>
      </c>
      <c r="G138" s="12">
        <v>6000</v>
      </c>
      <c r="H138" s="12">
        <v>8000</v>
      </c>
      <c r="I138" s="12">
        <v>6000</v>
      </c>
      <c r="J138" s="12">
        <v>8000</v>
      </c>
      <c r="K138" s="12">
        <v>0</v>
      </c>
      <c r="L138" s="12">
        <v>4000</v>
      </c>
      <c r="M138" s="12">
        <v>6000</v>
      </c>
      <c r="N138" s="12">
        <v>6000</v>
      </c>
      <c r="O138" s="12">
        <v>4000</v>
      </c>
      <c r="P138" s="12">
        <v>6333.333333333333</v>
      </c>
      <c r="Q138" s="12">
        <v>5230.7692307692314</v>
      </c>
      <c r="R138" s="12">
        <v>3487.1794871794868</v>
      </c>
      <c r="S138" s="12">
        <v>5230.7692307692314</v>
      </c>
      <c r="T138" s="12">
        <v>6974.3589743589737</v>
      </c>
      <c r="U138" s="12">
        <v>5230.7692307692314</v>
      </c>
      <c r="V138" s="12">
        <v>6974.3589743589737</v>
      </c>
      <c r="X138" s="5" t="s">
        <v>352</v>
      </c>
    </row>
    <row r="139" spans="2:24" x14ac:dyDescent="0.25">
      <c r="B139" s="10" t="s">
        <v>270</v>
      </c>
      <c r="C139" s="11" t="s">
        <v>271</v>
      </c>
      <c r="D139" s="12">
        <v>348800</v>
      </c>
      <c r="E139" s="12">
        <v>34100</v>
      </c>
      <c r="F139" s="12">
        <v>37450</v>
      </c>
      <c r="G139" s="12">
        <v>30500</v>
      </c>
      <c r="H139" s="12">
        <v>44100</v>
      </c>
      <c r="I139" s="12">
        <v>38900</v>
      </c>
      <c r="J139" s="12">
        <v>26600</v>
      </c>
      <c r="K139" s="12">
        <v>18000</v>
      </c>
      <c r="L139" s="12">
        <v>17950</v>
      </c>
      <c r="M139" s="12">
        <v>21200</v>
      </c>
      <c r="N139" s="12">
        <v>23000</v>
      </c>
      <c r="O139" s="12">
        <v>21000</v>
      </c>
      <c r="P139" s="12">
        <v>16000</v>
      </c>
      <c r="Q139" s="12">
        <v>43177.365252293581</v>
      </c>
      <c r="R139" s="12">
        <v>47419.129873853213</v>
      </c>
      <c r="S139" s="12">
        <v>38619.051032110088</v>
      </c>
      <c r="T139" s="12">
        <v>55839.349197247713</v>
      </c>
      <c r="U139" s="12">
        <v>49255.117545871559</v>
      </c>
      <c r="V139" s="12">
        <v>33680.877293577985</v>
      </c>
      <c r="X139" s="5" t="s">
        <v>352</v>
      </c>
    </row>
    <row r="140" spans="2:24" x14ac:dyDescent="0.25">
      <c r="B140" s="10" t="s">
        <v>272</v>
      </c>
      <c r="C140" s="11" t="s">
        <v>273</v>
      </c>
      <c r="D140" s="12">
        <v>25000</v>
      </c>
      <c r="E140" s="12">
        <v>3000</v>
      </c>
      <c r="F140" s="12">
        <v>2000</v>
      </c>
      <c r="G140" s="12">
        <v>3000</v>
      </c>
      <c r="H140" s="12">
        <v>3000</v>
      </c>
      <c r="I140" s="12">
        <v>2000</v>
      </c>
      <c r="J140" s="12">
        <v>2000</v>
      </c>
      <c r="K140" s="12">
        <v>1000</v>
      </c>
      <c r="L140" s="12">
        <v>2000</v>
      </c>
      <c r="M140" s="12">
        <v>2000</v>
      </c>
      <c r="N140" s="12">
        <v>3000</v>
      </c>
      <c r="O140" s="12">
        <v>1000</v>
      </c>
      <c r="P140" s="12">
        <v>2500</v>
      </c>
      <c r="Q140" s="12">
        <v>816</v>
      </c>
      <c r="R140" s="12">
        <v>544</v>
      </c>
      <c r="S140" s="12">
        <v>816</v>
      </c>
      <c r="T140" s="12">
        <v>816</v>
      </c>
      <c r="U140" s="12">
        <v>544</v>
      </c>
      <c r="V140" s="12">
        <v>544</v>
      </c>
      <c r="X140" s="5" t="s">
        <v>352</v>
      </c>
    </row>
    <row r="141" spans="2:24" x14ac:dyDescent="0.25">
      <c r="B141" s="10" t="s">
        <v>274</v>
      </c>
      <c r="C141" s="11" t="s">
        <v>275</v>
      </c>
      <c r="D141" s="12">
        <v>78892</v>
      </c>
      <c r="E141" s="12">
        <v>6800</v>
      </c>
      <c r="F141" s="12">
        <v>4500</v>
      </c>
      <c r="G141" s="12">
        <v>7500</v>
      </c>
      <c r="H141" s="12">
        <v>15700</v>
      </c>
      <c r="I141" s="12">
        <v>2500</v>
      </c>
      <c r="J141" s="12">
        <v>4400</v>
      </c>
      <c r="K141" s="12">
        <v>1800</v>
      </c>
      <c r="L141" s="12">
        <v>2400</v>
      </c>
      <c r="M141" s="12">
        <v>3000</v>
      </c>
      <c r="N141" s="12">
        <v>3400</v>
      </c>
      <c r="O141" s="12">
        <v>2600</v>
      </c>
      <c r="P141" s="12">
        <v>1000</v>
      </c>
      <c r="Q141" s="12">
        <v>6316.1942909293712</v>
      </c>
      <c r="R141" s="12">
        <v>4179.8344572326723</v>
      </c>
      <c r="S141" s="12">
        <v>6966.3907620544542</v>
      </c>
      <c r="T141" s="12">
        <v>14582.977995233992</v>
      </c>
      <c r="U141" s="12">
        <v>2322.1302540181514</v>
      </c>
      <c r="V141" s="12">
        <v>4086.949247071946</v>
      </c>
      <c r="X141" s="5" t="s">
        <v>352</v>
      </c>
    </row>
    <row r="142" spans="2:24" x14ac:dyDescent="0.25">
      <c r="B142" s="10" t="s">
        <v>276</v>
      </c>
      <c r="C142" s="11" t="s">
        <v>277</v>
      </c>
      <c r="D142" s="12">
        <v>233217</v>
      </c>
      <c r="E142" s="12">
        <v>15600</v>
      </c>
      <c r="F142" s="12">
        <v>20800</v>
      </c>
      <c r="G142" s="12">
        <v>18800</v>
      </c>
      <c r="H142" s="12">
        <v>19200</v>
      </c>
      <c r="I142" s="12">
        <v>20800</v>
      </c>
      <c r="J142" s="12">
        <v>19200</v>
      </c>
      <c r="K142" s="12">
        <v>9600</v>
      </c>
      <c r="L142" s="12">
        <v>26400</v>
      </c>
      <c r="M142" s="12">
        <v>16800</v>
      </c>
      <c r="N142" s="12">
        <v>14400</v>
      </c>
      <c r="O142" s="12">
        <v>9600</v>
      </c>
      <c r="P142" s="12">
        <v>14400</v>
      </c>
      <c r="Q142" s="12">
        <v>14726.610838832503</v>
      </c>
      <c r="R142" s="12">
        <v>19635.481118443338</v>
      </c>
      <c r="S142" s="12">
        <v>17747.454087823786</v>
      </c>
      <c r="T142" s="12">
        <v>18125.059493947698</v>
      </c>
      <c r="U142" s="12">
        <v>19635.481118443338</v>
      </c>
      <c r="V142" s="12">
        <v>18125.059493947698</v>
      </c>
      <c r="X142" s="5" t="s">
        <v>352</v>
      </c>
    </row>
    <row r="143" spans="2:24" x14ac:dyDescent="0.25">
      <c r="B143" s="10" t="s">
        <v>278</v>
      </c>
      <c r="C143" s="11" t="s">
        <v>279</v>
      </c>
      <c r="D143" s="12">
        <v>20000</v>
      </c>
      <c r="E143" s="12">
        <v>2910</v>
      </c>
      <c r="F143" s="12">
        <v>2000</v>
      </c>
      <c r="G143" s="12">
        <v>1300</v>
      </c>
      <c r="H143" s="12">
        <v>0</v>
      </c>
      <c r="I143" s="12">
        <v>1300</v>
      </c>
      <c r="J143" s="12">
        <v>650</v>
      </c>
      <c r="K143" s="12">
        <v>650</v>
      </c>
      <c r="L143" s="12">
        <v>650</v>
      </c>
      <c r="M143" s="12">
        <v>1300</v>
      </c>
      <c r="N143" s="12">
        <v>1360</v>
      </c>
      <c r="O143" s="12">
        <v>1360</v>
      </c>
      <c r="P143" s="12">
        <v>1360</v>
      </c>
      <c r="Q143" s="12">
        <v>2910</v>
      </c>
      <c r="R143" s="12">
        <v>2000</v>
      </c>
      <c r="S143" s="12">
        <v>1300</v>
      </c>
      <c r="T143" s="12">
        <v>0</v>
      </c>
      <c r="U143" s="12">
        <v>1300</v>
      </c>
      <c r="V143" s="12">
        <v>650</v>
      </c>
      <c r="X143" s="5" t="s">
        <v>352</v>
      </c>
    </row>
    <row r="144" spans="2:24" x14ac:dyDescent="0.25">
      <c r="B144" s="10" t="s">
        <v>280</v>
      </c>
      <c r="C144" s="11" t="s">
        <v>281</v>
      </c>
      <c r="D144" s="12">
        <v>20000</v>
      </c>
      <c r="E144" s="12">
        <v>2910</v>
      </c>
      <c r="F144" s="12">
        <v>2000</v>
      </c>
      <c r="G144" s="12">
        <v>1300</v>
      </c>
      <c r="H144" s="12">
        <v>0</v>
      </c>
      <c r="I144" s="12">
        <v>1300</v>
      </c>
      <c r="J144" s="12">
        <v>650</v>
      </c>
      <c r="K144" s="12">
        <v>650</v>
      </c>
      <c r="L144" s="12">
        <v>650</v>
      </c>
      <c r="M144" s="12">
        <v>1300</v>
      </c>
      <c r="N144" s="12">
        <v>1360</v>
      </c>
      <c r="O144" s="12">
        <v>1360</v>
      </c>
      <c r="P144" s="12">
        <v>1360</v>
      </c>
      <c r="Q144" s="12">
        <v>2910</v>
      </c>
      <c r="R144" s="12">
        <v>2000</v>
      </c>
      <c r="S144" s="12">
        <v>1300</v>
      </c>
      <c r="T144" s="12">
        <v>0</v>
      </c>
      <c r="U144" s="12">
        <v>1300</v>
      </c>
      <c r="V144" s="12">
        <v>650</v>
      </c>
      <c r="X144" s="5" t="s">
        <v>352</v>
      </c>
    </row>
    <row r="145" spans="2:24" x14ac:dyDescent="0.25">
      <c r="B145" s="10" t="s">
        <v>282</v>
      </c>
      <c r="C145" s="11" t="s">
        <v>283</v>
      </c>
      <c r="D145" s="12">
        <v>20000</v>
      </c>
      <c r="E145" s="12">
        <v>3000</v>
      </c>
      <c r="F145" s="12">
        <v>2000</v>
      </c>
      <c r="G145" s="12">
        <v>1500</v>
      </c>
      <c r="H145" s="12">
        <v>700</v>
      </c>
      <c r="I145" s="12">
        <v>700</v>
      </c>
      <c r="J145" s="12">
        <v>700</v>
      </c>
      <c r="K145" s="12">
        <v>700</v>
      </c>
      <c r="L145" s="12">
        <v>700</v>
      </c>
      <c r="M145" s="12">
        <v>1300</v>
      </c>
      <c r="N145" s="12">
        <v>1433.3333333333333</v>
      </c>
      <c r="O145" s="12">
        <v>1433.3333333333333</v>
      </c>
      <c r="P145" s="12">
        <v>1433.3333333333333</v>
      </c>
      <c r="Q145" s="12">
        <v>3000</v>
      </c>
      <c r="R145" s="12">
        <v>2000</v>
      </c>
      <c r="S145" s="12">
        <v>1500</v>
      </c>
      <c r="T145" s="12">
        <v>700.00000000000011</v>
      </c>
      <c r="U145" s="12">
        <v>700.00000000000011</v>
      </c>
      <c r="V145" s="12">
        <v>700.00000000000011</v>
      </c>
      <c r="X145" s="5" t="s">
        <v>352</v>
      </c>
    </row>
    <row r="146" spans="2:24" x14ac:dyDescent="0.25">
      <c r="B146" s="10" t="s">
        <v>284</v>
      </c>
      <c r="C146" s="11" t="s">
        <v>285</v>
      </c>
      <c r="D146" s="12">
        <v>20000</v>
      </c>
      <c r="E146" s="12">
        <v>3000</v>
      </c>
      <c r="F146" s="12">
        <v>2000</v>
      </c>
      <c r="G146" s="12">
        <v>1000</v>
      </c>
      <c r="H146" s="12">
        <v>700</v>
      </c>
      <c r="I146" s="12">
        <v>700</v>
      </c>
      <c r="J146" s="12">
        <v>700</v>
      </c>
      <c r="K146" s="12">
        <v>700</v>
      </c>
      <c r="L146" s="12">
        <v>700</v>
      </c>
      <c r="M146" s="12">
        <v>1300</v>
      </c>
      <c r="N146" s="12">
        <v>1350</v>
      </c>
      <c r="O146" s="12">
        <v>1350</v>
      </c>
      <c r="P146" s="12">
        <v>1350</v>
      </c>
      <c r="Q146" s="12">
        <v>3000</v>
      </c>
      <c r="R146" s="12">
        <v>2000</v>
      </c>
      <c r="S146" s="12">
        <v>1000</v>
      </c>
      <c r="T146" s="12">
        <v>700.00000000000011</v>
      </c>
      <c r="U146" s="12">
        <v>700.00000000000011</v>
      </c>
      <c r="V146" s="12">
        <v>700.00000000000011</v>
      </c>
      <c r="X146" s="5" t="s">
        <v>352</v>
      </c>
    </row>
    <row r="147" spans="2:24" x14ac:dyDescent="0.25">
      <c r="B147" s="10" t="s">
        <v>286</v>
      </c>
      <c r="C147" s="11" t="s">
        <v>287</v>
      </c>
      <c r="D147" s="12">
        <v>127000</v>
      </c>
      <c r="E147" s="12">
        <v>10800</v>
      </c>
      <c r="F147" s="12">
        <v>7200</v>
      </c>
      <c r="G147" s="12">
        <v>9960</v>
      </c>
      <c r="H147" s="12">
        <v>11040</v>
      </c>
      <c r="I147" s="12">
        <v>9840</v>
      </c>
      <c r="J147" s="12">
        <v>12480</v>
      </c>
      <c r="K147" s="12">
        <v>4800</v>
      </c>
      <c r="L147" s="12">
        <v>12480</v>
      </c>
      <c r="M147" s="12">
        <v>10560</v>
      </c>
      <c r="N147" s="12">
        <v>11520</v>
      </c>
      <c r="O147" s="12">
        <v>9600</v>
      </c>
      <c r="P147" s="12">
        <v>4800</v>
      </c>
      <c r="Q147" s="12">
        <v>5867.7165354330709</v>
      </c>
      <c r="R147" s="12">
        <v>3911.8110236220473</v>
      </c>
      <c r="S147" s="12">
        <v>5411.3385826771655</v>
      </c>
      <c r="T147" s="12">
        <v>5998.110236220472</v>
      </c>
      <c r="U147" s="12">
        <v>5346.1417322834641</v>
      </c>
      <c r="V147" s="12">
        <v>6780.4724409448818</v>
      </c>
      <c r="X147" s="5" t="s">
        <v>352</v>
      </c>
    </row>
    <row r="148" spans="2:24" x14ac:dyDescent="0.25">
      <c r="B148" s="10" t="s">
        <v>288</v>
      </c>
      <c r="C148" s="11" t="s">
        <v>289</v>
      </c>
      <c r="D148" s="12">
        <v>127000</v>
      </c>
      <c r="E148" s="12">
        <v>10800</v>
      </c>
      <c r="F148" s="12">
        <v>7200</v>
      </c>
      <c r="G148" s="12">
        <v>9960</v>
      </c>
      <c r="H148" s="12">
        <v>11040</v>
      </c>
      <c r="I148" s="12">
        <v>9840</v>
      </c>
      <c r="J148" s="12">
        <v>12480</v>
      </c>
      <c r="K148" s="12">
        <v>4800</v>
      </c>
      <c r="L148" s="12">
        <v>12480</v>
      </c>
      <c r="M148" s="12">
        <v>10560</v>
      </c>
      <c r="N148" s="12">
        <v>11520</v>
      </c>
      <c r="O148" s="12">
        <v>9600</v>
      </c>
      <c r="P148" s="12">
        <v>4800</v>
      </c>
      <c r="Q148" s="12">
        <v>5867.7165354330709</v>
      </c>
      <c r="R148" s="12">
        <v>3911.8110236220473</v>
      </c>
      <c r="S148" s="12">
        <v>5411.3385826771655</v>
      </c>
      <c r="T148" s="12">
        <v>5998.110236220472</v>
      </c>
      <c r="U148" s="12">
        <v>5346.1417322834641</v>
      </c>
      <c r="V148" s="12">
        <v>6780.4724409448818</v>
      </c>
      <c r="X148" s="5" t="s">
        <v>352</v>
      </c>
    </row>
    <row r="149" spans="2:24" x14ac:dyDescent="0.25">
      <c r="B149" s="10" t="s">
        <v>290</v>
      </c>
      <c r="C149" s="11" t="s">
        <v>291</v>
      </c>
      <c r="D149" s="12">
        <v>127000</v>
      </c>
      <c r="E149" s="12">
        <v>11000</v>
      </c>
      <c r="F149" s="12">
        <v>8000</v>
      </c>
      <c r="G149" s="12">
        <v>10000</v>
      </c>
      <c r="H149" s="12">
        <v>10000</v>
      </c>
      <c r="I149" s="12">
        <v>11000</v>
      </c>
      <c r="J149" s="12">
        <v>12000</v>
      </c>
      <c r="K149" s="12">
        <v>4000</v>
      </c>
      <c r="L149" s="12">
        <v>12000</v>
      </c>
      <c r="M149" s="12">
        <v>11000</v>
      </c>
      <c r="N149" s="12">
        <v>11000</v>
      </c>
      <c r="O149" s="12">
        <v>9000</v>
      </c>
      <c r="P149" s="12">
        <v>5000</v>
      </c>
      <c r="Q149" s="12">
        <v>5976.3779527559054</v>
      </c>
      <c r="R149" s="12">
        <v>4346.4566929133862</v>
      </c>
      <c r="S149" s="12">
        <v>5433.070866141732</v>
      </c>
      <c r="T149" s="12">
        <v>5433.070866141732</v>
      </c>
      <c r="U149" s="12">
        <v>5976.3779527559054</v>
      </c>
      <c r="V149" s="12">
        <v>6519.6850393700788</v>
      </c>
      <c r="X149" s="5" t="s">
        <v>352</v>
      </c>
    </row>
    <row r="150" spans="2:24" x14ac:dyDescent="0.25">
      <c r="B150" s="10" t="s">
        <v>292</v>
      </c>
      <c r="C150" s="11" t="s">
        <v>293</v>
      </c>
      <c r="D150" s="12">
        <v>67095</v>
      </c>
      <c r="E150" s="12">
        <v>4000</v>
      </c>
      <c r="F150" s="12">
        <v>2000</v>
      </c>
      <c r="G150" s="12">
        <v>3000</v>
      </c>
      <c r="H150" s="12">
        <v>1000</v>
      </c>
      <c r="I150" s="12">
        <v>3000</v>
      </c>
      <c r="J150" s="12">
        <v>2000</v>
      </c>
      <c r="K150" s="12">
        <v>1000</v>
      </c>
      <c r="L150" s="12">
        <v>0</v>
      </c>
      <c r="M150" s="12">
        <v>2500</v>
      </c>
      <c r="N150" s="12">
        <v>2500</v>
      </c>
      <c r="O150" s="12">
        <v>2500</v>
      </c>
      <c r="P150" s="12">
        <v>2500</v>
      </c>
      <c r="Q150" s="12">
        <v>2534.3766301512783</v>
      </c>
      <c r="R150" s="12">
        <v>1267.1883150756391</v>
      </c>
      <c r="S150" s="12">
        <v>1900.7824726134586</v>
      </c>
      <c r="T150" s="12">
        <v>633.59415753781957</v>
      </c>
      <c r="U150" s="12">
        <v>1900.7824726134586</v>
      </c>
      <c r="V150" s="12">
        <v>1267.1883150756391</v>
      </c>
      <c r="X150" s="5" t="s">
        <v>352</v>
      </c>
    </row>
    <row r="151" spans="2:24" x14ac:dyDescent="0.25">
      <c r="B151" s="10" t="s">
        <v>294</v>
      </c>
      <c r="C151" s="11" t="s">
        <v>295</v>
      </c>
      <c r="D151" s="12">
        <v>67095</v>
      </c>
      <c r="E151" s="12">
        <v>2400</v>
      </c>
      <c r="F151" s="12">
        <v>4200</v>
      </c>
      <c r="G151" s="12">
        <v>4900</v>
      </c>
      <c r="H151" s="12">
        <v>2100</v>
      </c>
      <c r="I151" s="12">
        <v>1400</v>
      </c>
      <c r="J151" s="12">
        <v>2100</v>
      </c>
      <c r="K151" s="12">
        <v>0</v>
      </c>
      <c r="L151" s="12">
        <v>0</v>
      </c>
      <c r="M151" s="12">
        <v>2850</v>
      </c>
      <c r="N151" s="12">
        <v>2850</v>
      </c>
      <c r="O151" s="12">
        <v>2850</v>
      </c>
      <c r="P151" s="12">
        <v>2850</v>
      </c>
      <c r="Q151" s="12">
        <v>2389.2331768388103</v>
      </c>
      <c r="R151" s="12">
        <v>4181.158059467919</v>
      </c>
      <c r="S151" s="12">
        <v>4878.0177360459056</v>
      </c>
      <c r="T151" s="12">
        <v>2090.5790297339595</v>
      </c>
      <c r="U151" s="12">
        <v>1393.7193531559731</v>
      </c>
      <c r="V151" s="12">
        <v>2090.5790297339595</v>
      </c>
      <c r="X151" s="5" t="s">
        <v>352</v>
      </c>
    </row>
    <row r="152" spans="2:24" x14ac:dyDescent="0.25">
      <c r="B152" s="10" t="s">
        <v>296</v>
      </c>
      <c r="C152" s="11" t="s">
        <v>297</v>
      </c>
      <c r="D152" s="12">
        <v>67095</v>
      </c>
      <c r="E152" s="12">
        <v>1890</v>
      </c>
      <c r="F152" s="12">
        <v>3780</v>
      </c>
      <c r="G152" s="12">
        <v>4410</v>
      </c>
      <c r="H152" s="12">
        <v>1660</v>
      </c>
      <c r="I152" s="12">
        <v>1860</v>
      </c>
      <c r="J152" s="12">
        <v>3420</v>
      </c>
      <c r="K152" s="12">
        <v>0</v>
      </c>
      <c r="L152" s="12">
        <v>0</v>
      </c>
      <c r="M152" s="12">
        <v>2836.6666666666665</v>
      </c>
      <c r="N152" s="12">
        <v>2836.6666666666665</v>
      </c>
      <c r="O152" s="12">
        <v>2836.6666666666665</v>
      </c>
      <c r="P152" s="12">
        <v>2836.6666666666665</v>
      </c>
      <c r="Q152" s="12">
        <v>1881.5211267605634</v>
      </c>
      <c r="R152" s="12">
        <v>3763.0422535211269</v>
      </c>
      <c r="S152" s="12">
        <v>4390.2159624413152</v>
      </c>
      <c r="T152" s="12">
        <v>1652.5529473135107</v>
      </c>
      <c r="U152" s="12">
        <v>1851.6557120500781</v>
      </c>
      <c r="V152" s="12">
        <v>3404.6572769953054</v>
      </c>
      <c r="X152" s="5" t="s">
        <v>352</v>
      </c>
    </row>
    <row r="153" spans="2:24" x14ac:dyDescent="0.25">
      <c r="B153" s="10" t="s">
        <v>298</v>
      </c>
      <c r="C153" s="11" t="s">
        <v>299</v>
      </c>
      <c r="D153" s="12">
        <v>524000</v>
      </c>
      <c r="E153" s="12">
        <v>30400</v>
      </c>
      <c r="F153" s="12">
        <v>27200</v>
      </c>
      <c r="G153" s="12">
        <v>33400</v>
      </c>
      <c r="H153" s="12">
        <v>41400</v>
      </c>
      <c r="I153" s="12">
        <v>36800</v>
      </c>
      <c r="J153" s="12">
        <v>34300</v>
      </c>
      <c r="K153" s="12">
        <v>60000</v>
      </c>
      <c r="L153" s="12">
        <v>47600</v>
      </c>
      <c r="M153" s="12">
        <v>51700</v>
      </c>
      <c r="N153" s="12">
        <v>53600</v>
      </c>
      <c r="O153" s="12">
        <v>45000</v>
      </c>
      <c r="P153" s="12">
        <v>50000</v>
      </c>
      <c r="Q153" s="12">
        <v>40084.952671755724</v>
      </c>
      <c r="R153" s="12">
        <v>35865.483969465648</v>
      </c>
      <c r="S153" s="12">
        <v>44040.704580152669</v>
      </c>
      <c r="T153" s="12">
        <v>54589.37633587786</v>
      </c>
      <c r="U153" s="12">
        <v>48523.890076335883</v>
      </c>
      <c r="V153" s="12">
        <v>45227.430152671754</v>
      </c>
      <c r="X153" s="5" t="s">
        <v>352</v>
      </c>
    </row>
    <row r="154" spans="2:24" x14ac:dyDescent="0.25">
      <c r="B154" s="13" t="s">
        <v>300</v>
      </c>
      <c r="C154" s="11" t="s">
        <v>301</v>
      </c>
      <c r="D154" s="12">
        <v>36000</v>
      </c>
      <c r="E154" s="12">
        <v>2259</v>
      </c>
      <c r="F154" s="12">
        <v>2000</v>
      </c>
      <c r="G154" s="12">
        <v>1000</v>
      </c>
      <c r="H154" s="12">
        <v>3000</v>
      </c>
      <c r="I154" s="12">
        <v>1000</v>
      </c>
      <c r="J154" s="12">
        <v>1000</v>
      </c>
      <c r="K154" s="12">
        <v>1000</v>
      </c>
      <c r="L154" s="12">
        <v>2000</v>
      </c>
      <c r="M154" s="12">
        <v>1000</v>
      </c>
      <c r="N154" s="12">
        <v>1000</v>
      </c>
      <c r="O154" s="12">
        <v>2000</v>
      </c>
      <c r="P154" s="12">
        <v>1000</v>
      </c>
      <c r="Q154" s="12">
        <v>2886.5</v>
      </c>
      <c r="R154" s="12">
        <v>2555.5555555555552</v>
      </c>
      <c r="S154" s="12">
        <v>1277.7777777777776</v>
      </c>
      <c r="T154" s="12">
        <v>3833.333333333333</v>
      </c>
      <c r="U154" s="12">
        <v>1277.7777777777776</v>
      </c>
      <c r="V154" s="12">
        <v>1277.7777777777776</v>
      </c>
      <c r="X154" s="5" t="s">
        <v>352</v>
      </c>
    </row>
    <row r="155" spans="2:24" x14ac:dyDescent="0.25">
      <c r="B155" s="10" t="s">
        <v>302</v>
      </c>
      <c r="C155" s="11" t="s">
        <v>303</v>
      </c>
      <c r="D155" s="12">
        <v>787000</v>
      </c>
      <c r="E155" s="12">
        <v>101500</v>
      </c>
      <c r="F155" s="12">
        <v>70000</v>
      </c>
      <c r="G155" s="12">
        <v>111000</v>
      </c>
      <c r="H155" s="12">
        <v>129000</v>
      </c>
      <c r="I155" s="12">
        <v>83000</v>
      </c>
      <c r="J155" s="12">
        <v>50000</v>
      </c>
      <c r="K155" s="12">
        <v>106500</v>
      </c>
      <c r="L155" s="12">
        <v>61500</v>
      </c>
      <c r="M155" s="12">
        <v>85500</v>
      </c>
      <c r="N155" s="12">
        <v>58500</v>
      </c>
      <c r="O155" s="12">
        <v>39500</v>
      </c>
      <c r="P155" s="12">
        <v>6500</v>
      </c>
      <c r="Q155" s="12">
        <v>111817.66200762389</v>
      </c>
      <c r="R155" s="12">
        <v>77115.628970775098</v>
      </c>
      <c r="S155" s="12">
        <v>122283.35451080049</v>
      </c>
      <c r="T155" s="12">
        <v>142113.0876747141</v>
      </c>
      <c r="U155" s="12">
        <v>91437.102922490478</v>
      </c>
      <c r="V155" s="12">
        <v>55082.592121982212</v>
      </c>
      <c r="X155" s="5" t="s">
        <v>352</v>
      </c>
    </row>
    <row r="156" spans="2:24" x14ac:dyDescent="0.25">
      <c r="B156" s="10" t="s">
        <v>304</v>
      </c>
      <c r="C156" s="11" t="s">
        <v>305</v>
      </c>
      <c r="D156" s="12">
        <v>105050</v>
      </c>
      <c r="E156" s="12">
        <v>8850</v>
      </c>
      <c r="F156" s="12">
        <v>17531</v>
      </c>
      <c r="G156" s="12">
        <v>3300</v>
      </c>
      <c r="H156" s="12">
        <v>13800</v>
      </c>
      <c r="I156" s="12">
        <v>13500</v>
      </c>
      <c r="J156" s="12">
        <v>12000</v>
      </c>
      <c r="K156" s="12">
        <v>13500</v>
      </c>
      <c r="L156" s="12">
        <v>8550</v>
      </c>
      <c r="M156" s="12">
        <v>8100</v>
      </c>
      <c r="N156" s="12">
        <v>1500</v>
      </c>
      <c r="O156" s="12">
        <v>11496.833333333334</v>
      </c>
      <c r="P156" s="12">
        <v>11496.833333333334</v>
      </c>
      <c r="Q156" s="12">
        <v>9258.5911470728224</v>
      </c>
      <c r="R156" s="12">
        <v>18340.379819133745</v>
      </c>
      <c r="S156" s="12">
        <v>3452.3560209424081</v>
      </c>
      <c r="T156" s="12">
        <v>14437.125178486434</v>
      </c>
      <c r="U156" s="12">
        <v>14123.274631128035</v>
      </c>
      <c r="V156" s="12">
        <v>12554.021894336031</v>
      </c>
      <c r="X156" s="5" t="s">
        <v>352</v>
      </c>
    </row>
    <row r="157" spans="2:24" x14ac:dyDescent="0.25">
      <c r="B157" s="10" t="s">
        <v>306</v>
      </c>
      <c r="C157" s="11" t="s">
        <v>307</v>
      </c>
      <c r="D157" s="12">
        <v>105050</v>
      </c>
      <c r="E157" s="12">
        <v>9150</v>
      </c>
      <c r="F157" s="12">
        <v>15010</v>
      </c>
      <c r="G157" s="12">
        <v>3300</v>
      </c>
      <c r="H157" s="12">
        <v>13434</v>
      </c>
      <c r="I157" s="12">
        <v>13500</v>
      </c>
      <c r="J157" s="12">
        <v>13500</v>
      </c>
      <c r="K157" s="12">
        <v>15000</v>
      </c>
      <c r="L157" s="12">
        <v>6000</v>
      </c>
      <c r="M157" s="12">
        <v>9000</v>
      </c>
      <c r="N157" s="12">
        <v>3750</v>
      </c>
      <c r="O157" s="12">
        <v>11315.666666666666</v>
      </c>
      <c r="P157" s="12">
        <v>11315.666666666666</v>
      </c>
      <c r="Q157" s="12">
        <v>9572.4416944312234</v>
      </c>
      <c r="R157" s="12">
        <v>15702.989052831985</v>
      </c>
      <c r="S157" s="12">
        <v>3452.3560209424081</v>
      </c>
      <c r="T157" s="12">
        <v>14054.227510709186</v>
      </c>
      <c r="U157" s="12">
        <v>14123.274631128035</v>
      </c>
      <c r="V157" s="12">
        <v>14123.274631128035</v>
      </c>
      <c r="X157" s="5" t="s">
        <v>352</v>
      </c>
    </row>
    <row r="158" spans="2:24" x14ac:dyDescent="0.25">
      <c r="B158" s="10" t="s">
        <v>308</v>
      </c>
      <c r="C158" s="11" t="s">
        <v>309</v>
      </c>
      <c r="D158" s="12">
        <v>24642</v>
      </c>
      <c r="E158" s="12">
        <v>0</v>
      </c>
      <c r="F158" s="12">
        <v>4101</v>
      </c>
      <c r="G158" s="12">
        <v>2250</v>
      </c>
      <c r="H158" s="12">
        <v>3300</v>
      </c>
      <c r="I158" s="12">
        <v>2250</v>
      </c>
      <c r="J158" s="12">
        <v>1800</v>
      </c>
      <c r="K158" s="12">
        <v>1800</v>
      </c>
      <c r="L158" s="12">
        <v>0</v>
      </c>
      <c r="M158" s="12">
        <v>150</v>
      </c>
      <c r="N158" s="12">
        <v>2283.5</v>
      </c>
      <c r="O158" s="12">
        <v>2283.5</v>
      </c>
      <c r="P158" s="12">
        <v>2283.5</v>
      </c>
      <c r="Q158" s="12">
        <v>0</v>
      </c>
      <c r="R158" s="12">
        <v>4290.2231555880207</v>
      </c>
      <c r="S158" s="12">
        <v>2353.8166544923301</v>
      </c>
      <c r="T158" s="12">
        <v>3452.2644265887507</v>
      </c>
      <c r="U158" s="12">
        <v>2353.8166544923301</v>
      </c>
      <c r="V158" s="12">
        <v>1883.053323593864</v>
      </c>
      <c r="X158" s="5" t="s">
        <v>352</v>
      </c>
    </row>
    <row r="159" spans="2:24" x14ac:dyDescent="0.25">
      <c r="B159" s="10" t="s">
        <v>310</v>
      </c>
      <c r="C159" s="11" t="s">
        <v>311</v>
      </c>
      <c r="D159" s="12">
        <v>24642</v>
      </c>
      <c r="E159" s="12">
        <v>0</v>
      </c>
      <c r="F159" s="12">
        <v>3734</v>
      </c>
      <c r="G159" s="12">
        <v>2400</v>
      </c>
      <c r="H159" s="12">
        <v>4050</v>
      </c>
      <c r="I159" s="12">
        <v>2250</v>
      </c>
      <c r="J159" s="12">
        <v>1800</v>
      </c>
      <c r="K159" s="12">
        <v>1800</v>
      </c>
      <c r="L159" s="12">
        <v>0</v>
      </c>
      <c r="M159" s="12">
        <v>2372.3333333333335</v>
      </c>
      <c r="N159" s="12">
        <v>2372.3333333333335</v>
      </c>
      <c r="O159" s="12">
        <v>2372.3333333333335</v>
      </c>
      <c r="P159" s="12">
        <v>2372.3333333333335</v>
      </c>
      <c r="Q159" s="12">
        <v>0</v>
      </c>
      <c r="R159" s="12">
        <v>3906.289505721938</v>
      </c>
      <c r="S159" s="12">
        <v>2510.7377647918188</v>
      </c>
      <c r="T159" s="12">
        <v>4236.8699780861944</v>
      </c>
      <c r="U159" s="12">
        <v>2353.8166544923301</v>
      </c>
      <c r="V159" s="12">
        <v>1883.053323593864</v>
      </c>
      <c r="X159" s="5" t="s">
        <v>352</v>
      </c>
    </row>
    <row r="160" spans="2:24" x14ac:dyDescent="0.25">
      <c r="B160" s="10" t="s">
        <v>312</v>
      </c>
      <c r="C160" s="11" t="s">
        <v>313</v>
      </c>
      <c r="D160" s="12">
        <v>14082</v>
      </c>
      <c r="E160" s="12">
        <v>0</v>
      </c>
      <c r="F160" s="12">
        <v>2000</v>
      </c>
      <c r="G160" s="12">
        <v>2000</v>
      </c>
      <c r="H160" s="12">
        <v>0</v>
      </c>
      <c r="I160" s="12">
        <v>4020</v>
      </c>
      <c r="J160" s="12">
        <v>0</v>
      </c>
      <c r="K160" s="12">
        <v>2000</v>
      </c>
      <c r="L160" s="12">
        <v>4000</v>
      </c>
      <c r="M160" s="12">
        <v>1336.6666666666667</v>
      </c>
      <c r="N160" s="12">
        <v>1131</v>
      </c>
      <c r="O160" s="12">
        <v>1306</v>
      </c>
      <c r="P160" s="12">
        <v>1336.6666666666667</v>
      </c>
      <c r="Q160" s="12">
        <v>0</v>
      </c>
      <c r="R160" s="12">
        <v>2123.9880698764382</v>
      </c>
      <c r="S160" s="12">
        <v>2123.9880698764382</v>
      </c>
      <c r="T160" s="12">
        <v>0</v>
      </c>
      <c r="U160" s="12">
        <v>4269.2160204516404</v>
      </c>
      <c r="V160" s="12">
        <v>0</v>
      </c>
      <c r="X160" s="5">
        <v>0.13207956571825341</v>
      </c>
    </row>
    <row r="161" spans="2:24" x14ac:dyDescent="0.25">
      <c r="B161" s="10" t="s">
        <v>314</v>
      </c>
      <c r="C161" s="11" t="s">
        <v>315</v>
      </c>
      <c r="D161" s="12">
        <v>14082</v>
      </c>
      <c r="E161" s="12">
        <v>0</v>
      </c>
      <c r="F161" s="12">
        <v>2000</v>
      </c>
      <c r="G161" s="12">
        <v>2000</v>
      </c>
      <c r="H161" s="12">
        <v>0</v>
      </c>
      <c r="I161" s="12">
        <v>4020</v>
      </c>
      <c r="J161" s="12">
        <v>0</v>
      </c>
      <c r="K161" s="12">
        <v>2000</v>
      </c>
      <c r="L161" s="12">
        <v>4000</v>
      </c>
      <c r="M161" s="12">
        <v>1336.6666666666667</v>
      </c>
      <c r="N161" s="12">
        <v>1131</v>
      </c>
      <c r="O161" s="12">
        <v>1306</v>
      </c>
      <c r="P161" s="12">
        <v>1336.6666666666667</v>
      </c>
      <c r="Q161" s="12">
        <v>0</v>
      </c>
      <c r="R161" s="12">
        <v>2123.9880698764382</v>
      </c>
      <c r="S161" s="12">
        <v>2123.9880698764382</v>
      </c>
      <c r="T161" s="12">
        <v>0</v>
      </c>
      <c r="U161" s="12">
        <v>4269.2160204516404</v>
      </c>
      <c r="V161" s="12">
        <v>0</v>
      </c>
      <c r="X161" s="5">
        <v>0.13207956571825341</v>
      </c>
    </row>
    <row r="162" spans="2:24" x14ac:dyDescent="0.25">
      <c r="B162" s="10" t="s">
        <v>316</v>
      </c>
      <c r="C162" s="11" t="s">
        <v>317</v>
      </c>
      <c r="D162" s="12">
        <v>71875</v>
      </c>
      <c r="E162" s="12">
        <v>200</v>
      </c>
      <c r="F162" s="12">
        <v>0</v>
      </c>
      <c r="G162" s="12">
        <v>0</v>
      </c>
      <c r="H162" s="12">
        <v>500</v>
      </c>
      <c r="I162" s="12">
        <v>0</v>
      </c>
      <c r="J162" s="12">
        <v>0</v>
      </c>
      <c r="K162" s="12">
        <v>500</v>
      </c>
      <c r="L162" s="12">
        <v>0</v>
      </c>
      <c r="M162" s="12">
        <v>116.66666666666667</v>
      </c>
      <c r="N162" s="12">
        <v>116.66666666666667</v>
      </c>
      <c r="O162" s="12">
        <v>116.66666666666667</v>
      </c>
      <c r="P162" s="12">
        <v>116.66666666666667</v>
      </c>
      <c r="Q162" s="12">
        <v>480.00000000000006</v>
      </c>
      <c r="R162" s="12">
        <v>0</v>
      </c>
      <c r="S162" s="12">
        <v>0</v>
      </c>
      <c r="T162" s="12">
        <v>1200</v>
      </c>
      <c r="U162" s="12">
        <v>0</v>
      </c>
      <c r="V162" s="12">
        <v>0</v>
      </c>
      <c r="X162" s="5" t="s">
        <v>352</v>
      </c>
    </row>
    <row r="163" spans="2:24" x14ac:dyDescent="0.25">
      <c r="B163" s="10" t="s">
        <v>318</v>
      </c>
      <c r="C163" s="11" t="s">
        <v>319</v>
      </c>
      <c r="D163" s="12">
        <v>30000</v>
      </c>
      <c r="E163" s="12">
        <v>0</v>
      </c>
      <c r="F163" s="12">
        <v>0</v>
      </c>
      <c r="G163" s="12">
        <v>0</v>
      </c>
      <c r="H163" s="12">
        <v>100</v>
      </c>
      <c r="I163" s="12">
        <v>0</v>
      </c>
      <c r="J163" s="12">
        <v>300</v>
      </c>
      <c r="K163" s="12">
        <v>0</v>
      </c>
      <c r="L163" s="12">
        <v>300</v>
      </c>
      <c r="M163" s="12">
        <v>300</v>
      </c>
      <c r="N163" s="12">
        <v>66.666666666666671</v>
      </c>
      <c r="O163" s="12">
        <v>66.666666666666671</v>
      </c>
      <c r="P163" s="12">
        <v>66.666666666666671</v>
      </c>
      <c r="Q163" s="12">
        <v>0</v>
      </c>
      <c r="R163" s="12">
        <v>0</v>
      </c>
      <c r="S163" s="12">
        <v>0</v>
      </c>
      <c r="T163" s="12">
        <v>793.44333333333338</v>
      </c>
      <c r="U163" s="12">
        <v>0</v>
      </c>
      <c r="V163" s="12">
        <v>2380.33</v>
      </c>
      <c r="X163" s="5" t="s">
        <v>352</v>
      </c>
    </row>
    <row r="164" spans="2:24" x14ac:dyDescent="0.25">
      <c r="B164" s="10" t="s">
        <v>320</v>
      </c>
      <c r="C164" s="11" t="s">
        <v>321</v>
      </c>
      <c r="D164" s="12">
        <v>30000</v>
      </c>
      <c r="E164" s="12">
        <v>0</v>
      </c>
      <c r="F164" s="12">
        <v>0</v>
      </c>
      <c r="G164" s="12">
        <v>0</v>
      </c>
      <c r="H164" s="12">
        <v>100</v>
      </c>
      <c r="I164" s="12">
        <v>0</v>
      </c>
      <c r="J164" s="12">
        <v>300</v>
      </c>
      <c r="K164" s="12">
        <v>0</v>
      </c>
      <c r="L164" s="12">
        <v>300</v>
      </c>
      <c r="M164" s="12">
        <v>300</v>
      </c>
      <c r="N164" s="12">
        <v>66.666666666666671</v>
      </c>
      <c r="O164" s="12">
        <v>66.666666666666671</v>
      </c>
      <c r="P164" s="12">
        <v>66.666666666666671</v>
      </c>
      <c r="Q164" s="12">
        <v>0</v>
      </c>
      <c r="R164" s="12">
        <v>0</v>
      </c>
      <c r="S164" s="12">
        <v>0</v>
      </c>
      <c r="T164" s="12">
        <v>793.44333333333338</v>
      </c>
      <c r="U164" s="12">
        <v>0</v>
      </c>
      <c r="V164" s="12">
        <v>2380.33</v>
      </c>
      <c r="X164" s="5" t="s">
        <v>352</v>
      </c>
    </row>
    <row r="165" spans="2:24" x14ac:dyDescent="0.25">
      <c r="B165" s="10" t="s">
        <v>322</v>
      </c>
      <c r="C165" s="11" t="s">
        <v>323</v>
      </c>
      <c r="D165" s="12">
        <v>0</v>
      </c>
      <c r="E165" s="12">
        <v>0</v>
      </c>
      <c r="F165" s="12">
        <v>0</v>
      </c>
      <c r="G165" s="12">
        <v>22000</v>
      </c>
      <c r="H165" s="12">
        <v>0</v>
      </c>
      <c r="I165" s="12">
        <v>4590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 t="e">
        <v>#DIV/0!</v>
      </c>
      <c r="R165" s="12" t="e">
        <v>#DIV/0!</v>
      </c>
      <c r="S165" s="12" t="e">
        <v>#DIV/0!</v>
      </c>
      <c r="T165" s="12" t="e">
        <v>#DIV/0!</v>
      </c>
      <c r="U165" s="12" t="e">
        <v>#DIV/0!</v>
      </c>
      <c r="V165" s="12" t="e">
        <v>#DIV/0!</v>
      </c>
      <c r="X165" s="5" t="s">
        <v>352</v>
      </c>
    </row>
    <row r="166" spans="2:24" x14ac:dyDescent="0.25">
      <c r="B166" s="10" t="s">
        <v>324</v>
      </c>
      <c r="C166" s="11" t="s">
        <v>325</v>
      </c>
      <c r="D166" s="12">
        <v>30000</v>
      </c>
      <c r="E166" s="12">
        <v>0</v>
      </c>
      <c r="F166" s="12">
        <v>0</v>
      </c>
      <c r="G166" s="12">
        <v>0</v>
      </c>
      <c r="H166" s="12">
        <v>0</v>
      </c>
      <c r="I166" s="12">
        <v>600</v>
      </c>
      <c r="J166" s="12">
        <v>0</v>
      </c>
      <c r="K166" s="12">
        <v>0</v>
      </c>
      <c r="L166" s="12">
        <v>0</v>
      </c>
      <c r="M166" s="12">
        <v>100</v>
      </c>
      <c r="N166" s="12">
        <v>100</v>
      </c>
      <c r="O166" s="12">
        <v>100</v>
      </c>
      <c r="P166" s="12">
        <v>100</v>
      </c>
      <c r="Q166" s="12">
        <v>0</v>
      </c>
      <c r="R166" s="12">
        <v>0</v>
      </c>
      <c r="S166" s="12">
        <v>0</v>
      </c>
      <c r="T166" s="12">
        <v>0</v>
      </c>
      <c r="U166" s="12">
        <v>4760.66</v>
      </c>
      <c r="V166" s="12">
        <v>0</v>
      </c>
      <c r="X166" s="5" t="s">
        <v>352</v>
      </c>
    </row>
    <row r="167" spans="2:24" x14ac:dyDescent="0.25">
      <c r="B167" s="10" t="s">
        <v>326</v>
      </c>
      <c r="C167" s="11" t="s">
        <v>327</v>
      </c>
      <c r="D167" s="12">
        <v>150</v>
      </c>
      <c r="E167" s="12">
        <v>0</v>
      </c>
      <c r="F167" s="12">
        <v>200</v>
      </c>
      <c r="G167" s="12">
        <v>236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X167" s="5" t="s">
        <v>352</v>
      </c>
    </row>
    <row r="168" spans="2:24" x14ac:dyDescent="0.25">
      <c r="B168" s="10" t="s">
        <v>328</v>
      </c>
      <c r="C168" s="11" t="s">
        <v>329</v>
      </c>
      <c r="D168" s="12">
        <v>150</v>
      </c>
      <c r="E168" s="12">
        <v>0</v>
      </c>
      <c r="F168" s="12">
        <v>200</v>
      </c>
      <c r="G168" s="12">
        <v>200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X168" s="5" t="s">
        <v>352</v>
      </c>
    </row>
    <row r="169" spans="2:24" x14ac:dyDescent="0.25">
      <c r="B169" s="10" t="s">
        <v>330</v>
      </c>
      <c r="C169" s="11" t="s">
        <v>331</v>
      </c>
      <c r="D169" s="12">
        <v>2000</v>
      </c>
      <c r="E169" s="12">
        <v>0</v>
      </c>
      <c r="F169" s="12">
        <v>0</v>
      </c>
      <c r="G169" s="12">
        <v>0</v>
      </c>
      <c r="H169" s="12">
        <v>1760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X169" s="5" t="s">
        <v>352</v>
      </c>
    </row>
    <row r="170" spans="2:24" x14ac:dyDescent="0.25">
      <c r="B170" s="10" t="s">
        <v>332</v>
      </c>
      <c r="C170" s="11" t="s">
        <v>333</v>
      </c>
      <c r="D170" s="12">
        <v>2000</v>
      </c>
      <c r="E170" s="12">
        <v>0</v>
      </c>
      <c r="F170" s="12">
        <v>0</v>
      </c>
      <c r="G170" s="12">
        <v>0</v>
      </c>
      <c r="H170" s="12">
        <v>1950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X170" s="5" t="s">
        <v>352</v>
      </c>
    </row>
    <row r="171" spans="2:24" x14ac:dyDescent="0.25">
      <c r="B171" s="10" t="s">
        <v>334</v>
      </c>
      <c r="C171" s="11" t="s">
        <v>335</v>
      </c>
      <c r="D171" s="12">
        <v>1570.98</v>
      </c>
      <c r="E171" s="12">
        <v>500</v>
      </c>
      <c r="F171" s="12">
        <v>400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100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X171" s="5" t="s">
        <v>352</v>
      </c>
    </row>
    <row r="172" spans="2:24" x14ac:dyDescent="0.25">
      <c r="B172" s="10" t="s">
        <v>336</v>
      </c>
      <c r="C172" s="11" t="s">
        <v>337</v>
      </c>
      <c r="D172" s="12">
        <v>20199.02</v>
      </c>
      <c r="E172" s="12">
        <v>7000</v>
      </c>
      <c r="F172" s="12">
        <v>7000</v>
      </c>
      <c r="G172" s="12">
        <v>1000</v>
      </c>
      <c r="H172" s="12">
        <v>1000</v>
      </c>
      <c r="I172" s="12">
        <v>1000</v>
      </c>
      <c r="J172" s="12">
        <v>5000</v>
      </c>
      <c r="K172" s="12">
        <v>3000</v>
      </c>
      <c r="L172" s="12">
        <v>0</v>
      </c>
      <c r="M172" s="12">
        <v>2000</v>
      </c>
      <c r="N172" s="12">
        <v>4000</v>
      </c>
      <c r="O172" s="12">
        <v>2000</v>
      </c>
      <c r="P172" s="12">
        <v>3666.6666666666665</v>
      </c>
      <c r="Q172" s="12">
        <v>5414.5201103815925</v>
      </c>
      <c r="R172" s="12">
        <v>5414.5201103815925</v>
      </c>
      <c r="S172" s="12">
        <v>773.50287291165603</v>
      </c>
      <c r="T172" s="12">
        <v>773.50287291165603</v>
      </c>
      <c r="U172" s="12">
        <v>773.50287291165603</v>
      </c>
      <c r="V172" s="12">
        <v>3867.5143645582802</v>
      </c>
      <c r="X172" s="5">
        <v>0.51272465473847517</v>
      </c>
    </row>
    <row r="173" spans="2:24" x14ac:dyDescent="0.25">
      <c r="B173" s="10" t="s">
        <v>338</v>
      </c>
      <c r="C173" s="11" t="s">
        <v>339</v>
      </c>
      <c r="D173" s="12">
        <v>4800</v>
      </c>
      <c r="E173" s="12">
        <v>960</v>
      </c>
      <c r="F173" s="12">
        <v>960</v>
      </c>
      <c r="G173" s="12">
        <v>0</v>
      </c>
      <c r="H173" s="12">
        <v>0</v>
      </c>
      <c r="I173" s="12">
        <v>0</v>
      </c>
      <c r="J173" s="12">
        <v>960</v>
      </c>
      <c r="K173" s="12">
        <v>0</v>
      </c>
      <c r="L173" s="12">
        <v>0</v>
      </c>
      <c r="M173" s="12">
        <v>0</v>
      </c>
      <c r="N173" s="12">
        <v>960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X173" s="5" t="s">
        <v>352</v>
      </c>
    </row>
    <row r="174" spans="2:24" x14ac:dyDescent="0.25">
      <c r="B174" s="10" t="s">
        <v>340</v>
      </c>
      <c r="C174" s="11" t="s">
        <v>341</v>
      </c>
      <c r="D174" s="12">
        <v>1500</v>
      </c>
      <c r="E174" s="12">
        <v>0</v>
      </c>
      <c r="F174" s="12">
        <v>1120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X174" s="5" t="s">
        <v>352</v>
      </c>
    </row>
    <row r="175" spans="2:24" x14ac:dyDescent="0.25">
      <c r="B175" s="10" t="s">
        <v>342</v>
      </c>
      <c r="C175" s="11" t="s">
        <v>343</v>
      </c>
      <c r="D175" s="12">
        <v>10000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2000</v>
      </c>
      <c r="L175" s="12">
        <v>1000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X175" s="5" t="s">
        <v>352</v>
      </c>
    </row>
    <row r="176" spans="2:24" x14ac:dyDescent="0.25">
      <c r="B176" s="10" t="s">
        <v>344</v>
      </c>
      <c r="C176" s="11" t="s">
        <v>345</v>
      </c>
      <c r="D176" s="12">
        <v>0</v>
      </c>
      <c r="E176" s="12">
        <v>400</v>
      </c>
      <c r="F176" s="12">
        <v>0</v>
      </c>
      <c r="G176" s="12">
        <v>400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400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X176" s="5" t="s">
        <v>352</v>
      </c>
    </row>
    <row r="177" spans="2:24" x14ac:dyDescent="0.25">
      <c r="B177" s="10" t="s">
        <v>346</v>
      </c>
      <c r="C177" s="11" t="s">
        <v>347</v>
      </c>
      <c r="D177" s="12">
        <v>3870</v>
      </c>
      <c r="E177" s="12">
        <v>0</v>
      </c>
      <c r="F177" s="12">
        <v>100</v>
      </c>
      <c r="G177" s="12">
        <v>300</v>
      </c>
      <c r="H177" s="12">
        <v>0</v>
      </c>
      <c r="I177" s="12">
        <v>100</v>
      </c>
      <c r="J177" s="12">
        <v>400</v>
      </c>
      <c r="K177" s="12">
        <v>300</v>
      </c>
      <c r="L177" s="12">
        <v>400</v>
      </c>
      <c r="M177" s="12">
        <v>400</v>
      </c>
      <c r="N177" s="12">
        <v>300</v>
      </c>
      <c r="O177" s="12">
        <v>200</v>
      </c>
      <c r="P177" s="12">
        <v>300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X177" s="5" t="s">
        <v>352</v>
      </c>
    </row>
    <row r="178" spans="2:24" x14ac:dyDescent="0.25">
      <c r="B178" s="10" t="s">
        <v>348</v>
      </c>
      <c r="C178" s="11" t="s">
        <v>349</v>
      </c>
      <c r="D178" s="12">
        <v>1000</v>
      </c>
      <c r="E178" s="12">
        <v>0</v>
      </c>
      <c r="F178" s="12">
        <v>250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125</v>
      </c>
      <c r="O178" s="12">
        <v>0</v>
      </c>
      <c r="P178" s="12">
        <v>125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X178" s="5" t="s">
        <v>352</v>
      </c>
    </row>
    <row r="179" spans="2:24" x14ac:dyDescent="0.25">
      <c r="B179" s="10" t="s">
        <v>350</v>
      </c>
      <c r="C179" s="11" t="s">
        <v>351</v>
      </c>
      <c r="D179" s="12">
        <v>23000</v>
      </c>
      <c r="E179" s="12">
        <v>1200</v>
      </c>
      <c r="F179" s="12">
        <v>2400</v>
      </c>
      <c r="G179" s="12">
        <v>1200</v>
      </c>
      <c r="H179" s="12">
        <v>1200</v>
      </c>
      <c r="I179" s="12">
        <v>2400</v>
      </c>
      <c r="J179" s="12">
        <v>1200</v>
      </c>
      <c r="K179" s="12">
        <v>1200</v>
      </c>
      <c r="L179" s="12">
        <v>2400</v>
      </c>
      <c r="M179" s="12">
        <v>1200</v>
      </c>
      <c r="N179" s="12">
        <v>1200</v>
      </c>
      <c r="O179" s="12">
        <v>1600</v>
      </c>
      <c r="P179" s="12">
        <v>1600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X179" s="5" t="s">
        <v>352</v>
      </c>
    </row>
    <row r="180" spans="2:24" x14ac:dyDescent="0.25">
      <c r="B180" s="15"/>
      <c r="C180" s="15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A789F-8855-41CE-A903-1AB282F77668}">
  <sheetPr>
    <tabColor rgb="FF92D050"/>
  </sheetPr>
  <dimension ref="A1:D3151"/>
  <sheetViews>
    <sheetView workbookViewId="0">
      <selection sqref="A1:D3151"/>
    </sheetView>
  </sheetViews>
  <sheetFormatPr defaultRowHeight="15" x14ac:dyDescent="0.25"/>
  <cols>
    <col min="1" max="1" width="11.42578125" bestFit="1" customWidth="1"/>
    <col min="2" max="2" width="38.85546875" bestFit="1" customWidth="1"/>
    <col min="3" max="3" width="10.140625" bestFit="1" customWidth="1"/>
    <col min="4" max="4" width="10.85546875" bestFit="1" customWidth="1"/>
  </cols>
  <sheetData>
    <row r="1" spans="1:4" x14ac:dyDescent="0.25">
      <c r="A1" t="s">
        <v>0</v>
      </c>
      <c r="B1" t="s">
        <v>1</v>
      </c>
      <c r="C1" t="s">
        <v>373</v>
      </c>
      <c r="D1" t="s">
        <v>374</v>
      </c>
    </row>
    <row r="2" spans="1:4" x14ac:dyDescent="0.25">
      <c r="A2" s="23" t="s">
        <v>3</v>
      </c>
      <c r="B2" s="23" t="s">
        <v>4</v>
      </c>
      <c r="C2" s="3">
        <v>43480</v>
      </c>
      <c r="D2">
        <v>4000</v>
      </c>
    </row>
    <row r="3" spans="1:4" x14ac:dyDescent="0.25">
      <c r="A3" s="23" t="s">
        <v>3</v>
      </c>
      <c r="B3" s="23" t="s">
        <v>4</v>
      </c>
      <c r="C3" s="3">
        <v>43511</v>
      </c>
      <c r="D3">
        <v>5000</v>
      </c>
    </row>
    <row r="4" spans="1:4" x14ac:dyDescent="0.25">
      <c r="A4" s="23" t="s">
        <v>3</v>
      </c>
      <c r="B4" s="23" t="s">
        <v>4</v>
      </c>
      <c r="C4" s="3">
        <v>43539</v>
      </c>
      <c r="D4">
        <v>5000</v>
      </c>
    </row>
    <row r="5" spans="1:4" x14ac:dyDescent="0.25">
      <c r="A5" s="23" t="s">
        <v>3</v>
      </c>
      <c r="B5" s="23" t="s">
        <v>4</v>
      </c>
      <c r="C5" s="3">
        <v>43570</v>
      </c>
      <c r="D5">
        <v>4000</v>
      </c>
    </row>
    <row r="6" spans="1:4" x14ac:dyDescent="0.25">
      <c r="A6" s="23" t="s">
        <v>3</v>
      </c>
      <c r="B6" s="23" t="s">
        <v>4</v>
      </c>
      <c r="C6" s="3">
        <v>43600</v>
      </c>
      <c r="D6">
        <v>5000</v>
      </c>
    </row>
    <row r="7" spans="1:4" x14ac:dyDescent="0.25">
      <c r="A7" s="23" t="s">
        <v>3</v>
      </c>
      <c r="B7" s="23" t="s">
        <v>4</v>
      </c>
      <c r="C7" s="3">
        <v>43631</v>
      </c>
      <c r="D7">
        <v>3000</v>
      </c>
    </row>
    <row r="8" spans="1:4" x14ac:dyDescent="0.25">
      <c r="A8" s="23" t="s">
        <v>3</v>
      </c>
      <c r="B8" s="23" t="s">
        <v>4</v>
      </c>
      <c r="C8" s="3">
        <v>43661</v>
      </c>
      <c r="D8">
        <v>1000</v>
      </c>
    </row>
    <row r="9" spans="1:4" x14ac:dyDescent="0.25">
      <c r="A9" s="23" t="s">
        <v>3</v>
      </c>
      <c r="B9" s="23" t="s">
        <v>4</v>
      </c>
      <c r="C9" s="3">
        <v>43692</v>
      </c>
      <c r="D9">
        <v>5000</v>
      </c>
    </row>
    <row r="10" spans="1:4" x14ac:dyDescent="0.25">
      <c r="A10" s="23" t="s">
        <v>3</v>
      </c>
      <c r="B10" s="23" t="s">
        <v>4</v>
      </c>
      <c r="C10" s="3">
        <v>43723</v>
      </c>
      <c r="D10">
        <v>6000</v>
      </c>
    </row>
    <row r="11" spans="1:4" x14ac:dyDescent="0.25">
      <c r="A11" s="23" t="s">
        <v>3</v>
      </c>
      <c r="B11" s="23" t="s">
        <v>4</v>
      </c>
      <c r="C11" s="3">
        <v>43753</v>
      </c>
      <c r="D11">
        <v>5000</v>
      </c>
    </row>
    <row r="12" spans="1:4" x14ac:dyDescent="0.25">
      <c r="A12" s="23" t="s">
        <v>3</v>
      </c>
      <c r="B12" s="23" t="s">
        <v>4</v>
      </c>
      <c r="C12" s="3">
        <v>43784</v>
      </c>
      <c r="D12">
        <v>4000</v>
      </c>
    </row>
    <row r="13" spans="1:4" x14ac:dyDescent="0.25">
      <c r="A13" s="23" t="s">
        <v>3</v>
      </c>
      <c r="B13" s="23" t="s">
        <v>4</v>
      </c>
      <c r="C13" s="3">
        <v>43814</v>
      </c>
      <c r="D13">
        <v>5000</v>
      </c>
    </row>
    <row r="14" spans="1:4" x14ac:dyDescent="0.25">
      <c r="A14" s="23" t="s">
        <v>3</v>
      </c>
      <c r="B14" s="23" t="s">
        <v>4</v>
      </c>
      <c r="C14" s="3">
        <v>43845</v>
      </c>
      <c r="D14">
        <v>1329.96</v>
      </c>
    </row>
    <row r="15" spans="1:4" x14ac:dyDescent="0.25">
      <c r="A15" s="23" t="s">
        <v>3</v>
      </c>
      <c r="B15" s="23" t="s">
        <v>4</v>
      </c>
      <c r="C15" s="3">
        <v>43876</v>
      </c>
      <c r="D15">
        <v>1662.45</v>
      </c>
    </row>
    <row r="16" spans="1:4" x14ac:dyDescent="0.25">
      <c r="A16" s="23" t="s">
        <v>3</v>
      </c>
      <c r="B16" s="23" t="s">
        <v>4</v>
      </c>
      <c r="C16" s="3">
        <v>43905</v>
      </c>
      <c r="D16">
        <v>1662.45</v>
      </c>
    </row>
    <row r="17" spans="1:4" x14ac:dyDescent="0.25">
      <c r="A17" s="23" t="s">
        <v>3</v>
      </c>
      <c r="B17" s="23" t="s">
        <v>4</v>
      </c>
      <c r="C17" s="3">
        <v>43936</v>
      </c>
      <c r="D17">
        <v>1329.96</v>
      </c>
    </row>
    <row r="18" spans="1:4" x14ac:dyDescent="0.25">
      <c r="A18" s="23" t="s">
        <v>3</v>
      </c>
      <c r="B18" s="23" t="s">
        <v>4</v>
      </c>
      <c r="C18" s="3">
        <v>43966</v>
      </c>
      <c r="D18">
        <v>1662.45</v>
      </c>
    </row>
    <row r="19" spans="1:4" x14ac:dyDescent="0.25">
      <c r="A19" s="23" t="s">
        <v>3</v>
      </c>
      <c r="B19" s="23" t="s">
        <v>4</v>
      </c>
      <c r="C19" s="3">
        <v>43997</v>
      </c>
      <c r="D19">
        <v>997.47</v>
      </c>
    </row>
    <row r="20" spans="1:4" x14ac:dyDescent="0.25">
      <c r="A20" s="23" t="s">
        <v>5</v>
      </c>
      <c r="B20" s="23" t="s">
        <v>6</v>
      </c>
      <c r="C20" s="3">
        <v>43480</v>
      </c>
      <c r="D20">
        <v>2000</v>
      </c>
    </row>
    <row r="21" spans="1:4" x14ac:dyDescent="0.25">
      <c r="A21" s="23" t="s">
        <v>5</v>
      </c>
      <c r="B21" s="23" t="s">
        <v>6</v>
      </c>
      <c r="C21" s="3">
        <v>43511</v>
      </c>
      <c r="D21">
        <v>1000</v>
      </c>
    </row>
    <row r="22" spans="1:4" x14ac:dyDescent="0.25">
      <c r="A22" s="23" t="s">
        <v>5</v>
      </c>
      <c r="B22" s="23" t="s">
        <v>6</v>
      </c>
      <c r="C22" s="3">
        <v>43539</v>
      </c>
      <c r="D22">
        <v>2000</v>
      </c>
    </row>
    <row r="23" spans="1:4" x14ac:dyDescent="0.25">
      <c r="A23" s="23" t="s">
        <v>5</v>
      </c>
      <c r="B23" s="23" t="s">
        <v>6</v>
      </c>
      <c r="C23" s="3">
        <v>43570</v>
      </c>
      <c r="D23">
        <v>3000</v>
      </c>
    </row>
    <row r="24" spans="1:4" x14ac:dyDescent="0.25">
      <c r="A24" s="23" t="s">
        <v>5</v>
      </c>
      <c r="B24" s="23" t="s">
        <v>6</v>
      </c>
      <c r="C24" s="3">
        <v>43600</v>
      </c>
      <c r="D24">
        <v>2000</v>
      </c>
    </row>
    <row r="25" spans="1:4" x14ac:dyDescent="0.25">
      <c r="A25" s="23" t="s">
        <v>5</v>
      </c>
      <c r="B25" s="23" t="s">
        <v>6</v>
      </c>
      <c r="C25" s="3">
        <v>43631</v>
      </c>
      <c r="D25">
        <v>2000</v>
      </c>
    </row>
    <row r="26" spans="1:4" x14ac:dyDescent="0.25">
      <c r="A26" s="23" t="s">
        <v>5</v>
      </c>
      <c r="B26" s="23" t="s">
        <v>6</v>
      </c>
      <c r="C26" s="3">
        <v>43661</v>
      </c>
      <c r="D26">
        <v>2000</v>
      </c>
    </row>
    <row r="27" spans="1:4" x14ac:dyDescent="0.25">
      <c r="A27" s="23" t="s">
        <v>5</v>
      </c>
      <c r="B27" s="23" t="s">
        <v>6</v>
      </c>
      <c r="C27" s="3">
        <v>43692</v>
      </c>
      <c r="D27">
        <v>1000</v>
      </c>
    </row>
    <row r="28" spans="1:4" x14ac:dyDescent="0.25">
      <c r="A28" s="23" t="s">
        <v>5</v>
      </c>
      <c r="B28" s="23" t="s">
        <v>6</v>
      </c>
      <c r="C28" s="3">
        <v>43723</v>
      </c>
      <c r="D28">
        <v>3000</v>
      </c>
    </row>
    <row r="29" spans="1:4" x14ac:dyDescent="0.25">
      <c r="A29" s="23" t="s">
        <v>5</v>
      </c>
      <c r="B29" s="23" t="s">
        <v>6</v>
      </c>
      <c r="C29" s="3">
        <v>43753</v>
      </c>
      <c r="D29">
        <v>3000</v>
      </c>
    </row>
    <row r="30" spans="1:4" x14ac:dyDescent="0.25">
      <c r="A30" s="23" t="s">
        <v>5</v>
      </c>
      <c r="B30" s="23" t="s">
        <v>6</v>
      </c>
      <c r="C30" s="3">
        <v>43784</v>
      </c>
      <c r="D30">
        <v>2000</v>
      </c>
    </row>
    <row r="31" spans="1:4" x14ac:dyDescent="0.25">
      <c r="A31" s="23" t="s">
        <v>5</v>
      </c>
      <c r="B31" s="23" t="s">
        <v>6</v>
      </c>
      <c r="C31" s="3">
        <v>43814</v>
      </c>
      <c r="D31">
        <v>2000</v>
      </c>
    </row>
    <row r="32" spans="1:4" x14ac:dyDescent="0.25">
      <c r="A32" s="23" t="s">
        <v>5</v>
      </c>
      <c r="B32" s="23" t="s">
        <v>6</v>
      </c>
      <c r="C32" s="3">
        <v>43845</v>
      </c>
      <c r="D32">
        <v>664.98</v>
      </c>
    </row>
    <row r="33" spans="1:4" x14ac:dyDescent="0.25">
      <c r="A33" s="23" t="s">
        <v>5</v>
      </c>
      <c r="B33" s="23" t="s">
        <v>6</v>
      </c>
      <c r="C33" s="3">
        <v>43876</v>
      </c>
      <c r="D33">
        <v>332.49</v>
      </c>
    </row>
    <row r="34" spans="1:4" x14ac:dyDescent="0.25">
      <c r="A34" s="23" t="s">
        <v>5</v>
      </c>
      <c r="B34" s="23" t="s">
        <v>6</v>
      </c>
      <c r="C34" s="3">
        <v>43905</v>
      </c>
      <c r="D34">
        <v>664.98</v>
      </c>
    </row>
    <row r="35" spans="1:4" x14ac:dyDescent="0.25">
      <c r="A35" s="23" t="s">
        <v>5</v>
      </c>
      <c r="B35" s="23" t="s">
        <v>6</v>
      </c>
      <c r="C35" s="3">
        <v>43936</v>
      </c>
      <c r="D35">
        <v>997.47</v>
      </c>
    </row>
    <row r="36" spans="1:4" x14ac:dyDescent="0.25">
      <c r="A36" s="23" t="s">
        <v>5</v>
      </c>
      <c r="B36" s="23" t="s">
        <v>6</v>
      </c>
      <c r="C36" s="3">
        <v>43966</v>
      </c>
      <c r="D36">
        <v>664.98</v>
      </c>
    </row>
    <row r="37" spans="1:4" x14ac:dyDescent="0.25">
      <c r="A37" s="23" t="s">
        <v>5</v>
      </c>
      <c r="B37" s="23" t="s">
        <v>6</v>
      </c>
      <c r="C37" s="3">
        <v>43997</v>
      </c>
      <c r="D37">
        <v>664.98</v>
      </c>
    </row>
    <row r="38" spans="1:4" x14ac:dyDescent="0.25">
      <c r="A38" s="23" t="s">
        <v>7</v>
      </c>
      <c r="B38" s="23" t="s">
        <v>8</v>
      </c>
      <c r="C38" s="3">
        <v>43480</v>
      </c>
      <c r="D38">
        <v>2000</v>
      </c>
    </row>
    <row r="39" spans="1:4" x14ac:dyDescent="0.25">
      <c r="A39" s="23" t="s">
        <v>7</v>
      </c>
      <c r="B39" s="23" t="s">
        <v>8</v>
      </c>
      <c r="C39" s="3">
        <v>43511</v>
      </c>
      <c r="D39">
        <v>2000</v>
      </c>
    </row>
    <row r="40" spans="1:4" x14ac:dyDescent="0.25">
      <c r="A40" s="23" t="s">
        <v>7</v>
      </c>
      <c r="B40" s="23" t="s">
        <v>8</v>
      </c>
      <c r="C40" s="3">
        <v>43539</v>
      </c>
      <c r="D40">
        <v>2000</v>
      </c>
    </row>
    <row r="41" spans="1:4" x14ac:dyDescent="0.25">
      <c r="A41" s="23" t="s">
        <v>7</v>
      </c>
      <c r="B41" s="23" t="s">
        <v>8</v>
      </c>
      <c r="C41" s="3">
        <v>43570</v>
      </c>
      <c r="D41">
        <v>2000</v>
      </c>
    </row>
    <row r="42" spans="1:4" x14ac:dyDescent="0.25">
      <c r="A42" s="23" t="s">
        <v>7</v>
      </c>
      <c r="B42" s="23" t="s">
        <v>8</v>
      </c>
      <c r="C42" s="3">
        <v>43600</v>
      </c>
      <c r="D42">
        <v>2000</v>
      </c>
    </row>
    <row r="43" spans="1:4" x14ac:dyDescent="0.25">
      <c r="A43" s="23" t="s">
        <v>7</v>
      </c>
      <c r="B43" s="23" t="s">
        <v>8</v>
      </c>
      <c r="C43" s="3">
        <v>43631</v>
      </c>
      <c r="D43">
        <v>2000</v>
      </c>
    </row>
    <row r="44" spans="1:4" x14ac:dyDescent="0.25">
      <c r="A44" s="23" t="s">
        <v>7</v>
      </c>
      <c r="B44" s="23" t="s">
        <v>8</v>
      </c>
      <c r="C44" s="3">
        <v>43661</v>
      </c>
      <c r="D44">
        <v>3000</v>
      </c>
    </row>
    <row r="45" spans="1:4" x14ac:dyDescent="0.25">
      <c r="A45" s="23" t="s">
        <v>7</v>
      </c>
      <c r="B45" s="23" t="s">
        <v>8</v>
      </c>
      <c r="C45" s="3">
        <v>43692</v>
      </c>
      <c r="D45">
        <v>1000</v>
      </c>
    </row>
    <row r="46" spans="1:4" x14ac:dyDescent="0.25">
      <c r="A46" s="23" t="s">
        <v>7</v>
      </c>
      <c r="B46" s="23" t="s">
        <v>8</v>
      </c>
      <c r="C46" s="3">
        <v>43723</v>
      </c>
      <c r="D46">
        <v>2000</v>
      </c>
    </row>
    <row r="47" spans="1:4" x14ac:dyDescent="0.25">
      <c r="A47" s="23" t="s">
        <v>7</v>
      </c>
      <c r="B47" s="23" t="s">
        <v>8</v>
      </c>
      <c r="C47" s="3">
        <v>43753</v>
      </c>
      <c r="D47">
        <v>3000</v>
      </c>
    </row>
    <row r="48" spans="1:4" x14ac:dyDescent="0.25">
      <c r="A48" s="23" t="s">
        <v>7</v>
      </c>
      <c r="B48" s="23" t="s">
        <v>8</v>
      </c>
      <c r="C48" s="3">
        <v>43784</v>
      </c>
      <c r="D48">
        <v>2000</v>
      </c>
    </row>
    <row r="49" spans="1:4" x14ac:dyDescent="0.25">
      <c r="A49" s="23" t="s">
        <v>7</v>
      </c>
      <c r="B49" s="23" t="s">
        <v>8</v>
      </c>
      <c r="C49" s="3">
        <v>43814</v>
      </c>
      <c r="D49">
        <v>2000</v>
      </c>
    </row>
    <row r="50" spans="1:4" x14ac:dyDescent="0.25">
      <c r="A50" s="23" t="s">
        <v>7</v>
      </c>
      <c r="B50" s="23" t="s">
        <v>8</v>
      </c>
      <c r="C50" s="3">
        <v>43845</v>
      </c>
      <c r="D50">
        <v>664.98</v>
      </c>
    </row>
    <row r="51" spans="1:4" x14ac:dyDescent="0.25">
      <c r="A51" s="23" t="s">
        <v>7</v>
      </c>
      <c r="B51" s="23" t="s">
        <v>8</v>
      </c>
      <c r="C51" s="3">
        <v>43876</v>
      </c>
      <c r="D51">
        <v>664.98</v>
      </c>
    </row>
    <row r="52" spans="1:4" x14ac:dyDescent="0.25">
      <c r="A52" s="23" t="s">
        <v>7</v>
      </c>
      <c r="B52" s="23" t="s">
        <v>8</v>
      </c>
      <c r="C52" s="3">
        <v>43905</v>
      </c>
      <c r="D52">
        <v>664.98</v>
      </c>
    </row>
    <row r="53" spans="1:4" x14ac:dyDescent="0.25">
      <c r="A53" s="23" t="s">
        <v>7</v>
      </c>
      <c r="B53" s="23" t="s">
        <v>8</v>
      </c>
      <c r="C53" s="3">
        <v>43936</v>
      </c>
      <c r="D53">
        <v>664.98</v>
      </c>
    </row>
    <row r="54" spans="1:4" x14ac:dyDescent="0.25">
      <c r="A54" s="23" t="s">
        <v>7</v>
      </c>
      <c r="B54" s="23" t="s">
        <v>8</v>
      </c>
      <c r="C54" s="3">
        <v>43966</v>
      </c>
      <c r="D54">
        <v>664.98</v>
      </c>
    </row>
    <row r="55" spans="1:4" x14ac:dyDescent="0.25">
      <c r="A55" s="23" t="s">
        <v>7</v>
      </c>
      <c r="B55" s="23" t="s">
        <v>8</v>
      </c>
      <c r="C55" s="3">
        <v>43997</v>
      </c>
      <c r="D55">
        <v>664.98</v>
      </c>
    </row>
    <row r="56" spans="1:4" x14ac:dyDescent="0.25">
      <c r="A56" s="23" t="s">
        <v>9</v>
      </c>
      <c r="B56" s="23" t="s">
        <v>10</v>
      </c>
      <c r="C56" s="3">
        <v>43480</v>
      </c>
      <c r="D56">
        <v>2500</v>
      </c>
    </row>
    <row r="57" spans="1:4" x14ac:dyDescent="0.25">
      <c r="A57" s="23" t="s">
        <v>9</v>
      </c>
      <c r="B57" s="23" t="s">
        <v>10</v>
      </c>
      <c r="C57" s="3">
        <v>43511</v>
      </c>
      <c r="D57">
        <v>1500</v>
      </c>
    </row>
    <row r="58" spans="1:4" x14ac:dyDescent="0.25">
      <c r="A58" s="23" t="s">
        <v>9</v>
      </c>
      <c r="B58" s="23" t="s">
        <v>10</v>
      </c>
      <c r="C58" s="3">
        <v>43539</v>
      </c>
      <c r="D58">
        <v>2000</v>
      </c>
    </row>
    <row r="59" spans="1:4" x14ac:dyDescent="0.25">
      <c r="A59" s="23" t="s">
        <v>9</v>
      </c>
      <c r="B59" s="23" t="s">
        <v>10</v>
      </c>
      <c r="C59" s="3">
        <v>43570</v>
      </c>
      <c r="D59">
        <v>3000</v>
      </c>
    </row>
    <row r="60" spans="1:4" x14ac:dyDescent="0.25">
      <c r="A60" s="23" t="s">
        <v>9</v>
      </c>
      <c r="B60" s="23" t="s">
        <v>10</v>
      </c>
      <c r="C60" s="3">
        <v>43600</v>
      </c>
      <c r="D60">
        <v>2000</v>
      </c>
    </row>
    <row r="61" spans="1:4" x14ac:dyDescent="0.25">
      <c r="A61" s="23" t="s">
        <v>9</v>
      </c>
      <c r="B61" s="23" t="s">
        <v>10</v>
      </c>
      <c r="C61" s="3">
        <v>43631</v>
      </c>
      <c r="D61">
        <v>2000</v>
      </c>
    </row>
    <row r="62" spans="1:4" x14ac:dyDescent="0.25">
      <c r="A62" s="23" t="s">
        <v>9</v>
      </c>
      <c r="B62" s="23" t="s">
        <v>10</v>
      </c>
      <c r="C62" s="3">
        <v>43661</v>
      </c>
      <c r="D62">
        <v>1000</v>
      </c>
    </row>
    <row r="63" spans="1:4" x14ac:dyDescent="0.25">
      <c r="A63" s="23" t="s">
        <v>9</v>
      </c>
      <c r="B63" s="23" t="s">
        <v>10</v>
      </c>
      <c r="C63" s="3">
        <v>43692</v>
      </c>
      <c r="D63">
        <v>2000</v>
      </c>
    </row>
    <row r="64" spans="1:4" x14ac:dyDescent="0.25">
      <c r="A64" s="23" t="s">
        <v>9</v>
      </c>
      <c r="B64" s="23" t="s">
        <v>10</v>
      </c>
      <c r="C64" s="3">
        <v>43723</v>
      </c>
      <c r="D64">
        <v>2500</v>
      </c>
    </row>
    <row r="65" spans="1:4" x14ac:dyDescent="0.25">
      <c r="A65" s="23" t="s">
        <v>9</v>
      </c>
      <c r="B65" s="23" t="s">
        <v>10</v>
      </c>
      <c r="C65" s="3">
        <v>43753</v>
      </c>
      <c r="D65">
        <v>3000</v>
      </c>
    </row>
    <row r="66" spans="1:4" x14ac:dyDescent="0.25">
      <c r="A66" s="23" t="s">
        <v>9</v>
      </c>
      <c r="B66" s="23" t="s">
        <v>10</v>
      </c>
      <c r="C66" s="3">
        <v>43784</v>
      </c>
      <c r="D66">
        <v>2000</v>
      </c>
    </row>
    <row r="67" spans="1:4" x14ac:dyDescent="0.25">
      <c r="A67" s="23" t="s">
        <v>9</v>
      </c>
      <c r="B67" s="23" t="s">
        <v>10</v>
      </c>
      <c r="C67" s="3">
        <v>43814</v>
      </c>
      <c r="D67">
        <v>2000</v>
      </c>
    </row>
    <row r="68" spans="1:4" x14ac:dyDescent="0.25">
      <c r="A68" s="23" t="s">
        <v>9</v>
      </c>
      <c r="B68" s="23" t="s">
        <v>10</v>
      </c>
      <c r="C68" s="3">
        <v>43845</v>
      </c>
      <c r="D68">
        <v>831.22</v>
      </c>
    </row>
    <row r="69" spans="1:4" x14ac:dyDescent="0.25">
      <c r="A69" s="23" t="s">
        <v>9</v>
      </c>
      <c r="B69" s="23" t="s">
        <v>10</v>
      </c>
      <c r="C69" s="3">
        <v>43876</v>
      </c>
      <c r="D69">
        <v>498.73</v>
      </c>
    </row>
    <row r="70" spans="1:4" x14ac:dyDescent="0.25">
      <c r="A70" s="23" t="s">
        <v>9</v>
      </c>
      <c r="B70" s="23" t="s">
        <v>10</v>
      </c>
      <c r="C70" s="3">
        <v>43905</v>
      </c>
      <c r="D70">
        <v>664.98</v>
      </c>
    </row>
    <row r="71" spans="1:4" x14ac:dyDescent="0.25">
      <c r="A71" s="23" t="s">
        <v>9</v>
      </c>
      <c r="B71" s="23" t="s">
        <v>10</v>
      </c>
      <c r="C71" s="3">
        <v>43936</v>
      </c>
      <c r="D71">
        <v>997.47</v>
      </c>
    </row>
    <row r="72" spans="1:4" x14ac:dyDescent="0.25">
      <c r="A72" s="23" t="s">
        <v>9</v>
      </c>
      <c r="B72" s="23" t="s">
        <v>10</v>
      </c>
      <c r="C72" s="3">
        <v>43966</v>
      </c>
      <c r="D72">
        <v>664.98</v>
      </c>
    </row>
    <row r="73" spans="1:4" x14ac:dyDescent="0.25">
      <c r="A73" s="23" t="s">
        <v>9</v>
      </c>
      <c r="B73" s="23" t="s">
        <v>10</v>
      </c>
      <c r="C73" s="3">
        <v>43997</v>
      </c>
      <c r="D73">
        <v>664.98</v>
      </c>
    </row>
    <row r="74" spans="1:4" x14ac:dyDescent="0.25">
      <c r="A74" s="23" t="s">
        <v>11</v>
      </c>
      <c r="B74" s="23" t="s">
        <v>12</v>
      </c>
      <c r="C74" s="3">
        <v>43480</v>
      </c>
      <c r="D74">
        <v>2000</v>
      </c>
    </row>
    <row r="75" spans="1:4" x14ac:dyDescent="0.25">
      <c r="A75" s="23" t="s">
        <v>11</v>
      </c>
      <c r="B75" s="23" t="s">
        <v>12</v>
      </c>
      <c r="C75" s="3">
        <v>43511</v>
      </c>
      <c r="D75">
        <v>2500</v>
      </c>
    </row>
    <row r="76" spans="1:4" x14ac:dyDescent="0.25">
      <c r="A76" s="23" t="s">
        <v>11</v>
      </c>
      <c r="B76" s="23" t="s">
        <v>12</v>
      </c>
      <c r="C76" s="3">
        <v>43539</v>
      </c>
      <c r="D76">
        <v>2000</v>
      </c>
    </row>
    <row r="77" spans="1:4" x14ac:dyDescent="0.25">
      <c r="A77" s="23" t="s">
        <v>11</v>
      </c>
      <c r="B77" s="23" t="s">
        <v>12</v>
      </c>
      <c r="C77" s="3">
        <v>43570</v>
      </c>
      <c r="D77">
        <v>3000</v>
      </c>
    </row>
    <row r="78" spans="1:4" x14ac:dyDescent="0.25">
      <c r="A78" s="23" t="s">
        <v>11</v>
      </c>
      <c r="B78" s="23" t="s">
        <v>12</v>
      </c>
      <c r="C78" s="3">
        <v>43600</v>
      </c>
      <c r="D78">
        <v>2000</v>
      </c>
    </row>
    <row r="79" spans="1:4" x14ac:dyDescent="0.25">
      <c r="A79" s="23" t="s">
        <v>11</v>
      </c>
      <c r="B79" s="23" t="s">
        <v>12</v>
      </c>
      <c r="C79" s="3">
        <v>43631</v>
      </c>
      <c r="D79">
        <v>2000</v>
      </c>
    </row>
    <row r="80" spans="1:4" x14ac:dyDescent="0.25">
      <c r="A80" s="23" t="s">
        <v>11</v>
      </c>
      <c r="B80" s="23" t="s">
        <v>12</v>
      </c>
      <c r="C80" s="3">
        <v>43661</v>
      </c>
      <c r="D80">
        <v>1000</v>
      </c>
    </row>
    <row r="81" spans="1:4" x14ac:dyDescent="0.25">
      <c r="A81" s="23" t="s">
        <v>11</v>
      </c>
      <c r="B81" s="23" t="s">
        <v>12</v>
      </c>
      <c r="C81" s="3">
        <v>43692</v>
      </c>
      <c r="D81">
        <v>2000</v>
      </c>
    </row>
    <row r="82" spans="1:4" x14ac:dyDescent="0.25">
      <c r="A82" s="23" t="s">
        <v>11</v>
      </c>
      <c r="B82" s="23" t="s">
        <v>12</v>
      </c>
      <c r="C82" s="3">
        <v>43723</v>
      </c>
      <c r="D82">
        <v>2500</v>
      </c>
    </row>
    <row r="83" spans="1:4" x14ac:dyDescent="0.25">
      <c r="A83" s="23" t="s">
        <v>11</v>
      </c>
      <c r="B83" s="23" t="s">
        <v>12</v>
      </c>
      <c r="C83" s="3">
        <v>43753</v>
      </c>
      <c r="D83">
        <v>3000</v>
      </c>
    </row>
    <row r="84" spans="1:4" x14ac:dyDescent="0.25">
      <c r="A84" s="23" t="s">
        <v>11</v>
      </c>
      <c r="B84" s="23" t="s">
        <v>12</v>
      </c>
      <c r="C84" s="3">
        <v>43784</v>
      </c>
      <c r="D84">
        <v>2000</v>
      </c>
    </row>
    <row r="85" spans="1:4" x14ac:dyDescent="0.25">
      <c r="A85" s="23" t="s">
        <v>11</v>
      </c>
      <c r="B85" s="23" t="s">
        <v>12</v>
      </c>
      <c r="C85" s="3">
        <v>43814</v>
      </c>
      <c r="D85">
        <v>2000</v>
      </c>
    </row>
    <row r="86" spans="1:4" x14ac:dyDescent="0.25">
      <c r="A86" s="23" t="s">
        <v>11</v>
      </c>
      <c r="B86" s="23" t="s">
        <v>12</v>
      </c>
      <c r="C86" s="3">
        <v>43845</v>
      </c>
      <c r="D86">
        <v>664.98</v>
      </c>
    </row>
    <row r="87" spans="1:4" x14ac:dyDescent="0.25">
      <c r="A87" s="23" t="s">
        <v>11</v>
      </c>
      <c r="B87" s="23" t="s">
        <v>12</v>
      </c>
      <c r="C87" s="3">
        <v>43876</v>
      </c>
      <c r="D87">
        <v>831.22</v>
      </c>
    </row>
    <row r="88" spans="1:4" x14ac:dyDescent="0.25">
      <c r="A88" s="23" t="s">
        <v>11</v>
      </c>
      <c r="B88" s="23" t="s">
        <v>12</v>
      </c>
      <c r="C88" s="3">
        <v>43905</v>
      </c>
      <c r="D88">
        <v>664.98</v>
      </c>
    </row>
    <row r="89" spans="1:4" x14ac:dyDescent="0.25">
      <c r="A89" s="23" t="s">
        <v>11</v>
      </c>
      <c r="B89" s="23" t="s">
        <v>12</v>
      </c>
      <c r="C89" s="3">
        <v>43936</v>
      </c>
      <c r="D89">
        <v>997.47</v>
      </c>
    </row>
    <row r="90" spans="1:4" x14ac:dyDescent="0.25">
      <c r="A90" s="23" t="s">
        <v>11</v>
      </c>
      <c r="B90" s="23" t="s">
        <v>12</v>
      </c>
      <c r="C90" s="3">
        <v>43966</v>
      </c>
      <c r="D90">
        <v>664.98</v>
      </c>
    </row>
    <row r="91" spans="1:4" x14ac:dyDescent="0.25">
      <c r="A91" s="23" t="s">
        <v>11</v>
      </c>
      <c r="B91" s="23" t="s">
        <v>12</v>
      </c>
      <c r="C91" s="3">
        <v>43997</v>
      </c>
      <c r="D91">
        <v>664.98</v>
      </c>
    </row>
    <row r="92" spans="1:4" x14ac:dyDescent="0.25">
      <c r="A92" s="23" t="s">
        <v>13</v>
      </c>
      <c r="B92" s="23" t="s">
        <v>14</v>
      </c>
      <c r="C92" s="3">
        <v>43480</v>
      </c>
      <c r="D92">
        <v>2000</v>
      </c>
    </row>
    <row r="93" spans="1:4" x14ac:dyDescent="0.25">
      <c r="A93" s="23" t="s">
        <v>13</v>
      </c>
      <c r="B93" s="23" t="s">
        <v>14</v>
      </c>
      <c r="C93" s="3">
        <v>43511</v>
      </c>
      <c r="D93">
        <v>2500</v>
      </c>
    </row>
    <row r="94" spans="1:4" x14ac:dyDescent="0.25">
      <c r="A94" s="23" t="s">
        <v>13</v>
      </c>
      <c r="B94" s="23" t="s">
        <v>14</v>
      </c>
      <c r="C94" s="3">
        <v>43539</v>
      </c>
      <c r="D94">
        <v>2500</v>
      </c>
    </row>
    <row r="95" spans="1:4" x14ac:dyDescent="0.25">
      <c r="A95" s="23" t="s">
        <v>13</v>
      </c>
      <c r="B95" s="23" t="s">
        <v>14</v>
      </c>
      <c r="C95" s="3">
        <v>43570</v>
      </c>
      <c r="D95">
        <v>2000</v>
      </c>
    </row>
    <row r="96" spans="1:4" x14ac:dyDescent="0.25">
      <c r="A96" s="23" t="s">
        <v>13</v>
      </c>
      <c r="B96" s="23" t="s">
        <v>14</v>
      </c>
      <c r="C96" s="3">
        <v>43600</v>
      </c>
      <c r="D96">
        <v>2500</v>
      </c>
    </row>
    <row r="97" spans="1:4" x14ac:dyDescent="0.25">
      <c r="A97" s="23" t="s">
        <v>13</v>
      </c>
      <c r="B97" s="23" t="s">
        <v>14</v>
      </c>
      <c r="C97" s="3">
        <v>43631</v>
      </c>
      <c r="D97">
        <v>2500</v>
      </c>
    </row>
    <row r="98" spans="1:4" x14ac:dyDescent="0.25">
      <c r="A98" s="23" t="s">
        <v>13</v>
      </c>
      <c r="B98" s="23" t="s">
        <v>14</v>
      </c>
      <c r="C98" s="3">
        <v>43661</v>
      </c>
      <c r="D98">
        <v>500</v>
      </c>
    </row>
    <row r="99" spans="1:4" x14ac:dyDescent="0.25">
      <c r="A99" s="23" t="s">
        <v>13</v>
      </c>
      <c r="B99" s="23" t="s">
        <v>14</v>
      </c>
      <c r="C99" s="3">
        <v>43692</v>
      </c>
      <c r="D99">
        <v>2000</v>
      </c>
    </row>
    <row r="100" spans="1:4" x14ac:dyDescent="0.25">
      <c r="A100" s="23" t="s">
        <v>13</v>
      </c>
      <c r="B100" s="23" t="s">
        <v>14</v>
      </c>
      <c r="C100" s="3">
        <v>43723</v>
      </c>
      <c r="D100">
        <v>3000</v>
      </c>
    </row>
    <row r="101" spans="1:4" x14ac:dyDescent="0.25">
      <c r="A101" s="23" t="s">
        <v>13</v>
      </c>
      <c r="B101" s="23" t="s">
        <v>14</v>
      </c>
      <c r="C101" s="3">
        <v>43753</v>
      </c>
      <c r="D101">
        <v>2500</v>
      </c>
    </row>
    <row r="102" spans="1:4" x14ac:dyDescent="0.25">
      <c r="A102" s="23" t="s">
        <v>13</v>
      </c>
      <c r="B102" s="23" t="s">
        <v>14</v>
      </c>
      <c r="C102" s="3">
        <v>43784</v>
      </c>
      <c r="D102">
        <v>2500</v>
      </c>
    </row>
    <row r="103" spans="1:4" x14ac:dyDescent="0.25">
      <c r="A103" s="23" t="s">
        <v>13</v>
      </c>
      <c r="B103" s="23" t="s">
        <v>14</v>
      </c>
      <c r="C103" s="3">
        <v>43814</v>
      </c>
      <c r="D103">
        <v>2000</v>
      </c>
    </row>
    <row r="104" spans="1:4" x14ac:dyDescent="0.25">
      <c r="A104" s="23" t="s">
        <v>13</v>
      </c>
      <c r="B104" s="23" t="s">
        <v>14</v>
      </c>
      <c r="C104" s="3">
        <v>43845</v>
      </c>
      <c r="D104">
        <v>664.98</v>
      </c>
    </row>
    <row r="105" spans="1:4" x14ac:dyDescent="0.25">
      <c r="A105" s="23" t="s">
        <v>13</v>
      </c>
      <c r="B105" s="23" t="s">
        <v>14</v>
      </c>
      <c r="C105" s="3">
        <v>43876</v>
      </c>
      <c r="D105">
        <v>831.22</v>
      </c>
    </row>
    <row r="106" spans="1:4" x14ac:dyDescent="0.25">
      <c r="A106" s="23" t="s">
        <v>13</v>
      </c>
      <c r="B106" s="23" t="s">
        <v>14</v>
      </c>
      <c r="C106" s="3">
        <v>43905</v>
      </c>
      <c r="D106">
        <v>831.22</v>
      </c>
    </row>
    <row r="107" spans="1:4" x14ac:dyDescent="0.25">
      <c r="A107" s="23" t="s">
        <v>13</v>
      </c>
      <c r="B107" s="23" t="s">
        <v>14</v>
      </c>
      <c r="C107" s="3">
        <v>43936</v>
      </c>
      <c r="D107">
        <v>664.98</v>
      </c>
    </row>
    <row r="108" spans="1:4" x14ac:dyDescent="0.25">
      <c r="A108" s="23" t="s">
        <v>13</v>
      </c>
      <c r="B108" s="23" t="s">
        <v>14</v>
      </c>
      <c r="C108" s="3">
        <v>43966</v>
      </c>
      <c r="D108">
        <v>831.22</v>
      </c>
    </row>
    <row r="109" spans="1:4" x14ac:dyDescent="0.25">
      <c r="A109" s="23" t="s">
        <v>13</v>
      </c>
      <c r="B109" s="23" t="s">
        <v>14</v>
      </c>
      <c r="C109" s="3">
        <v>43997</v>
      </c>
      <c r="D109">
        <v>831.22</v>
      </c>
    </row>
    <row r="110" spans="1:4" x14ac:dyDescent="0.25">
      <c r="A110" s="23" t="s">
        <v>15</v>
      </c>
      <c r="B110" s="23" t="s">
        <v>16</v>
      </c>
      <c r="C110" s="3">
        <v>43480</v>
      </c>
      <c r="D110">
        <v>4000</v>
      </c>
    </row>
    <row r="111" spans="1:4" x14ac:dyDescent="0.25">
      <c r="A111" s="23" t="s">
        <v>15</v>
      </c>
      <c r="B111" s="23" t="s">
        <v>16</v>
      </c>
      <c r="C111" s="3">
        <v>43511</v>
      </c>
      <c r="D111">
        <v>4000</v>
      </c>
    </row>
    <row r="112" spans="1:4" x14ac:dyDescent="0.25">
      <c r="A112" s="23" t="s">
        <v>15</v>
      </c>
      <c r="B112" s="23" t="s">
        <v>16</v>
      </c>
      <c r="C112" s="3">
        <v>43539</v>
      </c>
      <c r="D112">
        <v>4000</v>
      </c>
    </row>
    <row r="113" spans="1:4" x14ac:dyDescent="0.25">
      <c r="A113" s="23" t="s">
        <v>15</v>
      </c>
      <c r="B113" s="23" t="s">
        <v>16</v>
      </c>
      <c r="C113" s="3">
        <v>43570</v>
      </c>
      <c r="D113">
        <v>4000</v>
      </c>
    </row>
    <row r="114" spans="1:4" x14ac:dyDescent="0.25">
      <c r="A114" s="23" t="s">
        <v>15</v>
      </c>
      <c r="B114" s="23" t="s">
        <v>16</v>
      </c>
      <c r="C114" s="3">
        <v>43600</v>
      </c>
      <c r="D114">
        <v>6000</v>
      </c>
    </row>
    <row r="115" spans="1:4" x14ac:dyDescent="0.25">
      <c r="A115" s="23" t="s">
        <v>15</v>
      </c>
      <c r="B115" s="23" t="s">
        <v>16</v>
      </c>
      <c r="C115" s="3">
        <v>43631</v>
      </c>
      <c r="D115">
        <v>4000</v>
      </c>
    </row>
    <row r="116" spans="1:4" x14ac:dyDescent="0.25">
      <c r="A116" s="23" t="s">
        <v>15</v>
      </c>
      <c r="B116" s="23" t="s">
        <v>16</v>
      </c>
      <c r="C116" s="3">
        <v>43661</v>
      </c>
      <c r="D116">
        <v>6000</v>
      </c>
    </row>
    <row r="117" spans="1:4" x14ac:dyDescent="0.25">
      <c r="A117" s="23" t="s">
        <v>15</v>
      </c>
      <c r="B117" s="23" t="s">
        <v>16</v>
      </c>
      <c r="C117" s="3">
        <v>43692</v>
      </c>
      <c r="D117">
        <v>0</v>
      </c>
    </row>
    <row r="118" spans="1:4" x14ac:dyDescent="0.25">
      <c r="A118" s="23" t="s">
        <v>15</v>
      </c>
      <c r="B118" s="23" t="s">
        <v>16</v>
      </c>
      <c r="C118" s="3">
        <v>43723</v>
      </c>
      <c r="D118">
        <v>4000</v>
      </c>
    </row>
    <row r="119" spans="1:4" x14ac:dyDescent="0.25">
      <c r="A119" s="23" t="s">
        <v>15</v>
      </c>
      <c r="B119" s="23" t="s">
        <v>16</v>
      </c>
      <c r="C119" s="3">
        <v>43753</v>
      </c>
      <c r="D119">
        <v>6000</v>
      </c>
    </row>
    <row r="120" spans="1:4" x14ac:dyDescent="0.25">
      <c r="A120" s="23" t="s">
        <v>15</v>
      </c>
      <c r="B120" s="23" t="s">
        <v>16</v>
      </c>
      <c r="C120" s="3">
        <v>43784</v>
      </c>
      <c r="D120">
        <v>4000</v>
      </c>
    </row>
    <row r="121" spans="1:4" x14ac:dyDescent="0.25">
      <c r="A121" s="23" t="s">
        <v>15</v>
      </c>
      <c r="B121" s="23" t="s">
        <v>16</v>
      </c>
      <c r="C121" s="3">
        <v>43814</v>
      </c>
      <c r="D121">
        <v>4000</v>
      </c>
    </row>
    <row r="122" spans="1:4" x14ac:dyDescent="0.25">
      <c r="A122" s="23" t="s">
        <v>15</v>
      </c>
      <c r="B122" s="23" t="s">
        <v>16</v>
      </c>
      <c r="C122" s="3">
        <v>43845</v>
      </c>
      <c r="D122">
        <v>1329.96</v>
      </c>
    </row>
    <row r="123" spans="1:4" x14ac:dyDescent="0.25">
      <c r="A123" s="23" t="s">
        <v>15</v>
      </c>
      <c r="B123" s="23" t="s">
        <v>16</v>
      </c>
      <c r="C123" s="3">
        <v>43876</v>
      </c>
      <c r="D123">
        <v>1329.96</v>
      </c>
    </row>
    <row r="124" spans="1:4" x14ac:dyDescent="0.25">
      <c r="A124" s="23" t="s">
        <v>15</v>
      </c>
      <c r="B124" s="23" t="s">
        <v>16</v>
      </c>
      <c r="C124" s="3">
        <v>43905</v>
      </c>
      <c r="D124">
        <v>1329.96</v>
      </c>
    </row>
    <row r="125" spans="1:4" x14ac:dyDescent="0.25">
      <c r="A125" s="23" t="s">
        <v>15</v>
      </c>
      <c r="B125" s="23" t="s">
        <v>16</v>
      </c>
      <c r="C125" s="3">
        <v>43936</v>
      </c>
      <c r="D125">
        <v>1329.96</v>
      </c>
    </row>
    <row r="126" spans="1:4" x14ac:dyDescent="0.25">
      <c r="A126" s="23" t="s">
        <v>15</v>
      </c>
      <c r="B126" s="23" t="s">
        <v>16</v>
      </c>
      <c r="C126" s="3">
        <v>43966</v>
      </c>
      <c r="D126">
        <v>1994.93</v>
      </c>
    </row>
    <row r="127" spans="1:4" x14ac:dyDescent="0.25">
      <c r="A127" s="23" t="s">
        <v>15</v>
      </c>
      <c r="B127" s="23" t="s">
        <v>16</v>
      </c>
      <c r="C127" s="3">
        <v>43997</v>
      </c>
      <c r="D127">
        <v>1329.96</v>
      </c>
    </row>
    <row r="128" spans="1:4" x14ac:dyDescent="0.25">
      <c r="A128" s="23" t="s">
        <v>17</v>
      </c>
      <c r="B128" s="23" t="s">
        <v>18</v>
      </c>
      <c r="C128" s="3">
        <v>43480</v>
      </c>
      <c r="D128">
        <v>2000</v>
      </c>
    </row>
    <row r="129" spans="1:4" x14ac:dyDescent="0.25">
      <c r="A129" s="23" t="s">
        <v>17</v>
      </c>
      <c r="B129" s="23" t="s">
        <v>18</v>
      </c>
      <c r="C129" s="3">
        <v>43511</v>
      </c>
      <c r="D129">
        <v>2000</v>
      </c>
    </row>
    <row r="130" spans="1:4" x14ac:dyDescent="0.25">
      <c r="A130" s="23" t="s">
        <v>17</v>
      </c>
      <c r="B130" s="23" t="s">
        <v>18</v>
      </c>
      <c r="C130" s="3">
        <v>43539</v>
      </c>
      <c r="D130">
        <v>2000</v>
      </c>
    </row>
    <row r="131" spans="1:4" x14ac:dyDescent="0.25">
      <c r="A131" s="23" t="s">
        <v>17</v>
      </c>
      <c r="B131" s="23" t="s">
        <v>18</v>
      </c>
      <c r="C131" s="3">
        <v>43570</v>
      </c>
      <c r="D131">
        <v>2000</v>
      </c>
    </row>
    <row r="132" spans="1:4" x14ac:dyDescent="0.25">
      <c r="A132" s="23" t="s">
        <v>17</v>
      </c>
      <c r="B132" s="23" t="s">
        <v>18</v>
      </c>
      <c r="C132" s="3">
        <v>43600</v>
      </c>
      <c r="D132">
        <v>3000</v>
      </c>
    </row>
    <row r="133" spans="1:4" x14ac:dyDescent="0.25">
      <c r="A133" s="23" t="s">
        <v>17</v>
      </c>
      <c r="B133" s="23" t="s">
        <v>18</v>
      </c>
      <c r="C133" s="3">
        <v>43631</v>
      </c>
      <c r="D133">
        <v>2000</v>
      </c>
    </row>
    <row r="134" spans="1:4" x14ac:dyDescent="0.25">
      <c r="A134" s="23" t="s">
        <v>17</v>
      </c>
      <c r="B134" s="23" t="s">
        <v>18</v>
      </c>
      <c r="C134" s="3">
        <v>43661</v>
      </c>
      <c r="D134">
        <v>0</v>
      </c>
    </row>
    <row r="135" spans="1:4" x14ac:dyDescent="0.25">
      <c r="A135" s="23" t="s">
        <v>17</v>
      </c>
      <c r="B135" s="23" t="s">
        <v>18</v>
      </c>
      <c r="C135" s="3">
        <v>43692</v>
      </c>
      <c r="D135">
        <v>3000</v>
      </c>
    </row>
    <row r="136" spans="1:4" x14ac:dyDescent="0.25">
      <c r="A136" s="23" t="s">
        <v>17</v>
      </c>
      <c r="B136" s="23" t="s">
        <v>18</v>
      </c>
      <c r="C136" s="3">
        <v>43723</v>
      </c>
      <c r="D136">
        <v>2000</v>
      </c>
    </row>
    <row r="137" spans="1:4" x14ac:dyDescent="0.25">
      <c r="A137" s="23" t="s">
        <v>17</v>
      </c>
      <c r="B137" s="23" t="s">
        <v>18</v>
      </c>
      <c r="C137" s="3">
        <v>43753</v>
      </c>
      <c r="D137">
        <v>3000</v>
      </c>
    </row>
    <row r="138" spans="1:4" x14ac:dyDescent="0.25">
      <c r="A138" s="23" t="s">
        <v>17</v>
      </c>
      <c r="B138" s="23" t="s">
        <v>18</v>
      </c>
      <c r="C138" s="3">
        <v>43784</v>
      </c>
      <c r="D138">
        <v>2000</v>
      </c>
    </row>
    <row r="139" spans="1:4" x14ac:dyDescent="0.25">
      <c r="A139" s="23" t="s">
        <v>17</v>
      </c>
      <c r="B139" s="23" t="s">
        <v>18</v>
      </c>
      <c r="C139" s="3">
        <v>43814</v>
      </c>
      <c r="D139">
        <v>2000</v>
      </c>
    </row>
    <row r="140" spans="1:4" x14ac:dyDescent="0.25">
      <c r="A140" s="23" t="s">
        <v>17</v>
      </c>
      <c r="B140" s="23" t="s">
        <v>18</v>
      </c>
      <c r="C140" s="3">
        <v>43845</v>
      </c>
      <c r="D140">
        <v>664.98</v>
      </c>
    </row>
    <row r="141" spans="1:4" x14ac:dyDescent="0.25">
      <c r="A141" s="23" t="s">
        <v>17</v>
      </c>
      <c r="B141" s="23" t="s">
        <v>18</v>
      </c>
      <c r="C141" s="3">
        <v>43876</v>
      </c>
      <c r="D141">
        <v>664.98</v>
      </c>
    </row>
    <row r="142" spans="1:4" x14ac:dyDescent="0.25">
      <c r="A142" s="23" t="s">
        <v>17</v>
      </c>
      <c r="B142" s="23" t="s">
        <v>18</v>
      </c>
      <c r="C142" s="3">
        <v>43905</v>
      </c>
      <c r="D142">
        <v>664.98</v>
      </c>
    </row>
    <row r="143" spans="1:4" x14ac:dyDescent="0.25">
      <c r="A143" s="23" t="s">
        <v>17</v>
      </c>
      <c r="B143" s="23" t="s">
        <v>18</v>
      </c>
      <c r="C143" s="3">
        <v>43936</v>
      </c>
      <c r="D143">
        <v>664.98</v>
      </c>
    </row>
    <row r="144" spans="1:4" x14ac:dyDescent="0.25">
      <c r="A144" s="23" t="s">
        <v>17</v>
      </c>
      <c r="B144" s="23" t="s">
        <v>18</v>
      </c>
      <c r="C144" s="3">
        <v>43966</v>
      </c>
      <c r="D144">
        <v>997.47</v>
      </c>
    </row>
    <row r="145" spans="1:4" x14ac:dyDescent="0.25">
      <c r="A145" s="23" t="s">
        <v>17</v>
      </c>
      <c r="B145" s="23" t="s">
        <v>18</v>
      </c>
      <c r="C145" s="3">
        <v>43997</v>
      </c>
      <c r="D145">
        <v>664.98</v>
      </c>
    </row>
    <row r="146" spans="1:4" x14ac:dyDescent="0.25">
      <c r="A146" s="23" t="s">
        <v>19</v>
      </c>
      <c r="B146" s="23" t="s">
        <v>20</v>
      </c>
      <c r="C146" s="3">
        <v>43480</v>
      </c>
      <c r="D146">
        <v>2000</v>
      </c>
    </row>
    <row r="147" spans="1:4" x14ac:dyDescent="0.25">
      <c r="A147" s="23" t="s">
        <v>19</v>
      </c>
      <c r="B147" s="23" t="s">
        <v>20</v>
      </c>
      <c r="C147" s="3">
        <v>43511</v>
      </c>
      <c r="D147">
        <v>2000</v>
      </c>
    </row>
    <row r="148" spans="1:4" x14ac:dyDescent="0.25">
      <c r="A148" s="23" t="s">
        <v>19</v>
      </c>
      <c r="B148" s="23" t="s">
        <v>20</v>
      </c>
      <c r="C148" s="3">
        <v>43539</v>
      </c>
      <c r="D148">
        <v>2000</v>
      </c>
    </row>
    <row r="149" spans="1:4" x14ac:dyDescent="0.25">
      <c r="A149" s="23" t="s">
        <v>19</v>
      </c>
      <c r="B149" s="23" t="s">
        <v>20</v>
      </c>
      <c r="C149" s="3">
        <v>43570</v>
      </c>
      <c r="D149">
        <v>3000</v>
      </c>
    </row>
    <row r="150" spans="1:4" x14ac:dyDescent="0.25">
      <c r="A150" s="23" t="s">
        <v>19</v>
      </c>
      <c r="B150" s="23" t="s">
        <v>20</v>
      </c>
      <c r="C150" s="3">
        <v>43600</v>
      </c>
      <c r="D150">
        <v>2000</v>
      </c>
    </row>
    <row r="151" spans="1:4" x14ac:dyDescent="0.25">
      <c r="A151" s="23" t="s">
        <v>19</v>
      </c>
      <c r="B151" s="23" t="s">
        <v>20</v>
      </c>
      <c r="C151" s="3">
        <v>43631</v>
      </c>
      <c r="D151">
        <v>2000</v>
      </c>
    </row>
    <row r="152" spans="1:4" x14ac:dyDescent="0.25">
      <c r="A152" s="23" t="s">
        <v>19</v>
      </c>
      <c r="B152" s="23" t="s">
        <v>20</v>
      </c>
      <c r="C152" s="3">
        <v>43661</v>
      </c>
      <c r="D152">
        <v>1000</v>
      </c>
    </row>
    <row r="153" spans="1:4" x14ac:dyDescent="0.25">
      <c r="A153" s="23" t="s">
        <v>19</v>
      </c>
      <c r="B153" s="23" t="s">
        <v>20</v>
      </c>
      <c r="C153" s="3">
        <v>43692</v>
      </c>
      <c r="D153">
        <v>2000</v>
      </c>
    </row>
    <row r="154" spans="1:4" x14ac:dyDescent="0.25">
      <c r="A154" s="23" t="s">
        <v>19</v>
      </c>
      <c r="B154" s="23" t="s">
        <v>20</v>
      </c>
      <c r="C154" s="3">
        <v>43723</v>
      </c>
      <c r="D154">
        <v>2000</v>
      </c>
    </row>
    <row r="155" spans="1:4" x14ac:dyDescent="0.25">
      <c r="A155" s="23" t="s">
        <v>19</v>
      </c>
      <c r="B155" s="23" t="s">
        <v>20</v>
      </c>
      <c r="C155" s="3">
        <v>43753</v>
      </c>
      <c r="D155">
        <v>3000</v>
      </c>
    </row>
    <row r="156" spans="1:4" x14ac:dyDescent="0.25">
      <c r="A156" s="23" t="s">
        <v>19</v>
      </c>
      <c r="B156" s="23" t="s">
        <v>20</v>
      </c>
      <c r="C156" s="3">
        <v>43784</v>
      </c>
      <c r="D156">
        <v>2000</v>
      </c>
    </row>
    <row r="157" spans="1:4" x14ac:dyDescent="0.25">
      <c r="A157" s="23" t="s">
        <v>19</v>
      </c>
      <c r="B157" s="23" t="s">
        <v>20</v>
      </c>
      <c r="C157" s="3">
        <v>43814</v>
      </c>
      <c r="D157">
        <v>2000</v>
      </c>
    </row>
    <row r="158" spans="1:4" x14ac:dyDescent="0.25">
      <c r="A158" s="23" t="s">
        <v>19</v>
      </c>
      <c r="B158" s="23" t="s">
        <v>20</v>
      </c>
      <c r="C158" s="3">
        <v>43845</v>
      </c>
      <c r="D158">
        <v>664.98</v>
      </c>
    </row>
    <row r="159" spans="1:4" x14ac:dyDescent="0.25">
      <c r="A159" s="23" t="s">
        <v>19</v>
      </c>
      <c r="B159" s="23" t="s">
        <v>20</v>
      </c>
      <c r="C159" s="3">
        <v>43876</v>
      </c>
      <c r="D159">
        <v>664.98</v>
      </c>
    </row>
    <row r="160" spans="1:4" x14ac:dyDescent="0.25">
      <c r="A160" s="23" t="s">
        <v>19</v>
      </c>
      <c r="B160" s="23" t="s">
        <v>20</v>
      </c>
      <c r="C160" s="3">
        <v>43905</v>
      </c>
      <c r="D160">
        <v>664.98</v>
      </c>
    </row>
    <row r="161" spans="1:4" x14ac:dyDescent="0.25">
      <c r="A161" s="23" t="s">
        <v>19</v>
      </c>
      <c r="B161" s="23" t="s">
        <v>20</v>
      </c>
      <c r="C161" s="3">
        <v>43936</v>
      </c>
      <c r="D161">
        <v>997.47</v>
      </c>
    </row>
    <row r="162" spans="1:4" x14ac:dyDescent="0.25">
      <c r="A162" s="23" t="s">
        <v>19</v>
      </c>
      <c r="B162" s="23" t="s">
        <v>20</v>
      </c>
      <c r="C162" s="3">
        <v>43966</v>
      </c>
      <c r="D162">
        <v>664.98</v>
      </c>
    </row>
    <row r="163" spans="1:4" x14ac:dyDescent="0.25">
      <c r="A163" s="23" t="s">
        <v>19</v>
      </c>
      <c r="B163" s="23" t="s">
        <v>20</v>
      </c>
      <c r="C163" s="3">
        <v>43997</v>
      </c>
      <c r="D163">
        <v>664.98</v>
      </c>
    </row>
    <row r="164" spans="1:4" x14ac:dyDescent="0.25">
      <c r="A164" s="23" t="s">
        <v>21</v>
      </c>
      <c r="B164" s="23" t="s">
        <v>22</v>
      </c>
      <c r="C164" s="3">
        <v>43480</v>
      </c>
      <c r="D164">
        <v>2000</v>
      </c>
    </row>
    <row r="165" spans="1:4" x14ac:dyDescent="0.25">
      <c r="A165" s="23" t="s">
        <v>21</v>
      </c>
      <c r="B165" s="23" t="s">
        <v>22</v>
      </c>
      <c r="C165" s="3">
        <v>43511</v>
      </c>
      <c r="D165">
        <v>2000</v>
      </c>
    </row>
    <row r="166" spans="1:4" x14ac:dyDescent="0.25">
      <c r="A166" s="23" t="s">
        <v>21</v>
      </c>
      <c r="B166" s="23" t="s">
        <v>22</v>
      </c>
      <c r="C166" s="3">
        <v>43539</v>
      </c>
      <c r="D166">
        <v>2000</v>
      </c>
    </row>
    <row r="167" spans="1:4" x14ac:dyDescent="0.25">
      <c r="A167" s="23" t="s">
        <v>21</v>
      </c>
      <c r="B167" s="23" t="s">
        <v>22</v>
      </c>
      <c r="C167" s="3">
        <v>43570</v>
      </c>
      <c r="D167">
        <v>2000</v>
      </c>
    </row>
    <row r="168" spans="1:4" x14ac:dyDescent="0.25">
      <c r="A168" s="23" t="s">
        <v>21</v>
      </c>
      <c r="B168" s="23" t="s">
        <v>22</v>
      </c>
      <c r="C168" s="3">
        <v>43600</v>
      </c>
      <c r="D168">
        <v>3000</v>
      </c>
    </row>
    <row r="169" spans="1:4" x14ac:dyDescent="0.25">
      <c r="A169" s="23" t="s">
        <v>21</v>
      </c>
      <c r="B169" s="23" t="s">
        <v>22</v>
      </c>
      <c r="C169" s="3">
        <v>43631</v>
      </c>
      <c r="D169">
        <v>2000</v>
      </c>
    </row>
    <row r="170" spans="1:4" x14ac:dyDescent="0.25">
      <c r="A170" s="23" t="s">
        <v>21</v>
      </c>
      <c r="B170" s="23" t="s">
        <v>22</v>
      </c>
      <c r="C170" s="3">
        <v>43661</v>
      </c>
      <c r="D170">
        <v>2000</v>
      </c>
    </row>
    <row r="171" spans="1:4" x14ac:dyDescent="0.25">
      <c r="A171" s="23" t="s">
        <v>21</v>
      </c>
      <c r="B171" s="23" t="s">
        <v>22</v>
      </c>
      <c r="C171" s="3">
        <v>43692</v>
      </c>
      <c r="D171">
        <v>1000</v>
      </c>
    </row>
    <row r="172" spans="1:4" x14ac:dyDescent="0.25">
      <c r="A172" s="23" t="s">
        <v>21</v>
      </c>
      <c r="B172" s="23" t="s">
        <v>22</v>
      </c>
      <c r="C172" s="3">
        <v>43723</v>
      </c>
      <c r="D172">
        <v>2000</v>
      </c>
    </row>
    <row r="173" spans="1:4" x14ac:dyDescent="0.25">
      <c r="A173" s="23" t="s">
        <v>21</v>
      </c>
      <c r="B173" s="23" t="s">
        <v>22</v>
      </c>
      <c r="C173" s="3">
        <v>43753</v>
      </c>
      <c r="D173">
        <v>3000</v>
      </c>
    </row>
    <row r="174" spans="1:4" x14ac:dyDescent="0.25">
      <c r="A174" s="23" t="s">
        <v>21</v>
      </c>
      <c r="B174" s="23" t="s">
        <v>22</v>
      </c>
      <c r="C174" s="3">
        <v>43784</v>
      </c>
      <c r="D174">
        <v>2000</v>
      </c>
    </row>
    <row r="175" spans="1:4" x14ac:dyDescent="0.25">
      <c r="A175" s="23" t="s">
        <v>21</v>
      </c>
      <c r="B175" s="23" t="s">
        <v>22</v>
      </c>
      <c r="C175" s="3">
        <v>43814</v>
      </c>
      <c r="D175">
        <v>2000</v>
      </c>
    </row>
    <row r="176" spans="1:4" x14ac:dyDescent="0.25">
      <c r="A176" s="23" t="s">
        <v>21</v>
      </c>
      <c r="B176" s="23" t="s">
        <v>22</v>
      </c>
      <c r="C176" s="3">
        <v>43845</v>
      </c>
      <c r="D176">
        <v>664.98</v>
      </c>
    </row>
    <row r="177" spans="1:4" x14ac:dyDescent="0.25">
      <c r="A177" s="23" t="s">
        <v>21</v>
      </c>
      <c r="B177" s="23" t="s">
        <v>22</v>
      </c>
      <c r="C177" s="3">
        <v>43876</v>
      </c>
      <c r="D177">
        <v>664.98</v>
      </c>
    </row>
    <row r="178" spans="1:4" x14ac:dyDescent="0.25">
      <c r="A178" s="23" t="s">
        <v>21</v>
      </c>
      <c r="B178" s="23" t="s">
        <v>22</v>
      </c>
      <c r="C178" s="3">
        <v>43905</v>
      </c>
      <c r="D178">
        <v>664.98</v>
      </c>
    </row>
    <row r="179" spans="1:4" x14ac:dyDescent="0.25">
      <c r="A179" s="23" t="s">
        <v>21</v>
      </c>
      <c r="B179" s="23" t="s">
        <v>22</v>
      </c>
      <c r="C179" s="3">
        <v>43936</v>
      </c>
      <c r="D179">
        <v>664.98</v>
      </c>
    </row>
    <row r="180" spans="1:4" x14ac:dyDescent="0.25">
      <c r="A180" s="23" t="s">
        <v>21</v>
      </c>
      <c r="B180" s="23" t="s">
        <v>22</v>
      </c>
      <c r="C180" s="3">
        <v>43966</v>
      </c>
      <c r="D180">
        <v>997.47</v>
      </c>
    </row>
    <row r="181" spans="1:4" x14ac:dyDescent="0.25">
      <c r="A181" s="23" t="s">
        <v>21</v>
      </c>
      <c r="B181" s="23" t="s">
        <v>22</v>
      </c>
      <c r="C181" s="3">
        <v>43997</v>
      </c>
      <c r="D181">
        <v>664.98</v>
      </c>
    </row>
    <row r="182" spans="1:4" x14ac:dyDescent="0.25">
      <c r="A182" s="23" t="s">
        <v>23</v>
      </c>
      <c r="B182" s="23" t="s">
        <v>24</v>
      </c>
      <c r="C182" s="3">
        <v>43480</v>
      </c>
      <c r="D182">
        <v>2500</v>
      </c>
    </row>
    <row r="183" spans="1:4" x14ac:dyDescent="0.25">
      <c r="A183" s="23" t="s">
        <v>23</v>
      </c>
      <c r="B183" s="23" t="s">
        <v>24</v>
      </c>
      <c r="C183" s="3">
        <v>43511</v>
      </c>
      <c r="D183">
        <v>1500</v>
      </c>
    </row>
    <row r="184" spans="1:4" x14ac:dyDescent="0.25">
      <c r="A184" s="23" t="s">
        <v>23</v>
      </c>
      <c r="B184" s="23" t="s">
        <v>24</v>
      </c>
      <c r="C184" s="3">
        <v>43539</v>
      </c>
      <c r="D184">
        <v>2000</v>
      </c>
    </row>
    <row r="185" spans="1:4" x14ac:dyDescent="0.25">
      <c r="A185" s="23" t="s">
        <v>23</v>
      </c>
      <c r="B185" s="23" t="s">
        <v>24</v>
      </c>
      <c r="C185" s="3">
        <v>43570</v>
      </c>
      <c r="D185">
        <v>2500</v>
      </c>
    </row>
    <row r="186" spans="1:4" x14ac:dyDescent="0.25">
      <c r="A186" s="23" t="s">
        <v>23</v>
      </c>
      <c r="B186" s="23" t="s">
        <v>24</v>
      </c>
      <c r="C186" s="3">
        <v>43600</v>
      </c>
      <c r="D186">
        <v>3000</v>
      </c>
    </row>
    <row r="187" spans="1:4" x14ac:dyDescent="0.25">
      <c r="A187" s="23" t="s">
        <v>23</v>
      </c>
      <c r="B187" s="23" t="s">
        <v>24</v>
      </c>
      <c r="C187" s="3">
        <v>43631</v>
      </c>
      <c r="D187">
        <v>2000</v>
      </c>
    </row>
    <row r="188" spans="1:4" x14ac:dyDescent="0.25">
      <c r="A188" s="23" t="s">
        <v>23</v>
      </c>
      <c r="B188" s="23" t="s">
        <v>24</v>
      </c>
      <c r="C188" s="3">
        <v>43661</v>
      </c>
      <c r="D188">
        <v>500</v>
      </c>
    </row>
    <row r="189" spans="1:4" x14ac:dyDescent="0.25">
      <c r="A189" s="23" t="s">
        <v>23</v>
      </c>
      <c r="B189" s="23" t="s">
        <v>24</v>
      </c>
      <c r="C189" s="3">
        <v>43692</v>
      </c>
      <c r="D189">
        <v>1500</v>
      </c>
    </row>
    <row r="190" spans="1:4" x14ac:dyDescent="0.25">
      <c r="A190" s="23" t="s">
        <v>23</v>
      </c>
      <c r="B190" s="23" t="s">
        <v>24</v>
      </c>
      <c r="C190" s="3">
        <v>43723</v>
      </c>
      <c r="D190">
        <v>3000</v>
      </c>
    </row>
    <row r="191" spans="1:4" x14ac:dyDescent="0.25">
      <c r="A191" s="23" t="s">
        <v>23</v>
      </c>
      <c r="B191" s="23" t="s">
        <v>24</v>
      </c>
      <c r="C191" s="3">
        <v>43753</v>
      </c>
      <c r="D191">
        <v>2500</v>
      </c>
    </row>
    <row r="192" spans="1:4" x14ac:dyDescent="0.25">
      <c r="A192" s="23" t="s">
        <v>23</v>
      </c>
      <c r="B192" s="23" t="s">
        <v>24</v>
      </c>
      <c r="C192" s="3">
        <v>43784</v>
      </c>
      <c r="D192">
        <v>2000</v>
      </c>
    </row>
    <row r="193" spans="1:4" x14ac:dyDescent="0.25">
      <c r="A193" s="23" t="s">
        <v>23</v>
      </c>
      <c r="B193" s="23" t="s">
        <v>24</v>
      </c>
      <c r="C193" s="3">
        <v>43814</v>
      </c>
      <c r="D193">
        <v>2000</v>
      </c>
    </row>
    <row r="194" spans="1:4" x14ac:dyDescent="0.25">
      <c r="A194" s="23" t="s">
        <v>23</v>
      </c>
      <c r="B194" s="23" t="s">
        <v>24</v>
      </c>
      <c r="C194" s="3">
        <v>43845</v>
      </c>
      <c r="D194">
        <v>831.22</v>
      </c>
    </row>
    <row r="195" spans="1:4" x14ac:dyDescent="0.25">
      <c r="A195" s="23" t="s">
        <v>23</v>
      </c>
      <c r="B195" s="23" t="s">
        <v>24</v>
      </c>
      <c r="C195" s="3">
        <v>43876</v>
      </c>
      <c r="D195">
        <v>498.73</v>
      </c>
    </row>
    <row r="196" spans="1:4" x14ac:dyDescent="0.25">
      <c r="A196" s="23" t="s">
        <v>23</v>
      </c>
      <c r="B196" s="23" t="s">
        <v>24</v>
      </c>
      <c r="C196" s="3">
        <v>43905</v>
      </c>
      <c r="D196">
        <v>664.98</v>
      </c>
    </row>
    <row r="197" spans="1:4" x14ac:dyDescent="0.25">
      <c r="A197" s="23" t="s">
        <v>23</v>
      </c>
      <c r="B197" s="23" t="s">
        <v>24</v>
      </c>
      <c r="C197" s="3">
        <v>43936</v>
      </c>
      <c r="D197">
        <v>831.22</v>
      </c>
    </row>
    <row r="198" spans="1:4" x14ac:dyDescent="0.25">
      <c r="A198" s="23" t="s">
        <v>23</v>
      </c>
      <c r="B198" s="23" t="s">
        <v>24</v>
      </c>
      <c r="C198" s="3">
        <v>43966</v>
      </c>
      <c r="D198">
        <v>997.47</v>
      </c>
    </row>
    <row r="199" spans="1:4" x14ac:dyDescent="0.25">
      <c r="A199" s="23" t="s">
        <v>23</v>
      </c>
      <c r="B199" s="23" t="s">
        <v>24</v>
      </c>
      <c r="C199" s="3">
        <v>43997</v>
      </c>
      <c r="D199">
        <v>664.98</v>
      </c>
    </row>
    <row r="200" spans="1:4" x14ac:dyDescent="0.25">
      <c r="A200" s="23" t="s">
        <v>25</v>
      </c>
      <c r="B200" s="23" t="s">
        <v>26</v>
      </c>
      <c r="C200" s="3">
        <v>43480</v>
      </c>
      <c r="D200">
        <v>1000</v>
      </c>
    </row>
    <row r="201" spans="1:4" x14ac:dyDescent="0.25">
      <c r="A201" s="23" t="s">
        <v>25</v>
      </c>
      <c r="B201" s="23" t="s">
        <v>26</v>
      </c>
      <c r="C201" s="3">
        <v>43511</v>
      </c>
      <c r="D201">
        <v>2000</v>
      </c>
    </row>
    <row r="202" spans="1:4" x14ac:dyDescent="0.25">
      <c r="A202" s="23" t="s">
        <v>25</v>
      </c>
      <c r="B202" s="23" t="s">
        <v>26</v>
      </c>
      <c r="C202" s="3">
        <v>43539</v>
      </c>
      <c r="D202">
        <v>2000</v>
      </c>
    </row>
    <row r="203" spans="1:4" x14ac:dyDescent="0.25">
      <c r="A203" s="23" t="s">
        <v>25</v>
      </c>
      <c r="B203" s="23" t="s">
        <v>26</v>
      </c>
      <c r="C203" s="3">
        <v>43570</v>
      </c>
      <c r="D203">
        <v>2000</v>
      </c>
    </row>
    <row r="204" spans="1:4" x14ac:dyDescent="0.25">
      <c r="A204" s="23" t="s">
        <v>25</v>
      </c>
      <c r="B204" s="23" t="s">
        <v>26</v>
      </c>
      <c r="C204" s="3">
        <v>43600</v>
      </c>
      <c r="D204">
        <v>3000</v>
      </c>
    </row>
    <row r="205" spans="1:4" x14ac:dyDescent="0.25">
      <c r="A205" s="23" t="s">
        <v>25</v>
      </c>
      <c r="B205" s="23" t="s">
        <v>26</v>
      </c>
      <c r="C205" s="3">
        <v>43631</v>
      </c>
      <c r="D205">
        <v>2000</v>
      </c>
    </row>
    <row r="206" spans="1:4" x14ac:dyDescent="0.25">
      <c r="A206" s="23" t="s">
        <v>25</v>
      </c>
      <c r="B206" s="23" t="s">
        <v>26</v>
      </c>
      <c r="C206" s="3">
        <v>43661</v>
      </c>
      <c r="D206">
        <v>1000</v>
      </c>
    </row>
    <row r="207" spans="1:4" x14ac:dyDescent="0.25">
      <c r="A207" s="23" t="s">
        <v>25</v>
      </c>
      <c r="B207" s="23" t="s">
        <v>26</v>
      </c>
      <c r="C207" s="3">
        <v>43692</v>
      </c>
      <c r="D207">
        <v>2000</v>
      </c>
    </row>
    <row r="208" spans="1:4" x14ac:dyDescent="0.25">
      <c r="A208" s="23" t="s">
        <v>25</v>
      </c>
      <c r="B208" s="23" t="s">
        <v>26</v>
      </c>
      <c r="C208" s="3">
        <v>43723</v>
      </c>
      <c r="D208">
        <v>3000</v>
      </c>
    </row>
    <row r="209" spans="1:4" x14ac:dyDescent="0.25">
      <c r="A209" s="23" t="s">
        <v>25</v>
      </c>
      <c r="B209" s="23" t="s">
        <v>26</v>
      </c>
      <c r="C209" s="3">
        <v>43753</v>
      </c>
      <c r="D209">
        <v>2000</v>
      </c>
    </row>
    <row r="210" spans="1:4" x14ac:dyDescent="0.25">
      <c r="A210" s="23" t="s">
        <v>25</v>
      </c>
      <c r="B210" s="23" t="s">
        <v>26</v>
      </c>
      <c r="C210" s="3">
        <v>43784</v>
      </c>
      <c r="D210">
        <v>3000</v>
      </c>
    </row>
    <row r="211" spans="1:4" x14ac:dyDescent="0.25">
      <c r="A211" s="23" t="s">
        <v>25</v>
      </c>
      <c r="B211" s="23" t="s">
        <v>26</v>
      </c>
      <c r="C211" s="3">
        <v>43814</v>
      </c>
      <c r="D211">
        <v>2000</v>
      </c>
    </row>
    <row r="212" spans="1:4" x14ac:dyDescent="0.25">
      <c r="A212" s="23" t="s">
        <v>25</v>
      </c>
      <c r="B212" s="23" t="s">
        <v>26</v>
      </c>
      <c r="C212" s="3">
        <v>43845</v>
      </c>
      <c r="D212">
        <v>332.49</v>
      </c>
    </row>
    <row r="213" spans="1:4" x14ac:dyDescent="0.25">
      <c r="A213" s="23" t="s">
        <v>25</v>
      </c>
      <c r="B213" s="23" t="s">
        <v>26</v>
      </c>
      <c r="C213" s="3">
        <v>43876</v>
      </c>
      <c r="D213">
        <v>664.98</v>
      </c>
    </row>
    <row r="214" spans="1:4" x14ac:dyDescent="0.25">
      <c r="A214" s="23" t="s">
        <v>25</v>
      </c>
      <c r="B214" s="23" t="s">
        <v>26</v>
      </c>
      <c r="C214" s="3">
        <v>43905</v>
      </c>
      <c r="D214">
        <v>664.98</v>
      </c>
    </row>
    <row r="215" spans="1:4" x14ac:dyDescent="0.25">
      <c r="A215" s="23" t="s">
        <v>25</v>
      </c>
      <c r="B215" s="23" t="s">
        <v>26</v>
      </c>
      <c r="C215" s="3">
        <v>43936</v>
      </c>
      <c r="D215">
        <v>664.98</v>
      </c>
    </row>
    <row r="216" spans="1:4" x14ac:dyDescent="0.25">
      <c r="A216" s="23" t="s">
        <v>25</v>
      </c>
      <c r="B216" s="23" t="s">
        <v>26</v>
      </c>
      <c r="C216" s="3">
        <v>43966</v>
      </c>
      <c r="D216">
        <v>997.47</v>
      </c>
    </row>
    <row r="217" spans="1:4" x14ac:dyDescent="0.25">
      <c r="A217" s="23" t="s">
        <v>25</v>
      </c>
      <c r="B217" s="23" t="s">
        <v>26</v>
      </c>
      <c r="C217" s="3">
        <v>43997</v>
      </c>
      <c r="D217">
        <v>664.98</v>
      </c>
    </row>
    <row r="218" spans="1:4" x14ac:dyDescent="0.25">
      <c r="A218" s="23" t="s">
        <v>27</v>
      </c>
      <c r="B218" s="23" t="s">
        <v>28</v>
      </c>
      <c r="C218" s="3">
        <v>43480</v>
      </c>
      <c r="D218">
        <v>1000</v>
      </c>
    </row>
    <row r="219" spans="1:4" x14ac:dyDescent="0.25">
      <c r="A219" s="23" t="s">
        <v>27</v>
      </c>
      <c r="B219" s="23" t="s">
        <v>28</v>
      </c>
      <c r="C219" s="3">
        <v>43511</v>
      </c>
      <c r="D219">
        <v>2000</v>
      </c>
    </row>
    <row r="220" spans="1:4" x14ac:dyDescent="0.25">
      <c r="A220" s="23" t="s">
        <v>27</v>
      </c>
      <c r="B220" s="23" t="s">
        <v>28</v>
      </c>
      <c r="C220" s="3">
        <v>43539</v>
      </c>
      <c r="D220">
        <v>3000</v>
      </c>
    </row>
    <row r="221" spans="1:4" x14ac:dyDescent="0.25">
      <c r="A221" s="23" t="s">
        <v>27</v>
      </c>
      <c r="B221" s="23" t="s">
        <v>28</v>
      </c>
      <c r="C221" s="3">
        <v>43570</v>
      </c>
      <c r="D221">
        <v>2000</v>
      </c>
    </row>
    <row r="222" spans="1:4" x14ac:dyDescent="0.25">
      <c r="A222" s="23" t="s">
        <v>27</v>
      </c>
      <c r="B222" s="23" t="s">
        <v>28</v>
      </c>
      <c r="C222" s="3">
        <v>43600</v>
      </c>
      <c r="D222">
        <v>2000</v>
      </c>
    </row>
    <row r="223" spans="1:4" x14ac:dyDescent="0.25">
      <c r="A223" s="23" t="s">
        <v>27</v>
      </c>
      <c r="B223" s="23" t="s">
        <v>28</v>
      </c>
      <c r="C223" s="3">
        <v>43631</v>
      </c>
      <c r="D223">
        <v>2000</v>
      </c>
    </row>
    <row r="224" spans="1:4" x14ac:dyDescent="0.25">
      <c r="A224" s="23" t="s">
        <v>27</v>
      </c>
      <c r="B224" s="23" t="s">
        <v>28</v>
      </c>
      <c r="C224" s="3">
        <v>43661</v>
      </c>
      <c r="D224">
        <v>2000</v>
      </c>
    </row>
    <row r="225" spans="1:4" x14ac:dyDescent="0.25">
      <c r="A225" s="23" t="s">
        <v>27</v>
      </c>
      <c r="B225" s="23" t="s">
        <v>28</v>
      </c>
      <c r="C225" s="3">
        <v>43692</v>
      </c>
      <c r="D225">
        <v>2000</v>
      </c>
    </row>
    <row r="226" spans="1:4" x14ac:dyDescent="0.25">
      <c r="A226" s="23" t="s">
        <v>27</v>
      </c>
      <c r="B226" s="23" t="s">
        <v>28</v>
      </c>
      <c r="C226" s="3">
        <v>43723</v>
      </c>
      <c r="D226">
        <v>2000</v>
      </c>
    </row>
    <row r="227" spans="1:4" x14ac:dyDescent="0.25">
      <c r="A227" s="23" t="s">
        <v>27</v>
      </c>
      <c r="B227" s="23" t="s">
        <v>28</v>
      </c>
      <c r="C227" s="3">
        <v>43753</v>
      </c>
      <c r="D227">
        <v>3000</v>
      </c>
    </row>
    <row r="228" spans="1:4" x14ac:dyDescent="0.25">
      <c r="A228" s="23" t="s">
        <v>27</v>
      </c>
      <c r="B228" s="23" t="s">
        <v>28</v>
      </c>
      <c r="C228" s="3">
        <v>43784</v>
      </c>
      <c r="D228">
        <v>2000</v>
      </c>
    </row>
    <row r="229" spans="1:4" x14ac:dyDescent="0.25">
      <c r="A229" s="23" t="s">
        <v>27</v>
      </c>
      <c r="B229" s="23" t="s">
        <v>28</v>
      </c>
      <c r="C229" s="3">
        <v>43814</v>
      </c>
      <c r="D229">
        <v>2000</v>
      </c>
    </row>
    <row r="230" spans="1:4" x14ac:dyDescent="0.25">
      <c r="A230" s="23" t="s">
        <v>27</v>
      </c>
      <c r="B230" s="23" t="s">
        <v>28</v>
      </c>
      <c r="C230" s="3">
        <v>43845</v>
      </c>
      <c r="D230">
        <v>332.49</v>
      </c>
    </row>
    <row r="231" spans="1:4" x14ac:dyDescent="0.25">
      <c r="A231" s="23" t="s">
        <v>27</v>
      </c>
      <c r="B231" s="23" t="s">
        <v>28</v>
      </c>
      <c r="C231" s="3">
        <v>43876</v>
      </c>
      <c r="D231">
        <v>664.98</v>
      </c>
    </row>
    <row r="232" spans="1:4" x14ac:dyDescent="0.25">
      <c r="A232" s="23" t="s">
        <v>27</v>
      </c>
      <c r="B232" s="23" t="s">
        <v>28</v>
      </c>
      <c r="C232" s="3">
        <v>43905</v>
      </c>
      <c r="D232">
        <v>997.47</v>
      </c>
    </row>
    <row r="233" spans="1:4" x14ac:dyDescent="0.25">
      <c r="A233" s="23" t="s">
        <v>27</v>
      </c>
      <c r="B233" s="23" t="s">
        <v>28</v>
      </c>
      <c r="C233" s="3">
        <v>43936</v>
      </c>
      <c r="D233">
        <v>664.98</v>
      </c>
    </row>
    <row r="234" spans="1:4" x14ac:dyDescent="0.25">
      <c r="A234" s="23" t="s">
        <v>27</v>
      </c>
      <c r="B234" s="23" t="s">
        <v>28</v>
      </c>
      <c r="C234" s="3">
        <v>43966</v>
      </c>
      <c r="D234">
        <v>664.98</v>
      </c>
    </row>
    <row r="235" spans="1:4" x14ac:dyDescent="0.25">
      <c r="A235" s="23" t="s">
        <v>27</v>
      </c>
      <c r="B235" s="23" t="s">
        <v>28</v>
      </c>
      <c r="C235" s="3">
        <v>43997</v>
      </c>
      <c r="D235">
        <v>664.98</v>
      </c>
    </row>
    <row r="236" spans="1:4" x14ac:dyDescent="0.25">
      <c r="A236" s="23" t="s">
        <v>29</v>
      </c>
      <c r="B236" s="23" t="s">
        <v>30</v>
      </c>
      <c r="C236" s="3">
        <v>43480</v>
      </c>
      <c r="D236">
        <v>2000</v>
      </c>
    </row>
    <row r="237" spans="1:4" x14ac:dyDescent="0.25">
      <c r="A237" s="23" t="s">
        <v>29</v>
      </c>
      <c r="B237" s="23" t="s">
        <v>30</v>
      </c>
      <c r="C237" s="3">
        <v>43511</v>
      </c>
      <c r="D237">
        <v>3000</v>
      </c>
    </row>
    <row r="238" spans="1:4" x14ac:dyDescent="0.25">
      <c r="A238" s="23" t="s">
        <v>29</v>
      </c>
      <c r="B238" s="23" t="s">
        <v>30</v>
      </c>
      <c r="C238" s="3">
        <v>43539</v>
      </c>
      <c r="D238">
        <v>2300</v>
      </c>
    </row>
    <row r="239" spans="1:4" x14ac:dyDescent="0.25">
      <c r="A239" s="23" t="s">
        <v>29</v>
      </c>
      <c r="B239" s="23" t="s">
        <v>30</v>
      </c>
      <c r="C239" s="3">
        <v>43570</v>
      </c>
      <c r="D239">
        <v>2000</v>
      </c>
    </row>
    <row r="240" spans="1:4" x14ac:dyDescent="0.25">
      <c r="A240" s="23" t="s">
        <v>29</v>
      </c>
      <c r="B240" s="23" t="s">
        <v>30</v>
      </c>
      <c r="C240" s="3">
        <v>43600</v>
      </c>
      <c r="D240">
        <v>3000</v>
      </c>
    </row>
    <row r="241" spans="1:4" x14ac:dyDescent="0.25">
      <c r="A241" s="23" t="s">
        <v>29</v>
      </c>
      <c r="B241" s="23" t="s">
        <v>30</v>
      </c>
      <c r="C241" s="3">
        <v>43631</v>
      </c>
      <c r="D241">
        <v>2000</v>
      </c>
    </row>
    <row r="242" spans="1:4" x14ac:dyDescent="0.25">
      <c r="A242" s="23" t="s">
        <v>29</v>
      </c>
      <c r="B242" s="23" t="s">
        <v>30</v>
      </c>
      <c r="C242" s="3">
        <v>43661</v>
      </c>
      <c r="D242">
        <v>0</v>
      </c>
    </row>
    <row r="243" spans="1:4" x14ac:dyDescent="0.25">
      <c r="A243" s="23" t="s">
        <v>29</v>
      </c>
      <c r="B243" s="23" t="s">
        <v>30</v>
      </c>
      <c r="C243" s="3">
        <v>43692</v>
      </c>
      <c r="D243">
        <v>3000</v>
      </c>
    </row>
    <row r="244" spans="1:4" x14ac:dyDescent="0.25">
      <c r="A244" s="23" t="s">
        <v>29</v>
      </c>
      <c r="B244" s="23" t="s">
        <v>30</v>
      </c>
      <c r="C244" s="3">
        <v>43723</v>
      </c>
      <c r="D244">
        <v>2000</v>
      </c>
    </row>
    <row r="245" spans="1:4" x14ac:dyDescent="0.25">
      <c r="A245" s="23" t="s">
        <v>29</v>
      </c>
      <c r="B245" s="23" t="s">
        <v>30</v>
      </c>
      <c r="C245" s="3">
        <v>43753</v>
      </c>
      <c r="D245">
        <v>3000</v>
      </c>
    </row>
    <row r="246" spans="1:4" x14ac:dyDescent="0.25">
      <c r="A246" s="23" t="s">
        <v>29</v>
      </c>
      <c r="B246" s="23" t="s">
        <v>30</v>
      </c>
      <c r="C246" s="3">
        <v>43784</v>
      </c>
      <c r="D246">
        <v>2000</v>
      </c>
    </row>
    <row r="247" spans="1:4" x14ac:dyDescent="0.25">
      <c r="A247" s="23" t="s">
        <v>29</v>
      </c>
      <c r="B247" s="23" t="s">
        <v>30</v>
      </c>
      <c r="C247" s="3">
        <v>43814</v>
      </c>
      <c r="D247">
        <v>2000</v>
      </c>
    </row>
    <row r="248" spans="1:4" x14ac:dyDescent="0.25">
      <c r="A248" s="23" t="s">
        <v>29</v>
      </c>
      <c r="B248" s="23" t="s">
        <v>30</v>
      </c>
      <c r="C248" s="3">
        <v>43845</v>
      </c>
      <c r="D248">
        <v>664.98</v>
      </c>
    </row>
    <row r="249" spans="1:4" x14ac:dyDescent="0.25">
      <c r="A249" s="23" t="s">
        <v>29</v>
      </c>
      <c r="B249" s="23" t="s">
        <v>30</v>
      </c>
      <c r="C249" s="3">
        <v>43876</v>
      </c>
      <c r="D249">
        <v>997.47</v>
      </c>
    </row>
    <row r="250" spans="1:4" x14ac:dyDescent="0.25">
      <c r="A250" s="23" t="s">
        <v>29</v>
      </c>
      <c r="B250" s="23" t="s">
        <v>30</v>
      </c>
      <c r="C250" s="3">
        <v>43905</v>
      </c>
      <c r="D250">
        <v>764.72</v>
      </c>
    </row>
    <row r="251" spans="1:4" x14ac:dyDescent="0.25">
      <c r="A251" s="23" t="s">
        <v>29</v>
      </c>
      <c r="B251" s="23" t="s">
        <v>30</v>
      </c>
      <c r="C251" s="3">
        <v>43936</v>
      </c>
      <c r="D251">
        <v>664.98</v>
      </c>
    </row>
    <row r="252" spans="1:4" x14ac:dyDescent="0.25">
      <c r="A252" s="23" t="s">
        <v>29</v>
      </c>
      <c r="B252" s="23" t="s">
        <v>30</v>
      </c>
      <c r="C252" s="3">
        <v>43966</v>
      </c>
      <c r="D252">
        <v>997.47</v>
      </c>
    </row>
    <row r="253" spans="1:4" x14ac:dyDescent="0.25">
      <c r="A253" s="23" t="s">
        <v>29</v>
      </c>
      <c r="B253" s="23" t="s">
        <v>30</v>
      </c>
      <c r="C253" s="3">
        <v>43997</v>
      </c>
      <c r="D253">
        <v>664.98</v>
      </c>
    </row>
    <row r="254" spans="1:4" x14ac:dyDescent="0.25">
      <c r="A254" s="23" t="s">
        <v>31</v>
      </c>
      <c r="B254" s="23" t="s">
        <v>32</v>
      </c>
      <c r="C254" s="3">
        <v>43480</v>
      </c>
      <c r="D254">
        <v>2000</v>
      </c>
    </row>
    <row r="255" spans="1:4" x14ac:dyDescent="0.25">
      <c r="A255" s="23" t="s">
        <v>31</v>
      </c>
      <c r="B255" s="23" t="s">
        <v>32</v>
      </c>
      <c r="C255" s="3">
        <v>43511</v>
      </c>
      <c r="D255">
        <v>2000</v>
      </c>
    </row>
    <row r="256" spans="1:4" x14ac:dyDescent="0.25">
      <c r="A256" s="23" t="s">
        <v>31</v>
      </c>
      <c r="B256" s="23" t="s">
        <v>32</v>
      </c>
      <c r="C256" s="3">
        <v>43539</v>
      </c>
      <c r="D256">
        <v>2000</v>
      </c>
    </row>
    <row r="257" spans="1:4" x14ac:dyDescent="0.25">
      <c r="A257" s="23" t="s">
        <v>31</v>
      </c>
      <c r="B257" s="23" t="s">
        <v>32</v>
      </c>
      <c r="C257" s="3">
        <v>43570</v>
      </c>
      <c r="D257">
        <v>2000</v>
      </c>
    </row>
    <row r="258" spans="1:4" x14ac:dyDescent="0.25">
      <c r="A258" s="23" t="s">
        <v>31</v>
      </c>
      <c r="B258" s="23" t="s">
        <v>32</v>
      </c>
      <c r="C258" s="3">
        <v>43600</v>
      </c>
      <c r="D258">
        <v>3000</v>
      </c>
    </row>
    <row r="259" spans="1:4" x14ac:dyDescent="0.25">
      <c r="A259" s="23" t="s">
        <v>31</v>
      </c>
      <c r="B259" s="23" t="s">
        <v>32</v>
      </c>
      <c r="C259" s="3">
        <v>43631</v>
      </c>
      <c r="D259">
        <v>2000</v>
      </c>
    </row>
    <row r="260" spans="1:4" x14ac:dyDescent="0.25">
      <c r="A260" s="23" t="s">
        <v>31</v>
      </c>
      <c r="B260" s="23" t="s">
        <v>32</v>
      </c>
      <c r="C260" s="3">
        <v>43661</v>
      </c>
      <c r="D260">
        <v>1000</v>
      </c>
    </row>
    <row r="261" spans="1:4" x14ac:dyDescent="0.25">
      <c r="A261" s="23" t="s">
        <v>31</v>
      </c>
      <c r="B261" s="23" t="s">
        <v>32</v>
      </c>
      <c r="C261" s="3">
        <v>43692</v>
      </c>
      <c r="D261">
        <v>2000</v>
      </c>
    </row>
    <row r="262" spans="1:4" x14ac:dyDescent="0.25">
      <c r="A262" s="23" t="s">
        <v>31</v>
      </c>
      <c r="B262" s="23" t="s">
        <v>32</v>
      </c>
      <c r="C262" s="3">
        <v>43723</v>
      </c>
      <c r="D262">
        <v>2000</v>
      </c>
    </row>
    <row r="263" spans="1:4" x14ac:dyDescent="0.25">
      <c r="A263" s="23" t="s">
        <v>31</v>
      </c>
      <c r="B263" s="23" t="s">
        <v>32</v>
      </c>
      <c r="C263" s="3">
        <v>43753</v>
      </c>
      <c r="D263">
        <v>3000</v>
      </c>
    </row>
    <row r="264" spans="1:4" x14ac:dyDescent="0.25">
      <c r="A264" s="23" t="s">
        <v>31</v>
      </c>
      <c r="B264" s="23" t="s">
        <v>32</v>
      </c>
      <c r="C264" s="3">
        <v>43784</v>
      </c>
      <c r="D264">
        <v>2000</v>
      </c>
    </row>
    <row r="265" spans="1:4" x14ac:dyDescent="0.25">
      <c r="A265" s="23" t="s">
        <v>31</v>
      </c>
      <c r="B265" s="23" t="s">
        <v>32</v>
      </c>
      <c r="C265" s="3">
        <v>43814</v>
      </c>
      <c r="D265">
        <v>2000</v>
      </c>
    </row>
    <row r="266" spans="1:4" x14ac:dyDescent="0.25">
      <c r="A266" s="23" t="s">
        <v>31</v>
      </c>
      <c r="B266" s="23" t="s">
        <v>32</v>
      </c>
      <c r="C266" s="3">
        <v>43845</v>
      </c>
      <c r="D266">
        <v>664.98</v>
      </c>
    </row>
    <row r="267" spans="1:4" x14ac:dyDescent="0.25">
      <c r="A267" s="23" t="s">
        <v>31</v>
      </c>
      <c r="B267" s="23" t="s">
        <v>32</v>
      </c>
      <c r="C267" s="3">
        <v>43876</v>
      </c>
      <c r="D267">
        <v>664.98</v>
      </c>
    </row>
    <row r="268" spans="1:4" x14ac:dyDescent="0.25">
      <c r="A268" s="23" t="s">
        <v>31</v>
      </c>
      <c r="B268" s="23" t="s">
        <v>32</v>
      </c>
      <c r="C268" s="3">
        <v>43905</v>
      </c>
      <c r="D268">
        <v>664.98</v>
      </c>
    </row>
    <row r="269" spans="1:4" x14ac:dyDescent="0.25">
      <c r="A269" s="23" t="s">
        <v>31</v>
      </c>
      <c r="B269" s="23" t="s">
        <v>32</v>
      </c>
      <c r="C269" s="3">
        <v>43936</v>
      </c>
      <c r="D269">
        <v>664.98</v>
      </c>
    </row>
    <row r="270" spans="1:4" x14ac:dyDescent="0.25">
      <c r="A270" s="23" t="s">
        <v>31</v>
      </c>
      <c r="B270" s="23" t="s">
        <v>32</v>
      </c>
      <c r="C270" s="3">
        <v>43966</v>
      </c>
      <c r="D270">
        <v>997.47</v>
      </c>
    </row>
    <row r="271" spans="1:4" x14ac:dyDescent="0.25">
      <c r="A271" s="23" t="s">
        <v>31</v>
      </c>
      <c r="B271" s="23" t="s">
        <v>32</v>
      </c>
      <c r="C271" s="3">
        <v>43997</v>
      </c>
      <c r="D271">
        <v>664.98</v>
      </c>
    </row>
    <row r="272" spans="1:4" x14ac:dyDescent="0.25">
      <c r="A272" s="23" t="s">
        <v>33</v>
      </c>
      <c r="B272" s="23" t="s">
        <v>34</v>
      </c>
      <c r="C272" s="3">
        <v>43480</v>
      </c>
      <c r="D272">
        <v>2000</v>
      </c>
    </row>
    <row r="273" spans="1:4" x14ac:dyDescent="0.25">
      <c r="A273" s="23" t="s">
        <v>33</v>
      </c>
      <c r="B273" s="23" t="s">
        <v>34</v>
      </c>
      <c r="C273" s="3">
        <v>43511</v>
      </c>
      <c r="D273">
        <v>2000</v>
      </c>
    </row>
    <row r="274" spans="1:4" x14ac:dyDescent="0.25">
      <c r="A274" s="23" t="s">
        <v>33</v>
      </c>
      <c r="B274" s="23" t="s">
        <v>34</v>
      </c>
      <c r="C274" s="3">
        <v>43539</v>
      </c>
      <c r="D274">
        <v>3000</v>
      </c>
    </row>
    <row r="275" spans="1:4" x14ac:dyDescent="0.25">
      <c r="A275" s="23" t="s">
        <v>33</v>
      </c>
      <c r="B275" s="23" t="s">
        <v>34</v>
      </c>
      <c r="C275" s="3">
        <v>43570</v>
      </c>
      <c r="D275">
        <v>2000</v>
      </c>
    </row>
    <row r="276" spans="1:4" x14ac:dyDescent="0.25">
      <c r="A276" s="23" t="s">
        <v>33</v>
      </c>
      <c r="B276" s="23" t="s">
        <v>34</v>
      </c>
      <c r="C276" s="3">
        <v>43600</v>
      </c>
      <c r="D276">
        <v>3000</v>
      </c>
    </row>
    <row r="277" spans="1:4" x14ac:dyDescent="0.25">
      <c r="A277" s="23" t="s">
        <v>33</v>
      </c>
      <c r="B277" s="23" t="s">
        <v>34</v>
      </c>
      <c r="C277" s="3">
        <v>43631</v>
      </c>
      <c r="D277">
        <v>2000</v>
      </c>
    </row>
    <row r="278" spans="1:4" x14ac:dyDescent="0.25">
      <c r="A278" s="23" t="s">
        <v>33</v>
      </c>
      <c r="B278" s="23" t="s">
        <v>34</v>
      </c>
      <c r="C278" s="3">
        <v>43661</v>
      </c>
      <c r="D278">
        <v>0</v>
      </c>
    </row>
    <row r="279" spans="1:4" x14ac:dyDescent="0.25">
      <c r="A279" s="23" t="s">
        <v>33</v>
      </c>
      <c r="B279" s="23" t="s">
        <v>34</v>
      </c>
      <c r="C279" s="3">
        <v>43692</v>
      </c>
      <c r="D279">
        <v>3000</v>
      </c>
    </row>
    <row r="280" spans="1:4" x14ac:dyDescent="0.25">
      <c r="A280" s="23" t="s">
        <v>33</v>
      </c>
      <c r="B280" s="23" t="s">
        <v>34</v>
      </c>
      <c r="C280" s="3">
        <v>43723</v>
      </c>
      <c r="D280">
        <v>2000</v>
      </c>
    </row>
    <row r="281" spans="1:4" x14ac:dyDescent="0.25">
      <c r="A281" s="23" t="s">
        <v>33</v>
      </c>
      <c r="B281" s="23" t="s">
        <v>34</v>
      </c>
      <c r="C281" s="3">
        <v>43753</v>
      </c>
      <c r="D281">
        <v>3000</v>
      </c>
    </row>
    <row r="282" spans="1:4" x14ac:dyDescent="0.25">
      <c r="A282" s="23" t="s">
        <v>33</v>
      </c>
      <c r="B282" s="23" t="s">
        <v>34</v>
      </c>
      <c r="C282" s="3">
        <v>43784</v>
      </c>
      <c r="D282">
        <v>2000</v>
      </c>
    </row>
    <row r="283" spans="1:4" x14ac:dyDescent="0.25">
      <c r="A283" s="23" t="s">
        <v>33</v>
      </c>
      <c r="B283" s="23" t="s">
        <v>34</v>
      </c>
      <c r="C283" s="3">
        <v>43814</v>
      </c>
      <c r="D283">
        <v>2000</v>
      </c>
    </row>
    <row r="284" spans="1:4" x14ac:dyDescent="0.25">
      <c r="A284" s="23" t="s">
        <v>33</v>
      </c>
      <c r="B284" s="23" t="s">
        <v>34</v>
      </c>
      <c r="C284" s="3">
        <v>43845</v>
      </c>
      <c r="D284">
        <v>664.98</v>
      </c>
    </row>
    <row r="285" spans="1:4" x14ac:dyDescent="0.25">
      <c r="A285" s="23" t="s">
        <v>33</v>
      </c>
      <c r="B285" s="23" t="s">
        <v>34</v>
      </c>
      <c r="C285" s="3">
        <v>43876</v>
      </c>
      <c r="D285">
        <v>664.98</v>
      </c>
    </row>
    <row r="286" spans="1:4" x14ac:dyDescent="0.25">
      <c r="A286" s="23" t="s">
        <v>33</v>
      </c>
      <c r="B286" s="23" t="s">
        <v>34</v>
      </c>
      <c r="C286" s="3">
        <v>43905</v>
      </c>
      <c r="D286">
        <v>997.47</v>
      </c>
    </row>
    <row r="287" spans="1:4" x14ac:dyDescent="0.25">
      <c r="A287" s="23" t="s">
        <v>33</v>
      </c>
      <c r="B287" s="23" t="s">
        <v>34</v>
      </c>
      <c r="C287" s="3">
        <v>43936</v>
      </c>
      <c r="D287">
        <v>664.98</v>
      </c>
    </row>
    <row r="288" spans="1:4" x14ac:dyDescent="0.25">
      <c r="A288" s="23" t="s">
        <v>33</v>
      </c>
      <c r="B288" s="23" t="s">
        <v>34</v>
      </c>
      <c r="C288" s="3">
        <v>43966</v>
      </c>
      <c r="D288">
        <v>997.47</v>
      </c>
    </row>
    <row r="289" spans="1:4" x14ac:dyDescent="0.25">
      <c r="A289" s="23" t="s">
        <v>33</v>
      </c>
      <c r="B289" s="23" t="s">
        <v>34</v>
      </c>
      <c r="C289" s="3">
        <v>43997</v>
      </c>
      <c r="D289">
        <v>664.98</v>
      </c>
    </row>
    <row r="290" spans="1:4" x14ac:dyDescent="0.25">
      <c r="A290" s="23" t="s">
        <v>35</v>
      </c>
      <c r="B290" s="23" t="s">
        <v>36</v>
      </c>
      <c r="C290" s="3">
        <v>43480</v>
      </c>
      <c r="D290">
        <v>2000</v>
      </c>
    </row>
    <row r="291" spans="1:4" x14ac:dyDescent="0.25">
      <c r="A291" s="23" t="s">
        <v>35</v>
      </c>
      <c r="B291" s="23" t="s">
        <v>36</v>
      </c>
      <c r="C291" s="3">
        <v>43511</v>
      </c>
      <c r="D291">
        <v>2000</v>
      </c>
    </row>
    <row r="292" spans="1:4" x14ac:dyDescent="0.25">
      <c r="A292" s="23" t="s">
        <v>35</v>
      </c>
      <c r="B292" s="23" t="s">
        <v>36</v>
      </c>
      <c r="C292" s="3">
        <v>43539</v>
      </c>
      <c r="D292">
        <v>2000</v>
      </c>
    </row>
    <row r="293" spans="1:4" x14ac:dyDescent="0.25">
      <c r="A293" s="23" t="s">
        <v>35</v>
      </c>
      <c r="B293" s="23" t="s">
        <v>36</v>
      </c>
      <c r="C293" s="3">
        <v>43570</v>
      </c>
      <c r="D293">
        <v>2000</v>
      </c>
    </row>
    <row r="294" spans="1:4" x14ac:dyDescent="0.25">
      <c r="A294" s="23" t="s">
        <v>35</v>
      </c>
      <c r="B294" s="23" t="s">
        <v>36</v>
      </c>
      <c r="C294" s="3">
        <v>43600</v>
      </c>
      <c r="D294">
        <v>3000</v>
      </c>
    </row>
    <row r="295" spans="1:4" x14ac:dyDescent="0.25">
      <c r="A295" s="23" t="s">
        <v>35</v>
      </c>
      <c r="B295" s="23" t="s">
        <v>36</v>
      </c>
      <c r="C295" s="3">
        <v>43631</v>
      </c>
      <c r="D295">
        <v>2000</v>
      </c>
    </row>
    <row r="296" spans="1:4" x14ac:dyDescent="0.25">
      <c r="A296" s="23" t="s">
        <v>35</v>
      </c>
      <c r="B296" s="23" t="s">
        <v>36</v>
      </c>
      <c r="C296" s="3">
        <v>43661</v>
      </c>
      <c r="D296">
        <v>1000</v>
      </c>
    </row>
    <row r="297" spans="1:4" x14ac:dyDescent="0.25">
      <c r="A297" s="23" t="s">
        <v>35</v>
      </c>
      <c r="B297" s="23" t="s">
        <v>36</v>
      </c>
      <c r="C297" s="3">
        <v>43692</v>
      </c>
      <c r="D297">
        <v>2000</v>
      </c>
    </row>
    <row r="298" spans="1:4" x14ac:dyDescent="0.25">
      <c r="A298" s="23" t="s">
        <v>35</v>
      </c>
      <c r="B298" s="23" t="s">
        <v>36</v>
      </c>
      <c r="C298" s="3">
        <v>43723</v>
      </c>
      <c r="D298">
        <v>2000</v>
      </c>
    </row>
    <row r="299" spans="1:4" x14ac:dyDescent="0.25">
      <c r="A299" s="23" t="s">
        <v>35</v>
      </c>
      <c r="B299" s="23" t="s">
        <v>36</v>
      </c>
      <c r="C299" s="3">
        <v>43753</v>
      </c>
      <c r="D299">
        <v>3000</v>
      </c>
    </row>
    <row r="300" spans="1:4" x14ac:dyDescent="0.25">
      <c r="A300" s="23" t="s">
        <v>35</v>
      </c>
      <c r="B300" s="23" t="s">
        <v>36</v>
      </c>
      <c r="C300" s="3">
        <v>43784</v>
      </c>
      <c r="D300">
        <v>2000</v>
      </c>
    </row>
    <row r="301" spans="1:4" x14ac:dyDescent="0.25">
      <c r="A301" s="23" t="s">
        <v>35</v>
      </c>
      <c r="B301" s="23" t="s">
        <v>36</v>
      </c>
      <c r="C301" s="3">
        <v>43814</v>
      </c>
      <c r="D301">
        <v>2000</v>
      </c>
    </row>
    <row r="302" spans="1:4" x14ac:dyDescent="0.25">
      <c r="A302" s="23" t="s">
        <v>35</v>
      </c>
      <c r="B302" s="23" t="s">
        <v>36</v>
      </c>
      <c r="C302" s="3">
        <v>43845</v>
      </c>
      <c r="D302">
        <v>664.98</v>
      </c>
    </row>
    <row r="303" spans="1:4" x14ac:dyDescent="0.25">
      <c r="A303" s="23" t="s">
        <v>35</v>
      </c>
      <c r="B303" s="23" t="s">
        <v>36</v>
      </c>
      <c r="C303" s="3">
        <v>43876</v>
      </c>
      <c r="D303">
        <v>664.98</v>
      </c>
    </row>
    <row r="304" spans="1:4" x14ac:dyDescent="0.25">
      <c r="A304" s="23" t="s">
        <v>35</v>
      </c>
      <c r="B304" s="23" t="s">
        <v>36</v>
      </c>
      <c r="C304" s="3">
        <v>43905</v>
      </c>
      <c r="D304">
        <v>664.98</v>
      </c>
    </row>
    <row r="305" spans="1:4" x14ac:dyDescent="0.25">
      <c r="A305" s="23" t="s">
        <v>35</v>
      </c>
      <c r="B305" s="23" t="s">
        <v>36</v>
      </c>
      <c r="C305" s="3">
        <v>43936</v>
      </c>
      <c r="D305">
        <v>664.98</v>
      </c>
    </row>
    <row r="306" spans="1:4" x14ac:dyDescent="0.25">
      <c r="A306" s="23" t="s">
        <v>35</v>
      </c>
      <c r="B306" s="23" t="s">
        <v>36</v>
      </c>
      <c r="C306" s="3">
        <v>43966</v>
      </c>
      <c r="D306">
        <v>997.47</v>
      </c>
    </row>
    <row r="307" spans="1:4" x14ac:dyDescent="0.25">
      <c r="A307" s="23" t="s">
        <v>35</v>
      </c>
      <c r="B307" s="23" t="s">
        <v>36</v>
      </c>
      <c r="C307" s="3">
        <v>43997</v>
      </c>
      <c r="D307">
        <v>664.98</v>
      </c>
    </row>
    <row r="308" spans="1:4" x14ac:dyDescent="0.25">
      <c r="A308" s="23" t="s">
        <v>37</v>
      </c>
      <c r="B308" s="23" t="s">
        <v>38</v>
      </c>
      <c r="C308" s="3">
        <v>43480</v>
      </c>
      <c r="D308">
        <v>5000</v>
      </c>
    </row>
    <row r="309" spans="1:4" x14ac:dyDescent="0.25">
      <c r="A309" s="23" t="s">
        <v>37</v>
      </c>
      <c r="B309" s="23" t="s">
        <v>38</v>
      </c>
      <c r="C309" s="3">
        <v>43511</v>
      </c>
      <c r="D309">
        <v>4600</v>
      </c>
    </row>
    <row r="310" spans="1:4" x14ac:dyDescent="0.25">
      <c r="A310" s="23" t="s">
        <v>37</v>
      </c>
      <c r="B310" s="23" t="s">
        <v>38</v>
      </c>
      <c r="C310" s="3">
        <v>43539</v>
      </c>
      <c r="D310">
        <v>0</v>
      </c>
    </row>
    <row r="311" spans="1:4" x14ac:dyDescent="0.25">
      <c r="A311" s="23" t="s">
        <v>37</v>
      </c>
      <c r="B311" s="23" t="s">
        <v>38</v>
      </c>
      <c r="C311" s="3">
        <v>43570</v>
      </c>
      <c r="D311">
        <v>0</v>
      </c>
    </row>
    <row r="312" spans="1:4" x14ac:dyDescent="0.25">
      <c r="A312" s="23" t="s">
        <v>37</v>
      </c>
      <c r="B312" s="23" t="s">
        <v>38</v>
      </c>
      <c r="C312" s="3">
        <v>43600</v>
      </c>
      <c r="D312">
        <v>0</v>
      </c>
    </row>
    <row r="313" spans="1:4" x14ac:dyDescent="0.25">
      <c r="A313" s="23" t="s">
        <v>37</v>
      </c>
      <c r="B313" s="23" t="s">
        <v>38</v>
      </c>
      <c r="C313" s="3">
        <v>43631</v>
      </c>
      <c r="D313">
        <v>5000</v>
      </c>
    </row>
    <row r="314" spans="1:4" x14ac:dyDescent="0.25">
      <c r="A314" s="23" t="s">
        <v>37</v>
      </c>
      <c r="B314" s="23" t="s">
        <v>38</v>
      </c>
      <c r="C314" s="3">
        <v>43661</v>
      </c>
      <c r="D314">
        <v>5000</v>
      </c>
    </row>
    <row r="315" spans="1:4" x14ac:dyDescent="0.25">
      <c r="A315" s="23" t="s">
        <v>37</v>
      </c>
      <c r="B315" s="23" t="s">
        <v>38</v>
      </c>
      <c r="C315" s="3">
        <v>43692</v>
      </c>
      <c r="D315">
        <v>0</v>
      </c>
    </row>
    <row r="316" spans="1:4" x14ac:dyDescent="0.25">
      <c r="A316" s="23" t="s">
        <v>37</v>
      </c>
      <c r="B316" s="23" t="s">
        <v>38</v>
      </c>
      <c r="C316" s="3">
        <v>43723</v>
      </c>
      <c r="D316">
        <v>0</v>
      </c>
    </row>
    <row r="317" spans="1:4" x14ac:dyDescent="0.25">
      <c r="A317" s="23" t="s">
        <v>37</v>
      </c>
      <c r="B317" s="23" t="s">
        <v>38</v>
      </c>
      <c r="C317" s="3">
        <v>43753</v>
      </c>
      <c r="D317">
        <v>0</v>
      </c>
    </row>
    <row r="318" spans="1:4" x14ac:dyDescent="0.25">
      <c r="A318" s="23" t="s">
        <v>37</v>
      </c>
      <c r="B318" s="23" t="s">
        <v>38</v>
      </c>
      <c r="C318" s="3">
        <v>43784</v>
      </c>
      <c r="D318">
        <v>0</v>
      </c>
    </row>
    <row r="319" spans="1:4" x14ac:dyDescent="0.25">
      <c r="A319" s="23" t="s">
        <v>37</v>
      </c>
      <c r="B319" s="23" t="s">
        <v>38</v>
      </c>
      <c r="C319" s="3">
        <v>43814</v>
      </c>
      <c r="D319">
        <v>0</v>
      </c>
    </row>
    <row r="320" spans="1:4" x14ac:dyDescent="0.25">
      <c r="A320" s="23" t="s">
        <v>37</v>
      </c>
      <c r="B320" s="23" t="s">
        <v>38</v>
      </c>
      <c r="C320" s="3">
        <v>43845</v>
      </c>
      <c r="D320">
        <v>0</v>
      </c>
    </row>
    <row r="321" spans="1:4" x14ac:dyDescent="0.25">
      <c r="A321" s="23" t="s">
        <v>37</v>
      </c>
      <c r="B321" s="23" t="s">
        <v>38</v>
      </c>
      <c r="C321" s="3">
        <v>43876</v>
      </c>
      <c r="D321">
        <v>0</v>
      </c>
    </row>
    <row r="322" spans="1:4" x14ac:dyDescent="0.25">
      <c r="A322" s="23" t="s">
        <v>37</v>
      </c>
      <c r="B322" s="23" t="s">
        <v>38</v>
      </c>
      <c r="C322" s="3">
        <v>43905</v>
      </c>
      <c r="D322">
        <v>0</v>
      </c>
    </row>
    <row r="323" spans="1:4" x14ac:dyDescent="0.25">
      <c r="A323" s="23" t="s">
        <v>37</v>
      </c>
      <c r="B323" s="23" t="s">
        <v>38</v>
      </c>
      <c r="C323" s="3">
        <v>43936</v>
      </c>
      <c r="D323">
        <v>0</v>
      </c>
    </row>
    <row r="324" spans="1:4" x14ac:dyDescent="0.25">
      <c r="A324" s="23" t="s">
        <v>37</v>
      </c>
      <c r="B324" s="23" t="s">
        <v>38</v>
      </c>
      <c r="C324" s="3">
        <v>43966</v>
      </c>
      <c r="D324">
        <v>0</v>
      </c>
    </row>
    <row r="325" spans="1:4" x14ac:dyDescent="0.25">
      <c r="A325" s="23" t="s">
        <v>37</v>
      </c>
      <c r="B325" s="23" t="s">
        <v>38</v>
      </c>
      <c r="C325" s="3">
        <v>43997</v>
      </c>
      <c r="D325">
        <v>0</v>
      </c>
    </row>
    <row r="326" spans="1:4" x14ac:dyDescent="0.25">
      <c r="A326" s="23" t="s">
        <v>39</v>
      </c>
      <c r="B326" s="23" t="s">
        <v>40</v>
      </c>
      <c r="C326" s="3">
        <v>43480</v>
      </c>
      <c r="D326">
        <v>0</v>
      </c>
    </row>
    <row r="327" spans="1:4" x14ac:dyDescent="0.25">
      <c r="A327" s="23" t="s">
        <v>39</v>
      </c>
      <c r="B327" s="23" t="s">
        <v>40</v>
      </c>
      <c r="C327" s="3">
        <v>43511</v>
      </c>
      <c r="D327">
        <v>200</v>
      </c>
    </row>
    <row r="328" spans="1:4" x14ac:dyDescent="0.25">
      <c r="A328" s="23" t="s">
        <v>39</v>
      </c>
      <c r="B328" s="23" t="s">
        <v>40</v>
      </c>
      <c r="C328" s="3">
        <v>43539</v>
      </c>
      <c r="D328">
        <v>200</v>
      </c>
    </row>
    <row r="329" spans="1:4" x14ac:dyDescent="0.25">
      <c r="A329" s="23" t="s">
        <v>39</v>
      </c>
      <c r="B329" s="23" t="s">
        <v>40</v>
      </c>
      <c r="C329" s="3">
        <v>43570</v>
      </c>
      <c r="D329">
        <v>0</v>
      </c>
    </row>
    <row r="330" spans="1:4" x14ac:dyDescent="0.25">
      <c r="A330" s="23" t="s">
        <v>39</v>
      </c>
      <c r="B330" s="23" t="s">
        <v>40</v>
      </c>
      <c r="C330" s="3">
        <v>43600</v>
      </c>
      <c r="D330">
        <v>0</v>
      </c>
    </row>
    <row r="331" spans="1:4" x14ac:dyDescent="0.25">
      <c r="A331" s="23" t="s">
        <v>39</v>
      </c>
      <c r="B331" s="23" t="s">
        <v>40</v>
      </c>
      <c r="C331" s="3">
        <v>43631</v>
      </c>
      <c r="D331">
        <v>0</v>
      </c>
    </row>
    <row r="332" spans="1:4" x14ac:dyDescent="0.25">
      <c r="A332" s="23" t="s">
        <v>39</v>
      </c>
      <c r="B332" s="23" t="s">
        <v>40</v>
      </c>
      <c r="C332" s="3">
        <v>43661</v>
      </c>
      <c r="D332">
        <v>0</v>
      </c>
    </row>
    <row r="333" spans="1:4" x14ac:dyDescent="0.25">
      <c r="A333" s="23" t="s">
        <v>39</v>
      </c>
      <c r="B333" s="23" t="s">
        <v>40</v>
      </c>
      <c r="C333" s="3">
        <v>43692</v>
      </c>
      <c r="D333">
        <v>0</v>
      </c>
    </row>
    <row r="334" spans="1:4" x14ac:dyDescent="0.25">
      <c r="A334" s="23" t="s">
        <v>39</v>
      </c>
      <c r="B334" s="23" t="s">
        <v>40</v>
      </c>
      <c r="C334" s="3">
        <v>43723</v>
      </c>
      <c r="D334">
        <v>0</v>
      </c>
    </row>
    <row r="335" spans="1:4" x14ac:dyDescent="0.25">
      <c r="A335" s="23" t="s">
        <v>39</v>
      </c>
      <c r="B335" s="23" t="s">
        <v>40</v>
      </c>
      <c r="C335" s="3">
        <v>43753</v>
      </c>
      <c r="D335">
        <v>0</v>
      </c>
    </row>
    <row r="336" spans="1:4" x14ac:dyDescent="0.25">
      <c r="A336" s="23" t="s">
        <v>39</v>
      </c>
      <c r="B336" s="23" t="s">
        <v>40</v>
      </c>
      <c r="C336" s="3">
        <v>43784</v>
      </c>
      <c r="D336">
        <v>0</v>
      </c>
    </row>
    <row r="337" spans="1:4" x14ac:dyDescent="0.25">
      <c r="A337" s="23" t="s">
        <v>39</v>
      </c>
      <c r="B337" s="23" t="s">
        <v>40</v>
      </c>
      <c r="C337" s="3">
        <v>43814</v>
      </c>
      <c r="D337">
        <v>0</v>
      </c>
    </row>
    <row r="338" spans="1:4" x14ac:dyDescent="0.25">
      <c r="A338" s="23" t="s">
        <v>39</v>
      </c>
      <c r="B338" s="23" t="s">
        <v>40</v>
      </c>
      <c r="C338" s="3">
        <v>43845</v>
      </c>
      <c r="D338">
        <v>0</v>
      </c>
    </row>
    <row r="339" spans="1:4" x14ac:dyDescent="0.25">
      <c r="A339" s="23" t="s">
        <v>39</v>
      </c>
      <c r="B339" s="23" t="s">
        <v>40</v>
      </c>
      <c r="C339" s="3">
        <v>43876</v>
      </c>
      <c r="D339">
        <v>0</v>
      </c>
    </row>
    <row r="340" spans="1:4" x14ac:dyDescent="0.25">
      <c r="A340" s="23" t="s">
        <v>39</v>
      </c>
      <c r="B340" s="23" t="s">
        <v>40</v>
      </c>
      <c r="C340" s="3">
        <v>43905</v>
      </c>
      <c r="D340">
        <v>0</v>
      </c>
    </row>
    <row r="341" spans="1:4" x14ac:dyDescent="0.25">
      <c r="A341" s="23" t="s">
        <v>39</v>
      </c>
      <c r="B341" s="23" t="s">
        <v>40</v>
      </c>
      <c r="C341" s="3">
        <v>43936</v>
      </c>
      <c r="D341">
        <v>0</v>
      </c>
    </row>
    <row r="342" spans="1:4" x14ac:dyDescent="0.25">
      <c r="A342" s="23" t="s">
        <v>39</v>
      </c>
      <c r="B342" s="23" t="s">
        <v>40</v>
      </c>
      <c r="C342" s="3">
        <v>43966</v>
      </c>
      <c r="D342">
        <v>0</v>
      </c>
    </row>
    <row r="343" spans="1:4" x14ac:dyDescent="0.25">
      <c r="A343" s="23" t="s">
        <v>39</v>
      </c>
      <c r="B343" s="23" t="s">
        <v>40</v>
      </c>
      <c r="C343" s="3">
        <v>43997</v>
      </c>
      <c r="D343">
        <v>0</v>
      </c>
    </row>
    <row r="344" spans="1:4" x14ac:dyDescent="0.25">
      <c r="A344" s="23" t="s">
        <v>41</v>
      </c>
      <c r="B344" s="23" t="s">
        <v>40</v>
      </c>
      <c r="C344" s="3">
        <v>43480</v>
      </c>
      <c r="D344">
        <v>0</v>
      </c>
    </row>
    <row r="345" spans="1:4" x14ac:dyDescent="0.25">
      <c r="A345" s="23" t="s">
        <v>41</v>
      </c>
      <c r="B345" s="23" t="s">
        <v>40</v>
      </c>
      <c r="C345" s="3">
        <v>43511</v>
      </c>
      <c r="D345">
        <v>0</v>
      </c>
    </row>
    <row r="346" spans="1:4" x14ac:dyDescent="0.25">
      <c r="A346" s="23" t="s">
        <v>41</v>
      </c>
      <c r="B346" s="23" t="s">
        <v>40</v>
      </c>
      <c r="C346" s="3">
        <v>43539</v>
      </c>
      <c r="D346">
        <v>200</v>
      </c>
    </row>
    <row r="347" spans="1:4" x14ac:dyDescent="0.25">
      <c r="A347" s="23" t="s">
        <v>41</v>
      </c>
      <c r="B347" s="23" t="s">
        <v>40</v>
      </c>
      <c r="C347" s="3">
        <v>43570</v>
      </c>
      <c r="D347">
        <v>0</v>
      </c>
    </row>
    <row r="348" spans="1:4" x14ac:dyDescent="0.25">
      <c r="A348" s="23" t="s">
        <v>41</v>
      </c>
      <c r="B348" s="23" t="s">
        <v>40</v>
      </c>
      <c r="C348" s="3">
        <v>43600</v>
      </c>
      <c r="D348">
        <v>0</v>
      </c>
    </row>
    <row r="349" spans="1:4" x14ac:dyDescent="0.25">
      <c r="A349" s="23" t="s">
        <v>41</v>
      </c>
      <c r="B349" s="23" t="s">
        <v>40</v>
      </c>
      <c r="C349" s="3">
        <v>43631</v>
      </c>
      <c r="D349">
        <v>0</v>
      </c>
    </row>
    <row r="350" spans="1:4" x14ac:dyDescent="0.25">
      <c r="A350" s="23" t="s">
        <v>41</v>
      </c>
      <c r="B350" s="23" t="s">
        <v>40</v>
      </c>
      <c r="C350" s="3">
        <v>43661</v>
      </c>
      <c r="D350">
        <v>0</v>
      </c>
    </row>
    <row r="351" spans="1:4" x14ac:dyDescent="0.25">
      <c r="A351" s="23" t="s">
        <v>41</v>
      </c>
      <c r="B351" s="23" t="s">
        <v>40</v>
      </c>
      <c r="C351" s="3">
        <v>43692</v>
      </c>
      <c r="D351">
        <v>0</v>
      </c>
    </row>
    <row r="352" spans="1:4" x14ac:dyDescent="0.25">
      <c r="A352" s="23" t="s">
        <v>41</v>
      </c>
      <c r="B352" s="23" t="s">
        <v>40</v>
      </c>
      <c r="C352" s="3">
        <v>43723</v>
      </c>
      <c r="D352">
        <v>0</v>
      </c>
    </row>
    <row r="353" spans="1:4" x14ac:dyDescent="0.25">
      <c r="A353" s="23" t="s">
        <v>41</v>
      </c>
      <c r="B353" s="23" t="s">
        <v>40</v>
      </c>
      <c r="C353" s="3">
        <v>43753</v>
      </c>
      <c r="D353">
        <v>0</v>
      </c>
    </row>
    <row r="354" spans="1:4" x14ac:dyDescent="0.25">
      <c r="A354" s="23" t="s">
        <v>41</v>
      </c>
      <c r="B354" s="23" t="s">
        <v>40</v>
      </c>
      <c r="C354" s="3">
        <v>43784</v>
      </c>
      <c r="D354">
        <v>0</v>
      </c>
    </row>
    <row r="355" spans="1:4" x14ac:dyDescent="0.25">
      <c r="A355" s="23" t="s">
        <v>41</v>
      </c>
      <c r="B355" s="23" t="s">
        <v>40</v>
      </c>
      <c r="C355" s="3">
        <v>43814</v>
      </c>
      <c r="D355">
        <v>0</v>
      </c>
    </row>
    <row r="356" spans="1:4" x14ac:dyDescent="0.25">
      <c r="A356" s="23" t="s">
        <v>41</v>
      </c>
      <c r="B356" s="23" t="s">
        <v>40</v>
      </c>
      <c r="C356" s="3">
        <v>43845</v>
      </c>
      <c r="D356">
        <v>0</v>
      </c>
    </row>
    <row r="357" spans="1:4" x14ac:dyDescent="0.25">
      <c r="A357" s="23" t="s">
        <v>41</v>
      </c>
      <c r="B357" s="23" t="s">
        <v>40</v>
      </c>
      <c r="C357" s="3">
        <v>43876</v>
      </c>
      <c r="D357">
        <v>0</v>
      </c>
    </row>
    <row r="358" spans="1:4" x14ac:dyDescent="0.25">
      <c r="A358" s="23" t="s">
        <v>41</v>
      </c>
      <c r="B358" s="23" t="s">
        <v>40</v>
      </c>
      <c r="C358" s="3">
        <v>43905</v>
      </c>
      <c r="D358">
        <v>0</v>
      </c>
    </row>
    <row r="359" spans="1:4" x14ac:dyDescent="0.25">
      <c r="A359" s="23" t="s">
        <v>41</v>
      </c>
      <c r="B359" s="23" t="s">
        <v>40</v>
      </c>
      <c r="C359" s="3">
        <v>43936</v>
      </c>
      <c r="D359">
        <v>0</v>
      </c>
    </row>
    <row r="360" spans="1:4" x14ac:dyDescent="0.25">
      <c r="A360" s="23" t="s">
        <v>41</v>
      </c>
      <c r="B360" s="23" t="s">
        <v>40</v>
      </c>
      <c r="C360" s="3">
        <v>43966</v>
      </c>
      <c r="D360">
        <v>0</v>
      </c>
    </row>
    <row r="361" spans="1:4" x14ac:dyDescent="0.25">
      <c r="A361" s="23" t="s">
        <v>41</v>
      </c>
      <c r="B361" s="23" t="s">
        <v>40</v>
      </c>
      <c r="C361" s="3">
        <v>43997</v>
      </c>
      <c r="D361">
        <v>0</v>
      </c>
    </row>
    <row r="362" spans="1:4" x14ac:dyDescent="0.25">
      <c r="A362" s="23" t="s">
        <v>42</v>
      </c>
      <c r="B362" s="23" t="s">
        <v>43</v>
      </c>
      <c r="C362" s="3">
        <v>43480</v>
      </c>
      <c r="D362">
        <v>0</v>
      </c>
    </row>
    <row r="363" spans="1:4" x14ac:dyDescent="0.25">
      <c r="A363" s="23" t="s">
        <v>42</v>
      </c>
      <c r="B363" s="23" t="s">
        <v>43</v>
      </c>
      <c r="C363" s="3">
        <v>43511</v>
      </c>
      <c r="D363">
        <v>220</v>
      </c>
    </row>
    <row r="364" spans="1:4" x14ac:dyDescent="0.25">
      <c r="A364" s="23" t="s">
        <v>42</v>
      </c>
      <c r="B364" s="23" t="s">
        <v>43</v>
      </c>
      <c r="C364" s="3">
        <v>43539</v>
      </c>
      <c r="D364">
        <v>500</v>
      </c>
    </row>
    <row r="365" spans="1:4" x14ac:dyDescent="0.25">
      <c r="A365" s="23" t="s">
        <v>42</v>
      </c>
      <c r="B365" s="23" t="s">
        <v>43</v>
      </c>
      <c r="C365" s="3">
        <v>43570</v>
      </c>
      <c r="D365">
        <v>400</v>
      </c>
    </row>
    <row r="366" spans="1:4" x14ac:dyDescent="0.25">
      <c r="A366" s="23" t="s">
        <v>42</v>
      </c>
      <c r="B366" s="23" t="s">
        <v>43</v>
      </c>
      <c r="C366" s="3">
        <v>43600</v>
      </c>
      <c r="D366">
        <v>0</v>
      </c>
    </row>
    <row r="367" spans="1:4" x14ac:dyDescent="0.25">
      <c r="A367" s="23" t="s">
        <v>42</v>
      </c>
      <c r="B367" s="23" t="s">
        <v>43</v>
      </c>
      <c r="C367" s="3">
        <v>43631</v>
      </c>
      <c r="D367">
        <v>0</v>
      </c>
    </row>
    <row r="368" spans="1:4" x14ac:dyDescent="0.25">
      <c r="A368" s="23" t="s">
        <v>42</v>
      </c>
      <c r="B368" s="23" t="s">
        <v>43</v>
      </c>
      <c r="C368" s="3">
        <v>43661</v>
      </c>
      <c r="D368">
        <v>0</v>
      </c>
    </row>
    <row r="369" spans="1:4" x14ac:dyDescent="0.25">
      <c r="A369" s="23" t="s">
        <v>42</v>
      </c>
      <c r="B369" s="23" t="s">
        <v>43</v>
      </c>
      <c r="C369" s="3">
        <v>43692</v>
      </c>
      <c r="D369">
        <v>0</v>
      </c>
    </row>
    <row r="370" spans="1:4" x14ac:dyDescent="0.25">
      <c r="A370" s="23" t="s">
        <v>42</v>
      </c>
      <c r="B370" s="23" t="s">
        <v>43</v>
      </c>
      <c r="C370" s="3">
        <v>43723</v>
      </c>
      <c r="D370">
        <v>0</v>
      </c>
    </row>
    <row r="371" spans="1:4" x14ac:dyDescent="0.25">
      <c r="A371" s="23" t="s">
        <v>42</v>
      </c>
      <c r="B371" s="23" t="s">
        <v>43</v>
      </c>
      <c r="C371" s="3">
        <v>43753</v>
      </c>
      <c r="D371">
        <v>0</v>
      </c>
    </row>
    <row r="372" spans="1:4" x14ac:dyDescent="0.25">
      <c r="A372" s="23" t="s">
        <v>42</v>
      </c>
      <c r="B372" s="23" t="s">
        <v>43</v>
      </c>
      <c r="C372" s="3">
        <v>43784</v>
      </c>
      <c r="D372">
        <v>0</v>
      </c>
    </row>
    <row r="373" spans="1:4" x14ac:dyDescent="0.25">
      <c r="A373" s="23" t="s">
        <v>42</v>
      </c>
      <c r="B373" s="23" t="s">
        <v>43</v>
      </c>
      <c r="C373" s="3">
        <v>43814</v>
      </c>
      <c r="D373">
        <v>0</v>
      </c>
    </row>
    <row r="374" spans="1:4" x14ac:dyDescent="0.25">
      <c r="A374" s="23" t="s">
        <v>42</v>
      </c>
      <c r="B374" s="23" t="s">
        <v>43</v>
      </c>
      <c r="C374" s="3">
        <v>43845</v>
      </c>
      <c r="D374">
        <v>0</v>
      </c>
    </row>
    <row r="375" spans="1:4" x14ac:dyDescent="0.25">
      <c r="A375" s="23" t="s">
        <v>42</v>
      </c>
      <c r="B375" s="23" t="s">
        <v>43</v>
      </c>
      <c r="C375" s="3">
        <v>43876</v>
      </c>
      <c r="D375">
        <v>0</v>
      </c>
    </row>
    <row r="376" spans="1:4" x14ac:dyDescent="0.25">
      <c r="A376" s="23" t="s">
        <v>42</v>
      </c>
      <c r="B376" s="23" t="s">
        <v>43</v>
      </c>
      <c r="C376" s="3">
        <v>43905</v>
      </c>
      <c r="D376">
        <v>0</v>
      </c>
    </row>
    <row r="377" spans="1:4" x14ac:dyDescent="0.25">
      <c r="A377" s="23" t="s">
        <v>42</v>
      </c>
      <c r="B377" s="23" t="s">
        <v>43</v>
      </c>
      <c r="C377" s="3">
        <v>43936</v>
      </c>
      <c r="D377">
        <v>0</v>
      </c>
    </row>
    <row r="378" spans="1:4" x14ac:dyDescent="0.25">
      <c r="A378" s="23" t="s">
        <v>42</v>
      </c>
      <c r="B378" s="23" t="s">
        <v>43</v>
      </c>
      <c r="C378" s="3">
        <v>43966</v>
      </c>
      <c r="D378">
        <v>0</v>
      </c>
    </row>
    <row r="379" spans="1:4" x14ac:dyDescent="0.25">
      <c r="A379" s="23" t="s">
        <v>42</v>
      </c>
      <c r="B379" s="23" t="s">
        <v>43</v>
      </c>
      <c r="C379" s="3">
        <v>43997</v>
      </c>
      <c r="D379">
        <v>0</v>
      </c>
    </row>
    <row r="380" spans="1:4" x14ac:dyDescent="0.25">
      <c r="A380" s="23" t="s">
        <v>44</v>
      </c>
      <c r="B380" s="23" t="s">
        <v>45</v>
      </c>
      <c r="C380" s="3">
        <v>43480</v>
      </c>
      <c r="D380">
        <v>0</v>
      </c>
    </row>
    <row r="381" spans="1:4" x14ac:dyDescent="0.25">
      <c r="A381" s="23" t="s">
        <v>44</v>
      </c>
      <c r="B381" s="23" t="s">
        <v>45</v>
      </c>
      <c r="C381" s="3">
        <v>43511</v>
      </c>
      <c r="D381">
        <v>600</v>
      </c>
    </row>
    <row r="382" spans="1:4" x14ac:dyDescent="0.25">
      <c r="A382" s="23" t="s">
        <v>44</v>
      </c>
      <c r="B382" s="23" t="s">
        <v>45</v>
      </c>
      <c r="C382" s="3">
        <v>43539</v>
      </c>
      <c r="D382">
        <v>300</v>
      </c>
    </row>
    <row r="383" spans="1:4" x14ac:dyDescent="0.25">
      <c r="A383" s="23" t="s">
        <v>44</v>
      </c>
      <c r="B383" s="23" t="s">
        <v>45</v>
      </c>
      <c r="C383" s="3">
        <v>43570</v>
      </c>
      <c r="D383">
        <v>450</v>
      </c>
    </row>
    <row r="384" spans="1:4" x14ac:dyDescent="0.25">
      <c r="A384" s="23" t="s">
        <v>44</v>
      </c>
      <c r="B384" s="23" t="s">
        <v>45</v>
      </c>
      <c r="C384" s="3">
        <v>43600</v>
      </c>
      <c r="D384">
        <v>0</v>
      </c>
    </row>
    <row r="385" spans="1:4" x14ac:dyDescent="0.25">
      <c r="A385" s="23" t="s">
        <v>44</v>
      </c>
      <c r="B385" s="23" t="s">
        <v>45</v>
      </c>
      <c r="C385" s="3">
        <v>43631</v>
      </c>
      <c r="D385">
        <v>850</v>
      </c>
    </row>
    <row r="386" spans="1:4" x14ac:dyDescent="0.25">
      <c r="A386" s="23" t="s">
        <v>44</v>
      </c>
      <c r="B386" s="23" t="s">
        <v>45</v>
      </c>
      <c r="C386" s="3">
        <v>43661</v>
      </c>
      <c r="D386">
        <v>0</v>
      </c>
    </row>
    <row r="387" spans="1:4" x14ac:dyDescent="0.25">
      <c r="A387" s="23" t="s">
        <v>44</v>
      </c>
      <c r="B387" s="23" t="s">
        <v>45</v>
      </c>
      <c r="C387" s="3">
        <v>43692</v>
      </c>
      <c r="D387">
        <v>0</v>
      </c>
    </row>
    <row r="388" spans="1:4" x14ac:dyDescent="0.25">
      <c r="A388" s="23" t="s">
        <v>44</v>
      </c>
      <c r="B388" s="23" t="s">
        <v>45</v>
      </c>
      <c r="C388" s="3">
        <v>43723</v>
      </c>
      <c r="D388">
        <v>0</v>
      </c>
    </row>
    <row r="389" spans="1:4" x14ac:dyDescent="0.25">
      <c r="A389" s="23" t="s">
        <v>44</v>
      </c>
      <c r="B389" s="23" t="s">
        <v>45</v>
      </c>
      <c r="C389" s="3">
        <v>43753</v>
      </c>
      <c r="D389">
        <v>0</v>
      </c>
    </row>
    <row r="390" spans="1:4" x14ac:dyDescent="0.25">
      <c r="A390" s="23" t="s">
        <v>44</v>
      </c>
      <c r="B390" s="23" t="s">
        <v>45</v>
      </c>
      <c r="C390" s="3">
        <v>43784</v>
      </c>
      <c r="D390">
        <v>0</v>
      </c>
    </row>
    <row r="391" spans="1:4" x14ac:dyDescent="0.25">
      <c r="A391" s="23" t="s">
        <v>44</v>
      </c>
      <c r="B391" s="23" t="s">
        <v>45</v>
      </c>
      <c r="C391" s="3">
        <v>43814</v>
      </c>
      <c r="D391">
        <v>0</v>
      </c>
    </row>
    <row r="392" spans="1:4" x14ac:dyDescent="0.25">
      <c r="A392" s="23" t="s">
        <v>44</v>
      </c>
      <c r="B392" s="23" t="s">
        <v>45</v>
      </c>
      <c r="C392" s="3">
        <v>43845</v>
      </c>
      <c r="D392">
        <v>0</v>
      </c>
    </row>
    <row r="393" spans="1:4" x14ac:dyDescent="0.25">
      <c r="A393" s="23" t="s">
        <v>44</v>
      </c>
      <c r="B393" s="23" t="s">
        <v>45</v>
      </c>
      <c r="C393" s="3">
        <v>43876</v>
      </c>
      <c r="D393">
        <v>0</v>
      </c>
    </row>
    <row r="394" spans="1:4" x14ac:dyDescent="0.25">
      <c r="A394" s="23" t="s">
        <v>44</v>
      </c>
      <c r="B394" s="23" t="s">
        <v>45</v>
      </c>
      <c r="C394" s="3">
        <v>43905</v>
      </c>
      <c r="D394">
        <v>0</v>
      </c>
    </row>
    <row r="395" spans="1:4" x14ac:dyDescent="0.25">
      <c r="A395" s="23" t="s">
        <v>44</v>
      </c>
      <c r="B395" s="23" t="s">
        <v>45</v>
      </c>
      <c r="C395" s="3">
        <v>43936</v>
      </c>
      <c r="D395">
        <v>0</v>
      </c>
    </row>
    <row r="396" spans="1:4" x14ac:dyDescent="0.25">
      <c r="A396" s="23" t="s">
        <v>44</v>
      </c>
      <c r="B396" s="23" t="s">
        <v>45</v>
      </c>
      <c r="C396" s="3">
        <v>43966</v>
      </c>
      <c r="D396">
        <v>0</v>
      </c>
    </row>
    <row r="397" spans="1:4" x14ac:dyDescent="0.25">
      <c r="A397" s="23" t="s">
        <v>44</v>
      </c>
      <c r="B397" s="23" t="s">
        <v>45</v>
      </c>
      <c r="C397" s="3">
        <v>43997</v>
      </c>
      <c r="D397">
        <v>0</v>
      </c>
    </row>
    <row r="398" spans="1:4" x14ac:dyDescent="0.25">
      <c r="A398" s="23" t="s">
        <v>46</v>
      </c>
      <c r="B398" s="23" t="s">
        <v>47</v>
      </c>
      <c r="C398" s="3">
        <v>43480</v>
      </c>
      <c r="D398">
        <v>0</v>
      </c>
    </row>
    <row r="399" spans="1:4" x14ac:dyDescent="0.25">
      <c r="A399" s="23" t="s">
        <v>46</v>
      </c>
      <c r="B399" s="23" t="s">
        <v>47</v>
      </c>
      <c r="C399" s="3">
        <v>43511</v>
      </c>
      <c r="D399">
        <v>0</v>
      </c>
    </row>
    <row r="400" spans="1:4" x14ac:dyDescent="0.25">
      <c r="A400" s="23" t="s">
        <v>46</v>
      </c>
      <c r="B400" s="23" t="s">
        <v>47</v>
      </c>
      <c r="C400" s="3">
        <v>43539</v>
      </c>
      <c r="D400">
        <v>0</v>
      </c>
    </row>
    <row r="401" spans="1:4" x14ac:dyDescent="0.25">
      <c r="A401" s="23" t="s">
        <v>46</v>
      </c>
      <c r="B401" s="23" t="s">
        <v>47</v>
      </c>
      <c r="C401" s="3">
        <v>43570</v>
      </c>
      <c r="D401">
        <v>0</v>
      </c>
    </row>
    <row r="402" spans="1:4" x14ac:dyDescent="0.25">
      <c r="A402" s="23" t="s">
        <v>46</v>
      </c>
      <c r="B402" s="23" t="s">
        <v>47</v>
      </c>
      <c r="C402" s="3">
        <v>43600</v>
      </c>
      <c r="D402">
        <v>0</v>
      </c>
    </row>
    <row r="403" spans="1:4" x14ac:dyDescent="0.25">
      <c r="A403" s="23" t="s">
        <v>46</v>
      </c>
      <c r="B403" s="23" t="s">
        <v>47</v>
      </c>
      <c r="C403" s="3">
        <v>43631</v>
      </c>
      <c r="D403">
        <v>0</v>
      </c>
    </row>
    <row r="404" spans="1:4" x14ac:dyDescent="0.25">
      <c r="A404" s="23" t="s">
        <v>46</v>
      </c>
      <c r="B404" s="23" t="s">
        <v>47</v>
      </c>
      <c r="C404" s="3">
        <v>43661</v>
      </c>
      <c r="D404">
        <v>0</v>
      </c>
    </row>
    <row r="405" spans="1:4" x14ac:dyDescent="0.25">
      <c r="A405" s="23" t="s">
        <v>46</v>
      </c>
      <c r="B405" s="23" t="s">
        <v>47</v>
      </c>
      <c r="C405" s="3">
        <v>43692</v>
      </c>
      <c r="D405">
        <v>0</v>
      </c>
    </row>
    <row r="406" spans="1:4" x14ac:dyDescent="0.25">
      <c r="A406" s="23" t="s">
        <v>46</v>
      </c>
      <c r="B406" s="23" t="s">
        <v>47</v>
      </c>
      <c r="C406" s="3">
        <v>43723</v>
      </c>
      <c r="D406">
        <v>0</v>
      </c>
    </row>
    <row r="407" spans="1:4" x14ac:dyDescent="0.25">
      <c r="A407" s="23" t="s">
        <v>46</v>
      </c>
      <c r="B407" s="23" t="s">
        <v>47</v>
      </c>
      <c r="C407" s="3">
        <v>43753</v>
      </c>
      <c r="D407">
        <v>0</v>
      </c>
    </row>
    <row r="408" spans="1:4" x14ac:dyDescent="0.25">
      <c r="A408" s="23" t="s">
        <v>46</v>
      </c>
      <c r="B408" s="23" t="s">
        <v>47</v>
      </c>
      <c r="C408" s="3">
        <v>43784</v>
      </c>
      <c r="D408">
        <v>0</v>
      </c>
    </row>
    <row r="409" spans="1:4" x14ac:dyDescent="0.25">
      <c r="A409" s="23" t="s">
        <v>46</v>
      </c>
      <c r="B409" s="23" t="s">
        <v>47</v>
      </c>
      <c r="C409" s="3">
        <v>43814</v>
      </c>
      <c r="D409">
        <v>0</v>
      </c>
    </row>
    <row r="410" spans="1:4" x14ac:dyDescent="0.25">
      <c r="A410" s="23" t="s">
        <v>46</v>
      </c>
      <c r="B410" s="23" t="s">
        <v>47</v>
      </c>
      <c r="C410" s="3">
        <v>43845</v>
      </c>
      <c r="D410">
        <v>0</v>
      </c>
    </row>
    <row r="411" spans="1:4" x14ac:dyDescent="0.25">
      <c r="A411" s="23" t="s">
        <v>46</v>
      </c>
      <c r="B411" s="23" t="s">
        <v>47</v>
      </c>
      <c r="C411" s="3">
        <v>43876</v>
      </c>
      <c r="D411">
        <v>0</v>
      </c>
    </row>
    <row r="412" spans="1:4" x14ac:dyDescent="0.25">
      <c r="A412" s="23" t="s">
        <v>46</v>
      </c>
      <c r="B412" s="23" t="s">
        <v>47</v>
      </c>
      <c r="C412" s="3">
        <v>43905</v>
      </c>
      <c r="D412">
        <v>0</v>
      </c>
    </row>
    <row r="413" spans="1:4" x14ac:dyDescent="0.25">
      <c r="A413" s="23" t="s">
        <v>46</v>
      </c>
      <c r="B413" s="23" t="s">
        <v>47</v>
      </c>
      <c r="C413" s="3">
        <v>43936</v>
      </c>
      <c r="D413">
        <v>0</v>
      </c>
    </row>
    <row r="414" spans="1:4" x14ac:dyDescent="0.25">
      <c r="A414" s="23" t="s">
        <v>46</v>
      </c>
      <c r="B414" s="23" t="s">
        <v>47</v>
      </c>
      <c r="C414" s="3">
        <v>43966</v>
      </c>
      <c r="D414">
        <v>0</v>
      </c>
    </row>
    <row r="415" spans="1:4" x14ac:dyDescent="0.25">
      <c r="A415" s="23" t="s">
        <v>46</v>
      </c>
      <c r="B415" s="23" t="s">
        <v>47</v>
      </c>
      <c r="C415" s="3">
        <v>43997</v>
      </c>
      <c r="D415">
        <v>0</v>
      </c>
    </row>
    <row r="416" spans="1:4" x14ac:dyDescent="0.25">
      <c r="A416" s="23" t="s">
        <v>48</v>
      </c>
      <c r="B416" s="23" t="s">
        <v>49</v>
      </c>
      <c r="C416" s="3">
        <v>43480</v>
      </c>
      <c r="D416">
        <v>0</v>
      </c>
    </row>
    <row r="417" spans="1:4" x14ac:dyDescent="0.25">
      <c r="A417" s="23" t="s">
        <v>48</v>
      </c>
      <c r="B417" s="23" t="s">
        <v>49</v>
      </c>
      <c r="C417" s="3">
        <v>43511</v>
      </c>
      <c r="D417">
        <v>0</v>
      </c>
    </row>
    <row r="418" spans="1:4" x14ac:dyDescent="0.25">
      <c r="A418" s="23" t="s">
        <v>48</v>
      </c>
      <c r="B418" s="23" t="s">
        <v>49</v>
      </c>
      <c r="C418" s="3">
        <v>43539</v>
      </c>
      <c r="D418">
        <v>0</v>
      </c>
    </row>
    <row r="419" spans="1:4" x14ac:dyDescent="0.25">
      <c r="A419" s="23" t="s">
        <v>48</v>
      </c>
      <c r="B419" s="23" t="s">
        <v>49</v>
      </c>
      <c r="C419" s="3">
        <v>43570</v>
      </c>
      <c r="D419">
        <v>0</v>
      </c>
    </row>
    <row r="420" spans="1:4" x14ac:dyDescent="0.25">
      <c r="A420" s="23" t="s">
        <v>48</v>
      </c>
      <c r="B420" s="23" t="s">
        <v>49</v>
      </c>
      <c r="C420" s="3">
        <v>43600</v>
      </c>
      <c r="D420">
        <v>0</v>
      </c>
    </row>
    <row r="421" spans="1:4" x14ac:dyDescent="0.25">
      <c r="A421" s="23" t="s">
        <v>48</v>
      </c>
      <c r="B421" s="23" t="s">
        <v>49</v>
      </c>
      <c r="C421" s="3">
        <v>43631</v>
      </c>
      <c r="D421">
        <v>780</v>
      </c>
    </row>
    <row r="422" spans="1:4" x14ac:dyDescent="0.25">
      <c r="A422" s="23" t="s">
        <v>48</v>
      </c>
      <c r="B422" s="23" t="s">
        <v>49</v>
      </c>
      <c r="C422" s="3">
        <v>43661</v>
      </c>
      <c r="D422">
        <v>0</v>
      </c>
    </row>
    <row r="423" spans="1:4" x14ac:dyDescent="0.25">
      <c r="A423" s="23" t="s">
        <v>48</v>
      </c>
      <c r="B423" s="23" t="s">
        <v>49</v>
      </c>
      <c r="C423" s="3">
        <v>43692</v>
      </c>
      <c r="D423">
        <v>0</v>
      </c>
    </row>
    <row r="424" spans="1:4" x14ac:dyDescent="0.25">
      <c r="A424" s="23" t="s">
        <v>48</v>
      </c>
      <c r="B424" s="23" t="s">
        <v>49</v>
      </c>
      <c r="C424" s="3">
        <v>43723</v>
      </c>
      <c r="D424">
        <v>0</v>
      </c>
    </row>
    <row r="425" spans="1:4" x14ac:dyDescent="0.25">
      <c r="A425" s="23" t="s">
        <v>48</v>
      </c>
      <c r="B425" s="23" t="s">
        <v>49</v>
      </c>
      <c r="C425" s="3">
        <v>43753</v>
      </c>
      <c r="D425">
        <v>0</v>
      </c>
    </row>
    <row r="426" spans="1:4" x14ac:dyDescent="0.25">
      <c r="A426" s="23" t="s">
        <v>48</v>
      </c>
      <c r="B426" s="23" t="s">
        <v>49</v>
      </c>
      <c r="C426" s="3">
        <v>43784</v>
      </c>
      <c r="D426">
        <v>0</v>
      </c>
    </row>
    <row r="427" spans="1:4" x14ac:dyDescent="0.25">
      <c r="A427" s="23" t="s">
        <v>48</v>
      </c>
      <c r="B427" s="23" t="s">
        <v>49</v>
      </c>
      <c r="C427" s="3">
        <v>43814</v>
      </c>
      <c r="D427">
        <v>0</v>
      </c>
    </row>
    <row r="428" spans="1:4" x14ac:dyDescent="0.25">
      <c r="A428" s="23" t="s">
        <v>48</v>
      </c>
      <c r="B428" s="23" t="s">
        <v>49</v>
      </c>
      <c r="C428" s="3">
        <v>43845</v>
      </c>
      <c r="D428">
        <v>0</v>
      </c>
    </row>
    <row r="429" spans="1:4" x14ac:dyDescent="0.25">
      <c r="A429" s="23" t="s">
        <v>48</v>
      </c>
      <c r="B429" s="23" t="s">
        <v>49</v>
      </c>
      <c r="C429" s="3">
        <v>43876</v>
      </c>
      <c r="D429">
        <v>0</v>
      </c>
    </row>
    <row r="430" spans="1:4" x14ac:dyDescent="0.25">
      <c r="A430" s="23" t="s">
        <v>48</v>
      </c>
      <c r="B430" s="23" t="s">
        <v>49</v>
      </c>
      <c r="C430" s="3">
        <v>43905</v>
      </c>
      <c r="D430">
        <v>0</v>
      </c>
    </row>
    <row r="431" spans="1:4" x14ac:dyDescent="0.25">
      <c r="A431" s="23" t="s">
        <v>48</v>
      </c>
      <c r="B431" s="23" t="s">
        <v>49</v>
      </c>
      <c r="C431" s="3">
        <v>43936</v>
      </c>
      <c r="D431">
        <v>0</v>
      </c>
    </row>
    <row r="432" spans="1:4" x14ac:dyDescent="0.25">
      <c r="A432" s="23" t="s">
        <v>48</v>
      </c>
      <c r="B432" s="23" t="s">
        <v>49</v>
      </c>
      <c r="C432" s="3">
        <v>43966</v>
      </c>
      <c r="D432">
        <v>0</v>
      </c>
    </row>
    <row r="433" spans="1:4" x14ac:dyDescent="0.25">
      <c r="A433" s="23" t="s">
        <v>48</v>
      </c>
      <c r="B433" s="23" t="s">
        <v>49</v>
      </c>
      <c r="C433" s="3">
        <v>43997</v>
      </c>
      <c r="D433">
        <v>0</v>
      </c>
    </row>
    <row r="434" spans="1:4" x14ac:dyDescent="0.25">
      <c r="A434" s="23" t="s">
        <v>50</v>
      </c>
      <c r="B434" s="23" t="s">
        <v>51</v>
      </c>
      <c r="C434" s="3">
        <v>43480</v>
      </c>
      <c r="D434">
        <v>0</v>
      </c>
    </row>
    <row r="435" spans="1:4" x14ac:dyDescent="0.25">
      <c r="A435" s="23" t="s">
        <v>50</v>
      </c>
      <c r="B435" s="23" t="s">
        <v>51</v>
      </c>
      <c r="C435" s="3">
        <v>43511</v>
      </c>
      <c r="D435">
        <v>0</v>
      </c>
    </row>
    <row r="436" spans="1:4" x14ac:dyDescent="0.25">
      <c r="A436" s="23" t="s">
        <v>50</v>
      </c>
      <c r="B436" s="23" t="s">
        <v>51</v>
      </c>
      <c r="C436" s="3">
        <v>43539</v>
      </c>
      <c r="D436">
        <v>0</v>
      </c>
    </row>
    <row r="437" spans="1:4" x14ac:dyDescent="0.25">
      <c r="A437" s="23" t="s">
        <v>50</v>
      </c>
      <c r="B437" s="23" t="s">
        <v>51</v>
      </c>
      <c r="C437" s="3">
        <v>43570</v>
      </c>
      <c r="D437">
        <v>0</v>
      </c>
    </row>
    <row r="438" spans="1:4" x14ac:dyDescent="0.25">
      <c r="A438" s="23" t="s">
        <v>50</v>
      </c>
      <c r="B438" s="23" t="s">
        <v>51</v>
      </c>
      <c r="C438" s="3">
        <v>43600</v>
      </c>
      <c r="D438">
        <v>0</v>
      </c>
    </row>
    <row r="439" spans="1:4" x14ac:dyDescent="0.25">
      <c r="A439" s="23" t="s">
        <v>50</v>
      </c>
      <c r="B439" s="23" t="s">
        <v>51</v>
      </c>
      <c r="C439" s="3">
        <v>43631</v>
      </c>
      <c r="D439">
        <v>0</v>
      </c>
    </row>
    <row r="440" spans="1:4" x14ac:dyDescent="0.25">
      <c r="A440" s="23" t="s">
        <v>50</v>
      </c>
      <c r="B440" s="23" t="s">
        <v>51</v>
      </c>
      <c r="C440" s="3">
        <v>43661</v>
      </c>
      <c r="D440">
        <v>0</v>
      </c>
    </row>
    <row r="441" spans="1:4" x14ac:dyDescent="0.25">
      <c r="A441" s="23" t="s">
        <v>50</v>
      </c>
      <c r="B441" s="23" t="s">
        <v>51</v>
      </c>
      <c r="C441" s="3">
        <v>43692</v>
      </c>
      <c r="D441">
        <v>0</v>
      </c>
    </row>
    <row r="442" spans="1:4" x14ac:dyDescent="0.25">
      <c r="A442" s="23" t="s">
        <v>50</v>
      </c>
      <c r="B442" s="23" t="s">
        <v>51</v>
      </c>
      <c r="C442" s="3">
        <v>43723</v>
      </c>
      <c r="D442">
        <v>0</v>
      </c>
    </row>
    <row r="443" spans="1:4" x14ac:dyDescent="0.25">
      <c r="A443" s="23" t="s">
        <v>50</v>
      </c>
      <c r="B443" s="23" t="s">
        <v>51</v>
      </c>
      <c r="C443" s="3">
        <v>43753</v>
      </c>
      <c r="D443">
        <v>0</v>
      </c>
    </row>
    <row r="444" spans="1:4" x14ac:dyDescent="0.25">
      <c r="A444" s="23" t="s">
        <v>50</v>
      </c>
      <c r="B444" s="23" t="s">
        <v>51</v>
      </c>
      <c r="C444" s="3">
        <v>43784</v>
      </c>
      <c r="D444">
        <v>0</v>
      </c>
    </row>
    <row r="445" spans="1:4" x14ac:dyDescent="0.25">
      <c r="A445" s="23" t="s">
        <v>50</v>
      </c>
      <c r="B445" s="23" t="s">
        <v>51</v>
      </c>
      <c r="C445" s="3">
        <v>43814</v>
      </c>
      <c r="D445">
        <v>0</v>
      </c>
    </row>
    <row r="446" spans="1:4" x14ac:dyDescent="0.25">
      <c r="A446" s="23" t="s">
        <v>50</v>
      </c>
      <c r="B446" s="23" t="s">
        <v>51</v>
      </c>
      <c r="C446" s="3">
        <v>43845</v>
      </c>
      <c r="D446">
        <v>0</v>
      </c>
    </row>
    <row r="447" spans="1:4" x14ac:dyDescent="0.25">
      <c r="A447" s="23" t="s">
        <v>50</v>
      </c>
      <c r="B447" s="23" t="s">
        <v>51</v>
      </c>
      <c r="C447" s="3">
        <v>43876</v>
      </c>
      <c r="D447">
        <v>0</v>
      </c>
    </row>
    <row r="448" spans="1:4" x14ac:dyDescent="0.25">
      <c r="A448" s="23" t="s">
        <v>50</v>
      </c>
      <c r="B448" s="23" t="s">
        <v>51</v>
      </c>
      <c r="C448" s="3">
        <v>43905</v>
      </c>
      <c r="D448">
        <v>0</v>
      </c>
    </row>
    <row r="449" spans="1:4" x14ac:dyDescent="0.25">
      <c r="A449" s="23" t="s">
        <v>50</v>
      </c>
      <c r="B449" s="23" t="s">
        <v>51</v>
      </c>
      <c r="C449" s="3">
        <v>43936</v>
      </c>
      <c r="D449">
        <v>0</v>
      </c>
    </row>
    <row r="450" spans="1:4" x14ac:dyDescent="0.25">
      <c r="A450" s="23" t="s">
        <v>50</v>
      </c>
      <c r="B450" s="23" t="s">
        <v>51</v>
      </c>
      <c r="C450" s="3">
        <v>43966</v>
      </c>
      <c r="D450">
        <v>0</v>
      </c>
    </row>
    <row r="451" spans="1:4" x14ac:dyDescent="0.25">
      <c r="A451" s="23" t="s">
        <v>50</v>
      </c>
      <c r="B451" s="23" t="s">
        <v>51</v>
      </c>
      <c r="C451" s="3">
        <v>43997</v>
      </c>
      <c r="D451">
        <v>0</v>
      </c>
    </row>
    <row r="452" spans="1:4" x14ac:dyDescent="0.25">
      <c r="A452" s="23" t="s">
        <v>52</v>
      </c>
      <c r="B452" s="23" t="s">
        <v>53</v>
      </c>
      <c r="C452" s="3">
        <v>43480</v>
      </c>
      <c r="D452">
        <v>0</v>
      </c>
    </row>
    <row r="453" spans="1:4" x14ac:dyDescent="0.25">
      <c r="A453" s="23" t="s">
        <v>52</v>
      </c>
      <c r="B453" s="23" t="s">
        <v>53</v>
      </c>
      <c r="C453" s="3">
        <v>43511</v>
      </c>
      <c r="D453">
        <v>0</v>
      </c>
    </row>
    <row r="454" spans="1:4" x14ac:dyDescent="0.25">
      <c r="A454" s="23" t="s">
        <v>52</v>
      </c>
      <c r="B454" s="23" t="s">
        <v>53</v>
      </c>
      <c r="C454" s="3">
        <v>43539</v>
      </c>
      <c r="D454">
        <v>0</v>
      </c>
    </row>
    <row r="455" spans="1:4" x14ac:dyDescent="0.25">
      <c r="A455" s="23" t="s">
        <v>52</v>
      </c>
      <c r="B455" s="23" t="s">
        <v>53</v>
      </c>
      <c r="C455" s="3">
        <v>43570</v>
      </c>
      <c r="D455">
        <v>0</v>
      </c>
    </row>
    <row r="456" spans="1:4" x14ac:dyDescent="0.25">
      <c r="A456" s="23" t="s">
        <v>52</v>
      </c>
      <c r="B456" s="23" t="s">
        <v>53</v>
      </c>
      <c r="C456" s="3">
        <v>43600</v>
      </c>
      <c r="D456">
        <v>0</v>
      </c>
    </row>
    <row r="457" spans="1:4" x14ac:dyDescent="0.25">
      <c r="A457" s="23" t="s">
        <v>52</v>
      </c>
      <c r="B457" s="23" t="s">
        <v>53</v>
      </c>
      <c r="C457" s="3">
        <v>43631</v>
      </c>
      <c r="D457">
        <v>0</v>
      </c>
    </row>
    <row r="458" spans="1:4" x14ac:dyDescent="0.25">
      <c r="A458" s="23" t="s">
        <v>52</v>
      </c>
      <c r="B458" s="23" t="s">
        <v>53</v>
      </c>
      <c r="C458" s="3">
        <v>43661</v>
      </c>
      <c r="D458">
        <v>0</v>
      </c>
    </row>
    <row r="459" spans="1:4" x14ac:dyDescent="0.25">
      <c r="A459" s="23" t="s">
        <v>52</v>
      </c>
      <c r="B459" s="23" t="s">
        <v>53</v>
      </c>
      <c r="C459" s="3">
        <v>43692</v>
      </c>
      <c r="D459">
        <v>0</v>
      </c>
    </row>
    <row r="460" spans="1:4" x14ac:dyDescent="0.25">
      <c r="A460" s="23" t="s">
        <v>52</v>
      </c>
      <c r="B460" s="23" t="s">
        <v>53</v>
      </c>
      <c r="C460" s="3">
        <v>43723</v>
      </c>
      <c r="D460">
        <v>0</v>
      </c>
    </row>
    <row r="461" spans="1:4" x14ac:dyDescent="0.25">
      <c r="A461" s="23" t="s">
        <v>52</v>
      </c>
      <c r="B461" s="23" t="s">
        <v>53</v>
      </c>
      <c r="C461" s="3">
        <v>43753</v>
      </c>
      <c r="D461">
        <v>0</v>
      </c>
    </row>
    <row r="462" spans="1:4" x14ac:dyDescent="0.25">
      <c r="A462" s="23" t="s">
        <v>52</v>
      </c>
      <c r="B462" s="23" t="s">
        <v>53</v>
      </c>
      <c r="C462" s="3">
        <v>43784</v>
      </c>
      <c r="D462">
        <v>0</v>
      </c>
    </row>
    <row r="463" spans="1:4" x14ac:dyDescent="0.25">
      <c r="A463" s="23" t="s">
        <v>52</v>
      </c>
      <c r="B463" s="23" t="s">
        <v>53</v>
      </c>
      <c r="C463" s="3">
        <v>43814</v>
      </c>
      <c r="D463">
        <v>0</v>
      </c>
    </row>
    <row r="464" spans="1:4" x14ac:dyDescent="0.25">
      <c r="A464" s="23" t="s">
        <v>52</v>
      </c>
      <c r="B464" s="23" t="s">
        <v>53</v>
      </c>
      <c r="C464" s="3">
        <v>43845</v>
      </c>
      <c r="D464">
        <v>0</v>
      </c>
    </row>
    <row r="465" spans="1:4" x14ac:dyDescent="0.25">
      <c r="A465" s="23" t="s">
        <v>52</v>
      </c>
      <c r="B465" s="23" t="s">
        <v>53</v>
      </c>
      <c r="C465" s="3">
        <v>43876</v>
      </c>
      <c r="D465">
        <v>0</v>
      </c>
    </row>
    <row r="466" spans="1:4" x14ac:dyDescent="0.25">
      <c r="A466" s="23" t="s">
        <v>52</v>
      </c>
      <c r="B466" s="23" t="s">
        <v>53</v>
      </c>
      <c r="C466" s="3">
        <v>43905</v>
      </c>
      <c r="D466">
        <v>0</v>
      </c>
    </row>
    <row r="467" spans="1:4" x14ac:dyDescent="0.25">
      <c r="A467" s="23" t="s">
        <v>52</v>
      </c>
      <c r="B467" s="23" t="s">
        <v>53</v>
      </c>
      <c r="C467" s="3">
        <v>43936</v>
      </c>
      <c r="D467">
        <v>0</v>
      </c>
    </row>
    <row r="468" spans="1:4" x14ac:dyDescent="0.25">
      <c r="A468" s="23" t="s">
        <v>52</v>
      </c>
      <c r="B468" s="23" t="s">
        <v>53</v>
      </c>
      <c r="C468" s="3">
        <v>43966</v>
      </c>
      <c r="D468">
        <v>0</v>
      </c>
    </row>
    <row r="469" spans="1:4" x14ac:dyDescent="0.25">
      <c r="A469" s="23" t="s">
        <v>52</v>
      </c>
      <c r="B469" s="23" t="s">
        <v>53</v>
      </c>
      <c r="C469" s="3">
        <v>43997</v>
      </c>
      <c r="D469">
        <v>0</v>
      </c>
    </row>
    <row r="470" spans="1:4" x14ac:dyDescent="0.25">
      <c r="A470" s="23" t="s">
        <v>54</v>
      </c>
      <c r="B470" s="23" t="s">
        <v>55</v>
      </c>
      <c r="C470" s="3">
        <v>43480</v>
      </c>
      <c r="D470">
        <v>0</v>
      </c>
    </row>
    <row r="471" spans="1:4" x14ac:dyDescent="0.25">
      <c r="A471" s="23" t="s">
        <v>54</v>
      </c>
      <c r="B471" s="23" t="s">
        <v>55</v>
      </c>
      <c r="C471" s="3">
        <v>43511</v>
      </c>
      <c r="D471">
        <v>0</v>
      </c>
    </row>
    <row r="472" spans="1:4" x14ac:dyDescent="0.25">
      <c r="A472" s="23" t="s">
        <v>54</v>
      </c>
      <c r="B472" s="23" t="s">
        <v>55</v>
      </c>
      <c r="C472" s="3">
        <v>43539</v>
      </c>
      <c r="D472">
        <v>0</v>
      </c>
    </row>
    <row r="473" spans="1:4" x14ac:dyDescent="0.25">
      <c r="A473" s="23" t="s">
        <v>54</v>
      </c>
      <c r="B473" s="23" t="s">
        <v>55</v>
      </c>
      <c r="C473" s="3">
        <v>43570</v>
      </c>
      <c r="D473">
        <v>0</v>
      </c>
    </row>
    <row r="474" spans="1:4" x14ac:dyDescent="0.25">
      <c r="A474" s="23" t="s">
        <v>54</v>
      </c>
      <c r="B474" s="23" t="s">
        <v>55</v>
      </c>
      <c r="C474" s="3">
        <v>43600</v>
      </c>
      <c r="D474">
        <v>0</v>
      </c>
    </row>
    <row r="475" spans="1:4" x14ac:dyDescent="0.25">
      <c r="A475" s="23" t="s">
        <v>54</v>
      </c>
      <c r="B475" s="23" t="s">
        <v>55</v>
      </c>
      <c r="C475" s="3">
        <v>43631</v>
      </c>
      <c r="D475">
        <v>0</v>
      </c>
    </row>
    <row r="476" spans="1:4" x14ac:dyDescent="0.25">
      <c r="A476" s="23" t="s">
        <v>54</v>
      </c>
      <c r="B476" s="23" t="s">
        <v>55</v>
      </c>
      <c r="C476" s="3">
        <v>43661</v>
      </c>
      <c r="D476">
        <v>0</v>
      </c>
    </row>
    <row r="477" spans="1:4" x14ac:dyDescent="0.25">
      <c r="A477" s="23" t="s">
        <v>54</v>
      </c>
      <c r="B477" s="23" t="s">
        <v>55</v>
      </c>
      <c r="C477" s="3">
        <v>43692</v>
      </c>
      <c r="D477">
        <v>0</v>
      </c>
    </row>
    <row r="478" spans="1:4" x14ac:dyDescent="0.25">
      <c r="A478" s="23" t="s">
        <v>54</v>
      </c>
      <c r="B478" s="23" t="s">
        <v>55</v>
      </c>
      <c r="C478" s="3">
        <v>43723</v>
      </c>
      <c r="D478">
        <v>0</v>
      </c>
    </row>
    <row r="479" spans="1:4" x14ac:dyDescent="0.25">
      <c r="A479" s="23" t="s">
        <v>54</v>
      </c>
      <c r="B479" s="23" t="s">
        <v>55</v>
      </c>
      <c r="C479" s="3">
        <v>43753</v>
      </c>
      <c r="D479">
        <v>0</v>
      </c>
    </row>
    <row r="480" spans="1:4" x14ac:dyDescent="0.25">
      <c r="A480" s="23" t="s">
        <v>54</v>
      </c>
      <c r="B480" s="23" t="s">
        <v>55</v>
      </c>
      <c r="C480" s="3">
        <v>43784</v>
      </c>
      <c r="D480">
        <v>0</v>
      </c>
    </row>
    <row r="481" spans="1:4" x14ac:dyDescent="0.25">
      <c r="A481" s="23" t="s">
        <v>54</v>
      </c>
      <c r="B481" s="23" t="s">
        <v>55</v>
      </c>
      <c r="C481" s="3">
        <v>43814</v>
      </c>
      <c r="D481">
        <v>0</v>
      </c>
    </row>
    <row r="482" spans="1:4" x14ac:dyDescent="0.25">
      <c r="A482" s="23" t="s">
        <v>54</v>
      </c>
      <c r="B482" s="23" t="s">
        <v>55</v>
      </c>
      <c r="C482" s="3">
        <v>43845</v>
      </c>
      <c r="D482">
        <v>0</v>
      </c>
    </row>
    <row r="483" spans="1:4" x14ac:dyDescent="0.25">
      <c r="A483" s="23" t="s">
        <v>54</v>
      </c>
      <c r="B483" s="23" t="s">
        <v>55</v>
      </c>
      <c r="C483" s="3">
        <v>43876</v>
      </c>
      <c r="D483">
        <v>0</v>
      </c>
    </row>
    <row r="484" spans="1:4" x14ac:dyDescent="0.25">
      <c r="A484" s="23" t="s">
        <v>54</v>
      </c>
      <c r="B484" s="23" t="s">
        <v>55</v>
      </c>
      <c r="C484" s="3">
        <v>43905</v>
      </c>
      <c r="D484">
        <v>0</v>
      </c>
    </row>
    <row r="485" spans="1:4" x14ac:dyDescent="0.25">
      <c r="A485" s="23" t="s">
        <v>54</v>
      </c>
      <c r="B485" s="23" t="s">
        <v>55</v>
      </c>
      <c r="C485" s="3">
        <v>43936</v>
      </c>
      <c r="D485">
        <v>0</v>
      </c>
    </row>
    <row r="486" spans="1:4" x14ac:dyDescent="0.25">
      <c r="A486" s="23" t="s">
        <v>54</v>
      </c>
      <c r="B486" s="23" t="s">
        <v>55</v>
      </c>
      <c r="C486" s="3">
        <v>43966</v>
      </c>
      <c r="D486">
        <v>0</v>
      </c>
    </row>
    <row r="487" spans="1:4" x14ac:dyDescent="0.25">
      <c r="A487" s="23" t="s">
        <v>54</v>
      </c>
      <c r="B487" s="23" t="s">
        <v>55</v>
      </c>
      <c r="C487" s="3">
        <v>43997</v>
      </c>
      <c r="D487">
        <v>0</v>
      </c>
    </row>
    <row r="488" spans="1:4" x14ac:dyDescent="0.25">
      <c r="A488" s="23" t="s">
        <v>56</v>
      </c>
      <c r="B488" s="23" t="s">
        <v>57</v>
      </c>
      <c r="C488" s="3">
        <v>43480</v>
      </c>
      <c r="D488">
        <v>0</v>
      </c>
    </row>
    <row r="489" spans="1:4" x14ac:dyDescent="0.25">
      <c r="A489" s="23" t="s">
        <v>56</v>
      </c>
      <c r="B489" s="23" t="s">
        <v>57</v>
      </c>
      <c r="C489" s="3">
        <v>43511</v>
      </c>
      <c r="D489">
        <v>0</v>
      </c>
    </row>
    <row r="490" spans="1:4" x14ac:dyDescent="0.25">
      <c r="A490" s="23" t="s">
        <v>56</v>
      </c>
      <c r="B490" s="23" t="s">
        <v>57</v>
      </c>
      <c r="C490" s="3">
        <v>43539</v>
      </c>
      <c r="D490">
        <v>0</v>
      </c>
    </row>
    <row r="491" spans="1:4" x14ac:dyDescent="0.25">
      <c r="A491" s="23" t="s">
        <v>56</v>
      </c>
      <c r="B491" s="23" t="s">
        <v>57</v>
      </c>
      <c r="C491" s="3">
        <v>43570</v>
      </c>
      <c r="D491">
        <v>0</v>
      </c>
    </row>
    <row r="492" spans="1:4" x14ac:dyDescent="0.25">
      <c r="A492" s="23" t="s">
        <v>56</v>
      </c>
      <c r="B492" s="23" t="s">
        <v>57</v>
      </c>
      <c r="C492" s="3">
        <v>43600</v>
      </c>
      <c r="D492">
        <v>0</v>
      </c>
    </row>
    <row r="493" spans="1:4" x14ac:dyDescent="0.25">
      <c r="A493" s="23" t="s">
        <v>56</v>
      </c>
      <c r="B493" s="23" t="s">
        <v>57</v>
      </c>
      <c r="C493" s="3">
        <v>43631</v>
      </c>
      <c r="D493">
        <v>0</v>
      </c>
    </row>
    <row r="494" spans="1:4" x14ac:dyDescent="0.25">
      <c r="A494" s="23" t="s">
        <v>56</v>
      </c>
      <c r="B494" s="23" t="s">
        <v>57</v>
      </c>
      <c r="C494" s="3">
        <v>43661</v>
      </c>
      <c r="D494">
        <v>0</v>
      </c>
    </row>
    <row r="495" spans="1:4" x14ac:dyDescent="0.25">
      <c r="A495" s="23" t="s">
        <v>56</v>
      </c>
      <c r="B495" s="23" t="s">
        <v>57</v>
      </c>
      <c r="C495" s="3">
        <v>43692</v>
      </c>
      <c r="D495">
        <v>0</v>
      </c>
    </row>
    <row r="496" spans="1:4" x14ac:dyDescent="0.25">
      <c r="A496" s="23" t="s">
        <v>56</v>
      </c>
      <c r="B496" s="23" t="s">
        <v>57</v>
      </c>
      <c r="C496" s="3">
        <v>43723</v>
      </c>
      <c r="D496">
        <v>0</v>
      </c>
    </row>
    <row r="497" spans="1:4" x14ac:dyDescent="0.25">
      <c r="A497" s="23" t="s">
        <v>56</v>
      </c>
      <c r="B497" s="23" t="s">
        <v>57</v>
      </c>
      <c r="C497" s="3">
        <v>43753</v>
      </c>
      <c r="D497">
        <v>0</v>
      </c>
    </row>
    <row r="498" spans="1:4" x14ac:dyDescent="0.25">
      <c r="A498" s="23" t="s">
        <v>56</v>
      </c>
      <c r="B498" s="23" t="s">
        <v>57</v>
      </c>
      <c r="C498" s="3">
        <v>43784</v>
      </c>
      <c r="D498">
        <v>0</v>
      </c>
    </row>
    <row r="499" spans="1:4" x14ac:dyDescent="0.25">
      <c r="A499" s="23" t="s">
        <v>56</v>
      </c>
      <c r="B499" s="23" t="s">
        <v>57</v>
      </c>
      <c r="C499" s="3">
        <v>43814</v>
      </c>
      <c r="D499">
        <v>0</v>
      </c>
    </row>
    <row r="500" spans="1:4" x14ac:dyDescent="0.25">
      <c r="A500" s="23" t="s">
        <v>56</v>
      </c>
      <c r="B500" s="23" t="s">
        <v>57</v>
      </c>
      <c r="C500" s="3">
        <v>43845</v>
      </c>
      <c r="D500">
        <v>0</v>
      </c>
    </row>
    <row r="501" spans="1:4" x14ac:dyDescent="0.25">
      <c r="A501" s="23" t="s">
        <v>56</v>
      </c>
      <c r="B501" s="23" t="s">
        <v>57</v>
      </c>
      <c r="C501" s="3">
        <v>43876</v>
      </c>
      <c r="D501">
        <v>0</v>
      </c>
    </row>
    <row r="502" spans="1:4" x14ac:dyDescent="0.25">
      <c r="A502" s="23" t="s">
        <v>56</v>
      </c>
      <c r="B502" s="23" t="s">
        <v>57</v>
      </c>
      <c r="C502" s="3">
        <v>43905</v>
      </c>
      <c r="D502">
        <v>0</v>
      </c>
    </row>
    <row r="503" spans="1:4" x14ac:dyDescent="0.25">
      <c r="A503" s="23" t="s">
        <v>56</v>
      </c>
      <c r="B503" s="23" t="s">
        <v>57</v>
      </c>
      <c r="C503" s="3">
        <v>43936</v>
      </c>
      <c r="D503">
        <v>0</v>
      </c>
    </row>
    <row r="504" spans="1:4" x14ac:dyDescent="0.25">
      <c r="A504" s="23" t="s">
        <v>56</v>
      </c>
      <c r="B504" s="23" t="s">
        <v>57</v>
      </c>
      <c r="C504" s="3">
        <v>43966</v>
      </c>
      <c r="D504">
        <v>0</v>
      </c>
    </row>
    <row r="505" spans="1:4" x14ac:dyDescent="0.25">
      <c r="A505" s="23" t="s">
        <v>56</v>
      </c>
      <c r="B505" s="23" t="s">
        <v>57</v>
      </c>
      <c r="C505" s="3">
        <v>43997</v>
      </c>
      <c r="D505">
        <v>0</v>
      </c>
    </row>
    <row r="506" spans="1:4" x14ac:dyDescent="0.25">
      <c r="A506" s="23" t="s">
        <v>58</v>
      </c>
      <c r="B506" s="23" t="s">
        <v>59</v>
      </c>
      <c r="C506" s="3">
        <v>43480</v>
      </c>
      <c r="D506">
        <v>0</v>
      </c>
    </row>
    <row r="507" spans="1:4" x14ac:dyDescent="0.25">
      <c r="A507" s="23" t="s">
        <v>58</v>
      </c>
      <c r="B507" s="23" t="s">
        <v>59</v>
      </c>
      <c r="C507" s="3">
        <v>43511</v>
      </c>
      <c r="D507">
        <v>0</v>
      </c>
    </row>
    <row r="508" spans="1:4" x14ac:dyDescent="0.25">
      <c r="A508" s="23" t="s">
        <v>58</v>
      </c>
      <c r="B508" s="23" t="s">
        <v>59</v>
      </c>
      <c r="C508" s="3">
        <v>43539</v>
      </c>
      <c r="D508">
        <v>0</v>
      </c>
    </row>
    <row r="509" spans="1:4" x14ac:dyDescent="0.25">
      <c r="A509" s="23" t="s">
        <v>58</v>
      </c>
      <c r="B509" s="23" t="s">
        <v>59</v>
      </c>
      <c r="C509" s="3">
        <v>43570</v>
      </c>
      <c r="D509">
        <v>0</v>
      </c>
    </row>
    <row r="510" spans="1:4" x14ac:dyDescent="0.25">
      <c r="A510" s="23" t="s">
        <v>58</v>
      </c>
      <c r="B510" s="23" t="s">
        <v>59</v>
      </c>
      <c r="C510" s="3">
        <v>43600</v>
      </c>
      <c r="D510">
        <v>0</v>
      </c>
    </row>
    <row r="511" spans="1:4" x14ac:dyDescent="0.25">
      <c r="A511" s="23" t="s">
        <v>58</v>
      </c>
      <c r="B511" s="23" t="s">
        <v>59</v>
      </c>
      <c r="C511" s="3">
        <v>43631</v>
      </c>
      <c r="D511">
        <v>0</v>
      </c>
    </row>
    <row r="512" spans="1:4" x14ac:dyDescent="0.25">
      <c r="A512" s="23" t="s">
        <v>58</v>
      </c>
      <c r="B512" s="23" t="s">
        <v>59</v>
      </c>
      <c r="C512" s="3">
        <v>43661</v>
      </c>
      <c r="D512">
        <v>0</v>
      </c>
    </row>
    <row r="513" spans="1:4" x14ac:dyDescent="0.25">
      <c r="A513" s="23" t="s">
        <v>58</v>
      </c>
      <c r="B513" s="23" t="s">
        <v>59</v>
      </c>
      <c r="C513" s="3">
        <v>43692</v>
      </c>
      <c r="D513">
        <v>0</v>
      </c>
    </row>
    <row r="514" spans="1:4" x14ac:dyDescent="0.25">
      <c r="A514" s="23" t="s">
        <v>58</v>
      </c>
      <c r="B514" s="23" t="s">
        <v>59</v>
      </c>
      <c r="C514" s="3">
        <v>43723</v>
      </c>
      <c r="D514">
        <v>0</v>
      </c>
    </row>
    <row r="515" spans="1:4" x14ac:dyDescent="0.25">
      <c r="A515" s="23" t="s">
        <v>58</v>
      </c>
      <c r="B515" s="23" t="s">
        <v>59</v>
      </c>
      <c r="C515" s="3">
        <v>43753</v>
      </c>
      <c r="D515">
        <v>0</v>
      </c>
    </row>
    <row r="516" spans="1:4" x14ac:dyDescent="0.25">
      <c r="A516" s="23" t="s">
        <v>58</v>
      </c>
      <c r="B516" s="23" t="s">
        <v>59</v>
      </c>
      <c r="C516" s="3">
        <v>43784</v>
      </c>
      <c r="D516">
        <v>0</v>
      </c>
    </row>
    <row r="517" spans="1:4" x14ac:dyDescent="0.25">
      <c r="A517" s="23" t="s">
        <v>58</v>
      </c>
      <c r="B517" s="23" t="s">
        <v>59</v>
      </c>
      <c r="C517" s="3">
        <v>43814</v>
      </c>
      <c r="D517">
        <v>0</v>
      </c>
    </row>
    <row r="518" spans="1:4" x14ac:dyDescent="0.25">
      <c r="A518" s="23" t="s">
        <v>58</v>
      </c>
      <c r="B518" s="23" t="s">
        <v>59</v>
      </c>
      <c r="C518" s="3">
        <v>43845</v>
      </c>
      <c r="D518">
        <v>0</v>
      </c>
    </row>
    <row r="519" spans="1:4" x14ac:dyDescent="0.25">
      <c r="A519" s="23" t="s">
        <v>58</v>
      </c>
      <c r="B519" s="23" t="s">
        <v>59</v>
      </c>
      <c r="C519" s="3">
        <v>43876</v>
      </c>
      <c r="D519">
        <v>0</v>
      </c>
    </row>
    <row r="520" spans="1:4" x14ac:dyDescent="0.25">
      <c r="A520" s="23" t="s">
        <v>58</v>
      </c>
      <c r="B520" s="23" t="s">
        <v>59</v>
      </c>
      <c r="C520" s="3">
        <v>43905</v>
      </c>
      <c r="D520">
        <v>0</v>
      </c>
    </row>
    <row r="521" spans="1:4" x14ac:dyDescent="0.25">
      <c r="A521" s="23" t="s">
        <v>58</v>
      </c>
      <c r="B521" s="23" t="s">
        <v>59</v>
      </c>
      <c r="C521" s="3">
        <v>43936</v>
      </c>
      <c r="D521">
        <v>0</v>
      </c>
    </row>
    <row r="522" spans="1:4" x14ac:dyDescent="0.25">
      <c r="A522" s="23" t="s">
        <v>58</v>
      </c>
      <c r="B522" s="23" t="s">
        <v>59</v>
      </c>
      <c r="C522" s="3">
        <v>43966</v>
      </c>
      <c r="D522">
        <v>0</v>
      </c>
    </row>
    <row r="523" spans="1:4" x14ac:dyDescent="0.25">
      <c r="A523" s="23" t="s">
        <v>58</v>
      </c>
      <c r="B523" s="23" t="s">
        <v>59</v>
      </c>
      <c r="C523" s="3">
        <v>43997</v>
      </c>
      <c r="D523">
        <v>0</v>
      </c>
    </row>
    <row r="524" spans="1:4" x14ac:dyDescent="0.25">
      <c r="A524" s="23" t="s">
        <v>60</v>
      </c>
      <c r="B524" s="23" t="s">
        <v>61</v>
      </c>
      <c r="C524" s="3">
        <v>43480</v>
      </c>
      <c r="D524">
        <v>0</v>
      </c>
    </row>
    <row r="525" spans="1:4" x14ac:dyDescent="0.25">
      <c r="A525" s="23" t="s">
        <v>60</v>
      </c>
      <c r="B525" s="23" t="s">
        <v>61</v>
      </c>
      <c r="C525" s="3">
        <v>43511</v>
      </c>
      <c r="D525">
        <v>0</v>
      </c>
    </row>
    <row r="526" spans="1:4" x14ac:dyDescent="0.25">
      <c r="A526" s="23" t="s">
        <v>60</v>
      </c>
      <c r="B526" s="23" t="s">
        <v>61</v>
      </c>
      <c r="C526" s="3">
        <v>43539</v>
      </c>
      <c r="D526">
        <v>0</v>
      </c>
    </row>
    <row r="527" spans="1:4" x14ac:dyDescent="0.25">
      <c r="A527" s="23" t="s">
        <v>60</v>
      </c>
      <c r="B527" s="23" t="s">
        <v>61</v>
      </c>
      <c r="C527" s="3">
        <v>43570</v>
      </c>
      <c r="D527">
        <v>0</v>
      </c>
    </row>
    <row r="528" spans="1:4" x14ac:dyDescent="0.25">
      <c r="A528" s="23" t="s">
        <v>60</v>
      </c>
      <c r="B528" s="23" t="s">
        <v>61</v>
      </c>
      <c r="C528" s="3">
        <v>43600</v>
      </c>
      <c r="D528">
        <v>0</v>
      </c>
    </row>
    <row r="529" spans="1:4" x14ac:dyDescent="0.25">
      <c r="A529" s="23" t="s">
        <v>60</v>
      </c>
      <c r="B529" s="23" t="s">
        <v>61</v>
      </c>
      <c r="C529" s="3">
        <v>43631</v>
      </c>
      <c r="D529">
        <v>0</v>
      </c>
    </row>
    <row r="530" spans="1:4" x14ac:dyDescent="0.25">
      <c r="A530" s="23" t="s">
        <v>60</v>
      </c>
      <c r="B530" s="23" t="s">
        <v>61</v>
      </c>
      <c r="C530" s="3">
        <v>43661</v>
      </c>
      <c r="D530">
        <v>0</v>
      </c>
    </row>
    <row r="531" spans="1:4" x14ac:dyDescent="0.25">
      <c r="A531" s="23" t="s">
        <v>60</v>
      </c>
      <c r="B531" s="23" t="s">
        <v>61</v>
      </c>
      <c r="C531" s="3">
        <v>43692</v>
      </c>
      <c r="D531">
        <v>0</v>
      </c>
    </row>
    <row r="532" spans="1:4" x14ac:dyDescent="0.25">
      <c r="A532" s="23" t="s">
        <v>60</v>
      </c>
      <c r="B532" s="23" t="s">
        <v>61</v>
      </c>
      <c r="C532" s="3">
        <v>43723</v>
      </c>
      <c r="D532">
        <v>0</v>
      </c>
    </row>
    <row r="533" spans="1:4" x14ac:dyDescent="0.25">
      <c r="A533" s="23" t="s">
        <v>60</v>
      </c>
      <c r="B533" s="23" t="s">
        <v>61</v>
      </c>
      <c r="C533" s="3">
        <v>43753</v>
      </c>
      <c r="D533">
        <v>0</v>
      </c>
    </row>
    <row r="534" spans="1:4" x14ac:dyDescent="0.25">
      <c r="A534" s="23" t="s">
        <v>60</v>
      </c>
      <c r="B534" s="23" t="s">
        <v>61</v>
      </c>
      <c r="C534" s="3">
        <v>43784</v>
      </c>
      <c r="D534">
        <v>0</v>
      </c>
    </row>
    <row r="535" spans="1:4" x14ac:dyDescent="0.25">
      <c r="A535" s="23" t="s">
        <v>60</v>
      </c>
      <c r="B535" s="23" t="s">
        <v>61</v>
      </c>
      <c r="C535" s="3">
        <v>43814</v>
      </c>
      <c r="D535">
        <v>0</v>
      </c>
    </row>
    <row r="536" spans="1:4" x14ac:dyDescent="0.25">
      <c r="A536" s="23" t="s">
        <v>60</v>
      </c>
      <c r="B536" s="23" t="s">
        <v>61</v>
      </c>
      <c r="C536" s="3">
        <v>43845</v>
      </c>
      <c r="D536">
        <v>0</v>
      </c>
    </row>
    <row r="537" spans="1:4" x14ac:dyDescent="0.25">
      <c r="A537" s="23" t="s">
        <v>60</v>
      </c>
      <c r="B537" s="23" t="s">
        <v>61</v>
      </c>
      <c r="C537" s="3">
        <v>43876</v>
      </c>
      <c r="D537">
        <v>0</v>
      </c>
    </row>
    <row r="538" spans="1:4" x14ac:dyDescent="0.25">
      <c r="A538" s="23" t="s">
        <v>60</v>
      </c>
      <c r="B538" s="23" t="s">
        <v>61</v>
      </c>
      <c r="C538" s="3">
        <v>43905</v>
      </c>
      <c r="D538">
        <v>0</v>
      </c>
    </row>
    <row r="539" spans="1:4" x14ac:dyDescent="0.25">
      <c r="A539" s="23" t="s">
        <v>60</v>
      </c>
      <c r="B539" s="23" t="s">
        <v>61</v>
      </c>
      <c r="C539" s="3">
        <v>43936</v>
      </c>
      <c r="D539">
        <v>0</v>
      </c>
    </row>
    <row r="540" spans="1:4" x14ac:dyDescent="0.25">
      <c r="A540" s="23" t="s">
        <v>60</v>
      </c>
      <c r="B540" s="23" t="s">
        <v>61</v>
      </c>
      <c r="C540" s="3">
        <v>43966</v>
      </c>
      <c r="D540">
        <v>0</v>
      </c>
    </row>
    <row r="541" spans="1:4" x14ac:dyDescent="0.25">
      <c r="A541" s="23" t="s">
        <v>60</v>
      </c>
      <c r="B541" s="23" t="s">
        <v>61</v>
      </c>
      <c r="C541" s="3">
        <v>43997</v>
      </c>
      <c r="D541">
        <v>0</v>
      </c>
    </row>
    <row r="542" spans="1:4" x14ac:dyDescent="0.25">
      <c r="A542" s="23" t="s">
        <v>62</v>
      </c>
      <c r="B542" s="23" t="s">
        <v>63</v>
      </c>
      <c r="C542" s="3">
        <v>43480</v>
      </c>
      <c r="D542">
        <v>0</v>
      </c>
    </row>
    <row r="543" spans="1:4" x14ac:dyDescent="0.25">
      <c r="A543" s="23" t="s">
        <v>62</v>
      </c>
      <c r="B543" s="23" t="s">
        <v>63</v>
      </c>
      <c r="C543" s="3">
        <v>43511</v>
      </c>
      <c r="D543">
        <v>0</v>
      </c>
    </row>
    <row r="544" spans="1:4" x14ac:dyDescent="0.25">
      <c r="A544" s="23" t="s">
        <v>62</v>
      </c>
      <c r="B544" s="23" t="s">
        <v>63</v>
      </c>
      <c r="C544" s="3">
        <v>43539</v>
      </c>
      <c r="D544">
        <v>0</v>
      </c>
    </row>
    <row r="545" spans="1:4" x14ac:dyDescent="0.25">
      <c r="A545" s="23" t="s">
        <v>62</v>
      </c>
      <c r="B545" s="23" t="s">
        <v>63</v>
      </c>
      <c r="C545" s="3">
        <v>43570</v>
      </c>
      <c r="D545">
        <v>0</v>
      </c>
    </row>
    <row r="546" spans="1:4" x14ac:dyDescent="0.25">
      <c r="A546" s="23" t="s">
        <v>62</v>
      </c>
      <c r="B546" s="23" t="s">
        <v>63</v>
      </c>
      <c r="C546" s="3">
        <v>43600</v>
      </c>
      <c r="D546">
        <v>0</v>
      </c>
    </row>
    <row r="547" spans="1:4" x14ac:dyDescent="0.25">
      <c r="A547" s="23" t="s">
        <v>62</v>
      </c>
      <c r="B547" s="23" t="s">
        <v>63</v>
      </c>
      <c r="C547" s="3">
        <v>43631</v>
      </c>
      <c r="D547">
        <v>0</v>
      </c>
    </row>
    <row r="548" spans="1:4" x14ac:dyDescent="0.25">
      <c r="A548" s="23" t="s">
        <v>62</v>
      </c>
      <c r="B548" s="23" t="s">
        <v>63</v>
      </c>
      <c r="C548" s="3">
        <v>43661</v>
      </c>
      <c r="D548">
        <v>0</v>
      </c>
    </row>
    <row r="549" spans="1:4" x14ac:dyDescent="0.25">
      <c r="A549" s="23" t="s">
        <v>62</v>
      </c>
      <c r="B549" s="23" t="s">
        <v>63</v>
      </c>
      <c r="C549" s="3">
        <v>43692</v>
      </c>
      <c r="D549">
        <v>0</v>
      </c>
    </row>
    <row r="550" spans="1:4" x14ac:dyDescent="0.25">
      <c r="A550" s="23" t="s">
        <v>62</v>
      </c>
      <c r="B550" s="23" t="s">
        <v>63</v>
      </c>
      <c r="C550" s="3">
        <v>43723</v>
      </c>
      <c r="D550">
        <v>0</v>
      </c>
    </row>
    <row r="551" spans="1:4" x14ac:dyDescent="0.25">
      <c r="A551" s="23" t="s">
        <v>62</v>
      </c>
      <c r="B551" s="23" t="s">
        <v>63</v>
      </c>
      <c r="C551" s="3">
        <v>43753</v>
      </c>
      <c r="D551">
        <v>0</v>
      </c>
    </row>
    <row r="552" spans="1:4" x14ac:dyDescent="0.25">
      <c r="A552" s="23" t="s">
        <v>62</v>
      </c>
      <c r="B552" s="23" t="s">
        <v>63</v>
      </c>
      <c r="C552" s="3">
        <v>43784</v>
      </c>
      <c r="D552">
        <v>0</v>
      </c>
    </row>
    <row r="553" spans="1:4" x14ac:dyDescent="0.25">
      <c r="A553" s="23" t="s">
        <v>62</v>
      </c>
      <c r="B553" s="23" t="s">
        <v>63</v>
      </c>
      <c r="C553" s="3">
        <v>43814</v>
      </c>
      <c r="D553">
        <v>0</v>
      </c>
    </row>
    <row r="554" spans="1:4" x14ac:dyDescent="0.25">
      <c r="A554" s="23" t="s">
        <v>62</v>
      </c>
      <c r="B554" s="23" t="s">
        <v>63</v>
      </c>
      <c r="C554" s="3">
        <v>43845</v>
      </c>
      <c r="D554">
        <v>0</v>
      </c>
    </row>
    <row r="555" spans="1:4" x14ac:dyDescent="0.25">
      <c r="A555" s="23" t="s">
        <v>62</v>
      </c>
      <c r="B555" s="23" t="s">
        <v>63</v>
      </c>
      <c r="C555" s="3">
        <v>43876</v>
      </c>
      <c r="D555">
        <v>0</v>
      </c>
    </row>
    <row r="556" spans="1:4" x14ac:dyDescent="0.25">
      <c r="A556" s="23" t="s">
        <v>62</v>
      </c>
      <c r="B556" s="23" t="s">
        <v>63</v>
      </c>
      <c r="C556" s="3">
        <v>43905</v>
      </c>
      <c r="D556">
        <v>0</v>
      </c>
    </row>
    <row r="557" spans="1:4" x14ac:dyDescent="0.25">
      <c r="A557" s="23" t="s">
        <v>62</v>
      </c>
      <c r="B557" s="23" t="s">
        <v>63</v>
      </c>
      <c r="C557" s="3">
        <v>43936</v>
      </c>
      <c r="D557">
        <v>0</v>
      </c>
    </row>
    <row r="558" spans="1:4" x14ac:dyDescent="0.25">
      <c r="A558" s="23" t="s">
        <v>62</v>
      </c>
      <c r="B558" s="23" t="s">
        <v>63</v>
      </c>
      <c r="C558" s="3">
        <v>43966</v>
      </c>
      <c r="D558">
        <v>0</v>
      </c>
    </row>
    <row r="559" spans="1:4" x14ac:dyDescent="0.25">
      <c r="A559" s="23" t="s">
        <v>62</v>
      </c>
      <c r="B559" s="23" t="s">
        <v>63</v>
      </c>
      <c r="C559" s="3">
        <v>43997</v>
      </c>
      <c r="D559">
        <v>0</v>
      </c>
    </row>
    <row r="560" spans="1:4" x14ac:dyDescent="0.25">
      <c r="A560" s="23" t="s">
        <v>64</v>
      </c>
      <c r="B560" s="23" t="s">
        <v>65</v>
      </c>
      <c r="C560" s="3">
        <v>43480</v>
      </c>
      <c r="D560">
        <v>0</v>
      </c>
    </row>
    <row r="561" spans="1:4" x14ac:dyDescent="0.25">
      <c r="A561" s="23" t="s">
        <v>64</v>
      </c>
      <c r="B561" s="23" t="s">
        <v>65</v>
      </c>
      <c r="C561" s="3">
        <v>43511</v>
      </c>
      <c r="D561">
        <v>0</v>
      </c>
    </row>
    <row r="562" spans="1:4" x14ac:dyDescent="0.25">
      <c r="A562" s="23" t="s">
        <v>64</v>
      </c>
      <c r="B562" s="23" t="s">
        <v>65</v>
      </c>
      <c r="C562" s="3">
        <v>43539</v>
      </c>
      <c r="D562">
        <v>0</v>
      </c>
    </row>
    <row r="563" spans="1:4" x14ac:dyDescent="0.25">
      <c r="A563" s="23" t="s">
        <v>64</v>
      </c>
      <c r="B563" s="23" t="s">
        <v>65</v>
      </c>
      <c r="C563" s="3">
        <v>43570</v>
      </c>
      <c r="D563">
        <v>0</v>
      </c>
    </row>
    <row r="564" spans="1:4" x14ac:dyDescent="0.25">
      <c r="A564" s="23" t="s">
        <v>64</v>
      </c>
      <c r="B564" s="23" t="s">
        <v>65</v>
      </c>
      <c r="C564" s="3">
        <v>43600</v>
      </c>
      <c r="D564">
        <v>0</v>
      </c>
    </row>
    <row r="565" spans="1:4" x14ac:dyDescent="0.25">
      <c r="A565" s="23" t="s">
        <v>64</v>
      </c>
      <c r="B565" s="23" t="s">
        <v>65</v>
      </c>
      <c r="C565" s="3">
        <v>43631</v>
      </c>
      <c r="D565">
        <v>0</v>
      </c>
    </row>
    <row r="566" spans="1:4" x14ac:dyDescent="0.25">
      <c r="A566" s="23" t="s">
        <v>64</v>
      </c>
      <c r="B566" s="23" t="s">
        <v>65</v>
      </c>
      <c r="C566" s="3">
        <v>43661</v>
      </c>
      <c r="D566">
        <v>0</v>
      </c>
    </row>
    <row r="567" spans="1:4" x14ac:dyDescent="0.25">
      <c r="A567" s="23" t="s">
        <v>64</v>
      </c>
      <c r="B567" s="23" t="s">
        <v>65</v>
      </c>
      <c r="C567" s="3">
        <v>43692</v>
      </c>
      <c r="D567">
        <v>0</v>
      </c>
    </row>
    <row r="568" spans="1:4" x14ac:dyDescent="0.25">
      <c r="A568" s="23" t="s">
        <v>64</v>
      </c>
      <c r="B568" s="23" t="s">
        <v>65</v>
      </c>
      <c r="C568" s="3">
        <v>43723</v>
      </c>
      <c r="D568">
        <v>0</v>
      </c>
    </row>
    <row r="569" spans="1:4" x14ac:dyDescent="0.25">
      <c r="A569" s="23" t="s">
        <v>64</v>
      </c>
      <c r="B569" s="23" t="s">
        <v>65</v>
      </c>
      <c r="C569" s="3">
        <v>43753</v>
      </c>
      <c r="D569">
        <v>0</v>
      </c>
    </row>
    <row r="570" spans="1:4" x14ac:dyDescent="0.25">
      <c r="A570" s="23" t="s">
        <v>64</v>
      </c>
      <c r="B570" s="23" t="s">
        <v>65</v>
      </c>
      <c r="C570" s="3">
        <v>43784</v>
      </c>
      <c r="D570">
        <v>0</v>
      </c>
    </row>
    <row r="571" spans="1:4" x14ac:dyDescent="0.25">
      <c r="A571" s="23" t="s">
        <v>64</v>
      </c>
      <c r="B571" s="23" t="s">
        <v>65</v>
      </c>
      <c r="C571" s="3">
        <v>43814</v>
      </c>
      <c r="D571">
        <v>0</v>
      </c>
    </row>
    <row r="572" spans="1:4" x14ac:dyDescent="0.25">
      <c r="A572" s="23" t="s">
        <v>64</v>
      </c>
      <c r="B572" s="23" t="s">
        <v>65</v>
      </c>
      <c r="C572" s="3">
        <v>43845</v>
      </c>
      <c r="D572">
        <v>0</v>
      </c>
    </row>
    <row r="573" spans="1:4" x14ac:dyDescent="0.25">
      <c r="A573" s="23" t="s">
        <v>64</v>
      </c>
      <c r="B573" s="23" t="s">
        <v>65</v>
      </c>
      <c r="C573" s="3">
        <v>43876</v>
      </c>
      <c r="D573">
        <v>0</v>
      </c>
    </row>
    <row r="574" spans="1:4" x14ac:dyDescent="0.25">
      <c r="A574" s="23" t="s">
        <v>64</v>
      </c>
      <c r="B574" s="23" t="s">
        <v>65</v>
      </c>
      <c r="C574" s="3">
        <v>43905</v>
      </c>
      <c r="D574">
        <v>0</v>
      </c>
    </row>
    <row r="575" spans="1:4" x14ac:dyDescent="0.25">
      <c r="A575" s="23" t="s">
        <v>64</v>
      </c>
      <c r="B575" s="23" t="s">
        <v>65</v>
      </c>
      <c r="C575" s="3">
        <v>43936</v>
      </c>
      <c r="D575">
        <v>0</v>
      </c>
    </row>
    <row r="576" spans="1:4" x14ac:dyDescent="0.25">
      <c r="A576" s="23" t="s">
        <v>64</v>
      </c>
      <c r="B576" s="23" t="s">
        <v>65</v>
      </c>
      <c r="C576" s="3">
        <v>43966</v>
      </c>
      <c r="D576">
        <v>0</v>
      </c>
    </row>
    <row r="577" spans="1:4" x14ac:dyDescent="0.25">
      <c r="A577" s="23" t="s">
        <v>64</v>
      </c>
      <c r="B577" s="23" t="s">
        <v>65</v>
      </c>
      <c r="C577" s="3">
        <v>43997</v>
      </c>
      <c r="D577">
        <v>0</v>
      </c>
    </row>
    <row r="578" spans="1:4" x14ac:dyDescent="0.25">
      <c r="A578" s="23" t="s">
        <v>66</v>
      </c>
      <c r="B578" s="23" t="s">
        <v>67</v>
      </c>
      <c r="C578" s="3">
        <v>43480</v>
      </c>
      <c r="D578">
        <v>0</v>
      </c>
    </row>
    <row r="579" spans="1:4" x14ac:dyDescent="0.25">
      <c r="A579" s="23" t="s">
        <v>66</v>
      </c>
      <c r="B579" s="23" t="s">
        <v>67</v>
      </c>
      <c r="C579" s="3">
        <v>43511</v>
      </c>
      <c r="D579">
        <v>0</v>
      </c>
    </row>
    <row r="580" spans="1:4" x14ac:dyDescent="0.25">
      <c r="A580" s="23" t="s">
        <v>66</v>
      </c>
      <c r="B580" s="23" t="s">
        <v>67</v>
      </c>
      <c r="C580" s="3">
        <v>43539</v>
      </c>
      <c r="D580">
        <v>0</v>
      </c>
    </row>
    <row r="581" spans="1:4" x14ac:dyDescent="0.25">
      <c r="A581" s="23" t="s">
        <v>66</v>
      </c>
      <c r="B581" s="23" t="s">
        <v>67</v>
      </c>
      <c r="C581" s="3">
        <v>43570</v>
      </c>
      <c r="D581">
        <v>0</v>
      </c>
    </row>
    <row r="582" spans="1:4" x14ac:dyDescent="0.25">
      <c r="A582" s="23" t="s">
        <v>66</v>
      </c>
      <c r="B582" s="23" t="s">
        <v>67</v>
      </c>
      <c r="C582" s="3">
        <v>43600</v>
      </c>
      <c r="D582">
        <v>0</v>
      </c>
    </row>
    <row r="583" spans="1:4" x14ac:dyDescent="0.25">
      <c r="A583" s="23" t="s">
        <v>66</v>
      </c>
      <c r="B583" s="23" t="s">
        <v>67</v>
      </c>
      <c r="C583" s="3">
        <v>43631</v>
      </c>
      <c r="D583">
        <v>0</v>
      </c>
    </row>
    <row r="584" spans="1:4" x14ac:dyDescent="0.25">
      <c r="A584" s="23" t="s">
        <v>66</v>
      </c>
      <c r="B584" s="23" t="s">
        <v>67</v>
      </c>
      <c r="C584" s="3">
        <v>43661</v>
      </c>
      <c r="D584">
        <v>0</v>
      </c>
    </row>
    <row r="585" spans="1:4" x14ac:dyDescent="0.25">
      <c r="A585" s="23" t="s">
        <v>66</v>
      </c>
      <c r="B585" s="23" t="s">
        <v>67</v>
      </c>
      <c r="C585" s="3">
        <v>43692</v>
      </c>
      <c r="D585">
        <v>0</v>
      </c>
    </row>
    <row r="586" spans="1:4" x14ac:dyDescent="0.25">
      <c r="A586" s="23" t="s">
        <v>66</v>
      </c>
      <c r="B586" s="23" t="s">
        <v>67</v>
      </c>
      <c r="C586" s="3">
        <v>43723</v>
      </c>
      <c r="D586">
        <v>0</v>
      </c>
    </row>
    <row r="587" spans="1:4" x14ac:dyDescent="0.25">
      <c r="A587" s="23" t="s">
        <v>66</v>
      </c>
      <c r="B587" s="23" t="s">
        <v>67</v>
      </c>
      <c r="C587" s="3">
        <v>43753</v>
      </c>
      <c r="D587">
        <v>0</v>
      </c>
    </row>
    <row r="588" spans="1:4" x14ac:dyDescent="0.25">
      <c r="A588" s="23" t="s">
        <v>66</v>
      </c>
      <c r="B588" s="23" t="s">
        <v>67</v>
      </c>
      <c r="C588" s="3">
        <v>43784</v>
      </c>
      <c r="D588">
        <v>0</v>
      </c>
    </row>
    <row r="589" spans="1:4" x14ac:dyDescent="0.25">
      <c r="A589" s="23" t="s">
        <v>66</v>
      </c>
      <c r="B589" s="23" t="s">
        <v>67</v>
      </c>
      <c r="C589" s="3">
        <v>43814</v>
      </c>
      <c r="D589">
        <v>0</v>
      </c>
    </row>
    <row r="590" spans="1:4" x14ac:dyDescent="0.25">
      <c r="A590" s="23" t="s">
        <v>66</v>
      </c>
      <c r="B590" s="23" t="s">
        <v>67</v>
      </c>
      <c r="C590" s="3">
        <v>43845</v>
      </c>
      <c r="D590">
        <v>0</v>
      </c>
    </row>
    <row r="591" spans="1:4" x14ac:dyDescent="0.25">
      <c r="A591" s="23" t="s">
        <v>66</v>
      </c>
      <c r="B591" s="23" t="s">
        <v>67</v>
      </c>
      <c r="C591" s="3">
        <v>43876</v>
      </c>
      <c r="D591">
        <v>0</v>
      </c>
    </row>
    <row r="592" spans="1:4" x14ac:dyDescent="0.25">
      <c r="A592" s="23" t="s">
        <v>66</v>
      </c>
      <c r="B592" s="23" t="s">
        <v>67</v>
      </c>
      <c r="C592" s="3">
        <v>43905</v>
      </c>
      <c r="D592">
        <v>0</v>
      </c>
    </row>
    <row r="593" spans="1:4" x14ac:dyDescent="0.25">
      <c r="A593" s="23" t="s">
        <v>66</v>
      </c>
      <c r="B593" s="23" t="s">
        <v>67</v>
      </c>
      <c r="C593" s="3">
        <v>43936</v>
      </c>
      <c r="D593">
        <v>0</v>
      </c>
    </row>
    <row r="594" spans="1:4" x14ac:dyDescent="0.25">
      <c r="A594" s="23" t="s">
        <v>66</v>
      </c>
      <c r="B594" s="23" t="s">
        <v>67</v>
      </c>
      <c r="C594" s="3">
        <v>43966</v>
      </c>
      <c r="D594">
        <v>0</v>
      </c>
    </row>
    <row r="595" spans="1:4" x14ac:dyDescent="0.25">
      <c r="A595" s="23" t="s">
        <v>66</v>
      </c>
      <c r="B595" s="23" t="s">
        <v>67</v>
      </c>
      <c r="C595" s="3">
        <v>43997</v>
      </c>
      <c r="D595">
        <v>0</v>
      </c>
    </row>
    <row r="596" spans="1:4" x14ac:dyDescent="0.25">
      <c r="A596" s="23" t="s">
        <v>68</v>
      </c>
      <c r="B596" s="23" t="s">
        <v>69</v>
      </c>
      <c r="C596" s="3">
        <v>43480</v>
      </c>
      <c r="D596">
        <v>0</v>
      </c>
    </row>
    <row r="597" spans="1:4" x14ac:dyDescent="0.25">
      <c r="A597" s="23" t="s">
        <v>68</v>
      </c>
      <c r="B597" s="23" t="s">
        <v>69</v>
      </c>
      <c r="C597" s="3">
        <v>43511</v>
      </c>
      <c r="D597">
        <v>0</v>
      </c>
    </row>
    <row r="598" spans="1:4" x14ac:dyDescent="0.25">
      <c r="A598" s="23" t="s">
        <v>68</v>
      </c>
      <c r="B598" s="23" t="s">
        <v>69</v>
      </c>
      <c r="C598" s="3">
        <v>43539</v>
      </c>
      <c r="D598">
        <v>0</v>
      </c>
    </row>
    <row r="599" spans="1:4" x14ac:dyDescent="0.25">
      <c r="A599" s="23" t="s">
        <v>68</v>
      </c>
      <c r="B599" s="23" t="s">
        <v>69</v>
      </c>
      <c r="C599" s="3">
        <v>43570</v>
      </c>
      <c r="D599">
        <v>0</v>
      </c>
    </row>
    <row r="600" spans="1:4" x14ac:dyDescent="0.25">
      <c r="A600" s="23" t="s">
        <v>68</v>
      </c>
      <c r="B600" s="23" t="s">
        <v>69</v>
      </c>
      <c r="C600" s="3">
        <v>43600</v>
      </c>
      <c r="D600">
        <v>0</v>
      </c>
    </row>
    <row r="601" spans="1:4" x14ac:dyDescent="0.25">
      <c r="A601" s="23" t="s">
        <v>68</v>
      </c>
      <c r="B601" s="23" t="s">
        <v>69</v>
      </c>
      <c r="C601" s="3">
        <v>43631</v>
      </c>
      <c r="D601">
        <v>0</v>
      </c>
    </row>
    <row r="602" spans="1:4" x14ac:dyDescent="0.25">
      <c r="A602" s="23" t="s">
        <v>68</v>
      </c>
      <c r="B602" s="23" t="s">
        <v>69</v>
      </c>
      <c r="C602" s="3">
        <v>43661</v>
      </c>
      <c r="D602">
        <v>0</v>
      </c>
    </row>
    <row r="603" spans="1:4" x14ac:dyDescent="0.25">
      <c r="A603" s="23" t="s">
        <v>68</v>
      </c>
      <c r="B603" s="23" t="s">
        <v>69</v>
      </c>
      <c r="C603" s="3">
        <v>43692</v>
      </c>
      <c r="D603">
        <v>0</v>
      </c>
    </row>
    <row r="604" spans="1:4" x14ac:dyDescent="0.25">
      <c r="A604" s="23" t="s">
        <v>68</v>
      </c>
      <c r="B604" s="23" t="s">
        <v>69</v>
      </c>
      <c r="C604" s="3">
        <v>43723</v>
      </c>
      <c r="D604">
        <v>0</v>
      </c>
    </row>
    <row r="605" spans="1:4" x14ac:dyDescent="0.25">
      <c r="A605" s="23" t="s">
        <v>68</v>
      </c>
      <c r="B605" s="23" t="s">
        <v>69</v>
      </c>
      <c r="C605" s="3">
        <v>43753</v>
      </c>
      <c r="D605">
        <v>0</v>
      </c>
    </row>
    <row r="606" spans="1:4" x14ac:dyDescent="0.25">
      <c r="A606" s="23" t="s">
        <v>68</v>
      </c>
      <c r="B606" s="23" t="s">
        <v>69</v>
      </c>
      <c r="C606" s="3">
        <v>43784</v>
      </c>
      <c r="D606">
        <v>0</v>
      </c>
    </row>
    <row r="607" spans="1:4" x14ac:dyDescent="0.25">
      <c r="A607" s="23" t="s">
        <v>68</v>
      </c>
      <c r="B607" s="23" t="s">
        <v>69</v>
      </c>
      <c r="C607" s="3">
        <v>43814</v>
      </c>
      <c r="D607">
        <v>0</v>
      </c>
    </row>
    <row r="608" spans="1:4" x14ac:dyDescent="0.25">
      <c r="A608" s="23" t="s">
        <v>68</v>
      </c>
      <c r="B608" s="23" t="s">
        <v>69</v>
      </c>
      <c r="C608" s="3">
        <v>43845</v>
      </c>
      <c r="D608">
        <v>0</v>
      </c>
    </row>
    <row r="609" spans="1:4" x14ac:dyDescent="0.25">
      <c r="A609" s="23" t="s">
        <v>68</v>
      </c>
      <c r="B609" s="23" t="s">
        <v>69</v>
      </c>
      <c r="C609" s="3">
        <v>43876</v>
      </c>
      <c r="D609">
        <v>0</v>
      </c>
    </row>
    <row r="610" spans="1:4" x14ac:dyDescent="0.25">
      <c r="A610" s="23" t="s">
        <v>68</v>
      </c>
      <c r="B610" s="23" t="s">
        <v>69</v>
      </c>
      <c r="C610" s="3">
        <v>43905</v>
      </c>
      <c r="D610">
        <v>0</v>
      </c>
    </row>
    <row r="611" spans="1:4" x14ac:dyDescent="0.25">
      <c r="A611" s="23" t="s">
        <v>68</v>
      </c>
      <c r="B611" s="23" t="s">
        <v>69</v>
      </c>
      <c r="C611" s="3">
        <v>43936</v>
      </c>
      <c r="D611">
        <v>0</v>
      </c>
    </row>
    <row r="612" spans="1:4" x14ac:dyDescent="0.25">
      <c r="A612" s="23" t="s">
        <v>68</v>
      </c>
      <c r="B612" s="23" t="s">
        <v>69</v>
      </c>
      <c r="C612" s="3">
        <v>43966</v>
      </c>
      <c r="D612">
        <v>0</v>
      </c>
    </row>
    <row r="613" spans="1:4" x14ac:dyDescent="0.25">
      <c r="A613" s="23" t="s">
        <v>68</v>
      </c>
      <c r="B613" s="23" t="s">
        <v>69</v>
      </c>
      <c r="C613" s="3">
        <v>43997</v>
      </c>
      <c r="D613">
        <v>0</v>
      </c>
    </row>
    <row r="614" spans="1:4" x14ac:dyDescent="0.25">
      <c r="A614" s="23" t="s">
        <v>70</v>
      </c>
      <c r="B614" s="23" t="s">
        <v>71</v>
      </c>
      <c r="C614" s="3">
        <v>43480</v>
      </c>
      <c r="D614">
        <v>0</v>
      </c>
    </row>
    <row r="615" spans="1:4" x14ac:dyDescent="0.25">
      <c r="A615" s="23" t="s">
        <v>70</v>
      </c>
      <c r="B615" s="23" t="s">
        <v>71</v>
      </c>
      <c r="C615" s="3">
        <v>43511</v>
      </c>
      <c r="D615">
        <v>0</v>
      </c>
    </row>
    <row r="616" spans="1:4" x14ac:dyDescent="0.25">
      <c r="A616" s="23" t="s">
        <v>70</v>
      </c>
      <c r="B616" s="23" t="s">
        <v>71</v>
      </c>
      <c r="C616" s="3">
        <v>43539</v>
      </c>
      <c r="D616">
        <v>0</v>
      </c>
    </row>
    <row r="617" spans="1:4" x14ac:dyDescent="0.25">
      <c r="A617" s="23" t="s">
        <v>70</v>
      </c>
      <c r="B617" s="23" t="s">
        <v>71</v>
      </c>
      <c r="C617" s="3">
        <v>43570</v>
      </c>
      <c r="D617">
        <v>0</v>
      </c>
    </row>
    <row r="618" spans="1:4" x14ac:dyDescent="0.25">
      <c r="A618" s="23" t="s">
        <v>70</v>
      </c>
      <c r="B618" s="23" t="s">
        <v>71</v>
      </c>
      <c r="C618" s="3">
        <v>43600</v>
      </c>
      <c r="D618">
        <v>0</v>
      </c>
    </row>
    <row r="619" spans="1:4" x14ac:dyDescent="0.25">
      <c r="A619" s="23" t="s">
        <v>70</v>
      </c>
      <c r="B619" s="23" t="s">
        <v>71</v>
      </c>
      <c r="C619" s="3">
        <v>43631</v>
      </c>
      <c r="D619">
        <v>0</v>
      </c>
    </row>
    <row r="620" spans="1:4" x14ac:dyDescent="0.25">
      <c r="A620" s="23" t="s">
        <v>70</v>
      </c>
      <c r="B620" s="23" t="s">
        <v>71</v>
      </c>
      <c r="C620" s="3">
        <v>43661</v>
      </c>
      <c r="D620">
        <v>0</v>
      </c>
    </row>
    <row r="621" spans="1:4" x14ac:dyDescent="0.25">
      <c r="A621" s="23" t="s">
        <v>70</v>
      </c>
      <c r="B621" s="23" t="s">
        <v>71</v>
      </c>
      <c r="C621" s="3">
        <v>43692</v>
      </c>
      <c r="D621">
        <v>0</v>
      </c>
    </row>
    <row r="622" spans="1:4" x14ac:dyDescent="0.25">
      <c r="A622" s="23" t="s">
        <v>70</v>
      </c>
      <c r="B622" s="23" t="s">
        <v>71</v>
      </c>
      <c r="C622" s="3">
        <v>43723</v>
      </c>
      <c r="D622">
        <v>0</v>
      </c>
    </row>
    <row r="623" spans="1:4" x14ac:dyDescent="0.25">
      <c r="A623" s="23" t="s">
        <v>70</v>
      </c>
      <c r="B623" s="23" t="s">
        <v>71</v>
      </c>
      <c r="C623" s="3">
        <v>43753</v>
      </c>
      <c r="D623">
        <v>0</v>
      </c>
    </row>
    <row r="624" spans="1:4" x14ac:dyDescent="0.25">
      <c r="A624" s="23" t="s">
        <v>70</v>
      </c>
      <c r="B624" s="23" t="s">
        <v>71</v>
      </c>
      <c r="C624" s="3">
        <v>43784</v>
      </c>
      <c r="D624">
        <v>0</v>
      </c>
    </row>
    <row r="625" spans="1:4" x14ac:dyDescent="0.25">
      <c r="A625" s="23" t="s">
        <v>70</v>
      </c>
      <c r="B625" s="23" t="s">
        <v>71</v>
      </c>
      <c r="C625" s="3">
        <v>43814</v>
      </c>
      <c r="D625">
        <v>0</v>
      </c>
    </row>
    <row r="626" spans="1:4" x14ac:dyDescent="0.25">
      <c r="A626" s="23" t="s">
        <v>70</v>
      </c>
      <c r="B626" s="23" t="s">
        <v>71</v>
      </c>
      <c r="C626" s="3">
        <v>43845</v>
      </c>
      <c r="D626">
        <v>0</v>
      </c>
    </row>
    <row r="627" spans="1:4" x14ac:dyDescent="0.25">
      <c r="A627" s="23" t="s">
        <v>70</v>
      </c>
      <c r="B627" s="23" t="s">
        <v>71</v>
      </c>
      <c r="C627" s="3">
        <v>43876</v>
      </c>
      <c r="D627">
        <v>0</v>
      </c>
    </row>
    <row r="628" spans="1:4" x14ac:dyDescent="0.25">
      <c r="A628" s="23" t="s">
        <v>70</v>
      </c>
      <c r="B628" s="23" t="s">
        <v>71</v>
      </c>
      <c r="C628" s="3">
        <v>43905</v>
      </c>
      <c r="D628">
        <v>0</v>
      </c>
    </row>
    <row r="629" spans="1:4" x14ac:dyDescent="0.25">
      <c r="A629" s="23" t="s">
        <v>70</v>
      </c>
      <c r="B629" s="23" t="s">
        <v>71</v>
      </c>
      <c r="C629" s="3">
        <v>43936</v>
      </c>
      <c r="D629">
        <v>0</v>
      </c>
    </row>
    <row r="630" spans="1:4" x14ac:dyDescent="0.25">
      <c r="A630" s="23" t="s">
        <v>70</v>
      </c>
      <c r="B630" s="23" t="s">
        <v>71</v>
      </c>
      <c r="C630" s="3">
        <v>43966</v>
      </c>
      <c r="D630">
        <v>0</v>
      </c>
    </row>
    <row r="631" spans="1:4" x14ac:dyDescent="0.25">
      <c r="A631" s="23" t="s">
        <v>70</v>
      </c>
      <c r="B631" s="23" t="s">
        <v>71</v>
      </c>
      <c r="C631" s="3">
        <v>43997</v>
      </c>
      <c r="D631">
        <v>0</v>
      </c>
    </row>
    <row r="632" spans="1:4" x14ac:dyDescent="0.25">
      <c r="A632" s="23" t="s">
        <v>72</v>
      </c>
      <c r="B632" s="23" t="s">
        <v>73</v>
      </c>
      <c r="C632" s="3">
        <v>43480</v>
      </c>
      <c r="D632">
        <v>10800</v>
      </c>
    </row>
    <row r="633" spans="1:4" x14ac:dyDescent="0.25">
      <c r="A633" s="23" t="s">
        <v>72</v>
      </c>
      <c r="B633" s="23" t="s">
        <v>73</v>
      </c>
      <c r="C633" s="3">
        <v>43511</v>
      </c>
      <c r="D633">
        <v>14400</v>
      </c>
    </row>
    <row r="634" spans="1:4" x14ac:dyDescent="0.25">
      <c r="A634" s="23" t="s">
        <v>72</v>
      </c>
      <c r="B634" s="23" t="s">
        <v>73</v>
      </c>
      <c r="C634" s="3">
        <v>43539</v>
      </c>
      <c r="D634">
        <v>16200</v>
      </c>
    </row>
    <row r="635" spans="1:4" x14ac:dyDescent="0.25">
      <c r="A635" s="23" t="s">
        <v>72</v>
      </c>
      <c r="B635" s="23" t="s">
        <v>73</v>
      </c>
      <c r="C635" s="3">
        <v>43570</v>
      </c>
      <c r="D635">
        <v>12600</v>
      </c>
    </row>
    <row r="636" spans="1:4" x14ac:dyDescent="0.25">
      <c r="A636" s="23" t="s">
        <v>72</v>
      </c>
      <c r="B636" s="23" t="s">
        <v>73</v>
      </c>
      <c r="C636" s="3">
        <v>43600</v>
      </c>
      <c r="D636">
        <v>21600</v>
      </c>
    </row>
    <row r="637" spans="1:4" x14ac:dyDescent="0.25">
      <c r="A637" s="23" t="s">
        <v>72</v>
      </c>
      <c r="B637" s="23" t="s">
        <v>73</v>
      </c>
      <c r="C637" s="3">
        <v>43631</v>
      </c>
      <c r="D637">
        <v>16200</v>
      </c>
    </row>
    <row r="638" spans="1:4" x14ac:dyDescent="0.25">
      <c r="A638" s="23" t="s">
        <v>72</v>
      </c>
      <c r="B638" s="23" t="s">
        <v>73</v>
      </c>
      <c r="C638" s="3">
        <v>43661</v>
      </c>
      <c r="D638">
        <v>3600</v>
      </c>
    </row>
    <row r="639" spans="1:4" x14ac:dyDescent="0.25">
      <c r="A639" s="23" t="s">
        <v>72</v>
      </c>
      <c r="B639" s="23" t="s">
        <v>73</v>
      </c>
      <c r="C639" s="3">
        <v>43692</v>
      </c>
      <c r="D639">
        <v>12600</v>
      </c>
    </row>
    <row r="640" spans="1:4" x14ac:dyDescent="0.25">
      <c r="A640" s="23" t="s">
        <v>72</v>
      </c>
      <c r="B640" s="23" t="s">
        <v>73</v>
      </c>
      <c r="C640" s="3">
        <v>43723</v>
      </c>
      <c r="D640">
        <v>16200</v>
      </c>
    </row>
    <row r="641" spans="1:4" x14ac:dyDescent="0.25">
      <c r="A641" s="23" t="s">
        <v>72</v>
      </c>
      <c r="B641" s="23" t="s">
        <v>73</v>
      </c>
      <c r="C641" s="3">
        <v>43753</v>
      </c>
      <c r="D641">
        <v>21600</v>
      </c>
    </row>
    <row r="642" spans="1:4" x14ac:dyDescent="0.25">
      <c r="A642" s="23" t="s">
        <v>72</v>
      </c>
      <c r="B642" s="23" t="s">
        <v>73</v>
      </c>
      <c r="C642" s="3">
        <v>43784</v>
      </c>
      <c r="D642">
        <v>18000</v>
      </c>
    </row>
    <row r="643" spans="1:4" x14ac:dyDescent="0.25">
      <c r="A643" s="23" t="s">
        <v>72</v>
      </c>
      <c r="B643" s="23" t="s">
        <v>73</v>
      </c>
      <c r="C643" s="3">
        <v>43814</v>
      </c>
      <c r="D643">
        <v>10800</v>
      </c>
    </row>
    <row r="644" spans="1:4" x14ac:dyDescent="0.25">
      <c r="A644" s="23" t="s">
        <v>72</v>
      </c>
      <c r="B644" s="23" t="s">
        <v>73</v>
      </c>
      <c r="C644" s="3">
        <v>43845</v>
      </c>
      <c r="D644">
        <v>3590.88</v>
      </c>
    </row>
    <row r="645" spans="1:4" x14ac:dyDescent="0.25">
      <c r="A645" s="23" t="s">
        <v>72</v>
      </c>
      <c r="B645" s="23" t="s">
        <v>73</v>
      </c>
      <c r="C645" s="3">
        <v>43876</v>
      </c>
      <c r="D645">
        <v>4787.84</v>
      </c>
    </row>
    <row r="646" spans="1:4" x14ac:dyDescent="0.25">
      <c r="A646" s="23" t="s">
        <v>72</v>
      </c>
      <c r="B646" s="23" t="s">
        <v>73</v>
      </c>
      <c r="C646" s="3">
        <v>43905</v>
      </c>
      <c r="D646">
        <v>5386.32</v>
      </c>
    </row>
    <row r="647" spans="1:4" x14ac:dyDescent="0.25">
      <c r="A647" s="23" t="s">
        <v>72</v>
      </c>
      <c r="B647" s="23" t="s">
        <v>73</v>
      </c>
      <c r="C647" s="3">
        <v>43936</v>
      </c>
      <c r="D647">
        <v>4189.3599999999997</v>
      </c>
    </row>
    <row r="648" spans="1:4" x14ac:dyDescent="0.25">
      <c r="A648" s="23" t="s">
        <v>72</v>
      </c>
      <c r="B648" s="23" t="s">
        <v>73</v>
      </c>
      <c r="C648" s="3">
        <v>43966</v>
      </c>
      <c r="D648">
        <v>7181.76</v>
      </c>
    </row>
    <row r="649" spans="1:4" x14ac:dyDescent="0.25">
      <c r="A649" s="23" t="s">
        <v>72</v>
      </c>
      <c r="B649" s="23" t="s">
        <v>73</v>
      </c>
      <c r="C649" s="3">
        <v>43997</v>
      </c>
      <c r="D649">
        <v>5386.32</v>
      </c>
    </row>
    <row r="650" spans="1:4" x14ac:dyDescent="0.25">
      <c r="A650" s="23" t="s">
        <v>74</v>
      </c>
      <c r="B650" s="23" t="s">
        <v>75</v>
      </c>
      <c r="C650" s="3">
        <v>43480</v>
      </c>
      <c r="D650">
        <v>250</v>
      </c>
    </row>
    <row r="651" spans="1:4" x14ac:dyDescent="0.25">
      <c r="A651" s="23" t="s">
        <v>74</v>
      </c>
      <c r="B651" s="23" t="s">
        <v>75</v>
      </c>
      <c r="C651" s="3">
        <v>43511</v>
      </c>
      <c r="D651">
        <v>0</v>
      </c>
    </row>
    <row r="652" spans="1:4" x14ac:dyDescent="0.25">
      <c r="A652" s="23" t="s">
        <v>74</v>
      </c>
      <c r="B652" s="23" t="s">
        <v>75</v>
      </c>
      <c r="C652" s="3">
        <v>43539</v>
      </c>
      <c r="D652">
        <v>0</v>
      </c>
    </row>
    <row r="653" spans="1:4" x14ac:dyDescent="0.25">
      <c r="A653" s="23" t="s">
        <v>74</v>
      </c>
      <c r="B653" s="23" t="s">
        <v>75</v>
      </c>
      <c r="C653" s="3">
        <v>43570</v>
      </c>
      <c r="D653">
        <v>250</v>
      </c>
    </row>
    <row r="654" spans="1:4" x14ac:dyDescent="0.25">
      <c r="A654" s="23" t="s">
        <v>74</v>
      </c>
      <c r="B654" s="23" t="s">
        <v>75</v>
      </c>
      <c r="C654" s="3">
        <v>43600</v>
      </c>
      <c r="D654">
        <v>0</v>
      </c>
    </row>
    <row r="655" spans="1:4" x14ac:dyDescent="0.25">
      <c r="A655" s="23" t="s">
        <v>74</v>
      </c>
      <c r="B655" s="23" t="s">
        <v>75</v>
      </c>
      <c r="C655" s="3">
        <v>43631</v>
      </c>
      <c r="D655">
        <v>375</v>
      </c>
    </row>
    <row r="656" spans="1:4" x14ac:dyDescent="0.25">
      <c r="A656" s="23" t="s">
        <v>74</v>
      </c>
      <c r="B656" s="23" t="s">
        <v>75</v>
      </c>
      <c r="C656" s="3">
        <v>43661</v>
      </c>
      <c r="D656">
        <v>0</v>
      </c>
    </row>
    <row r="657" spans="1:4" x14ac:dyDescent="0.25">
      <c r="A657" s="23" t="s">
        <v>74</v>
      </c>
      <c r="B657" s="23" t="s">
        <v>75</v>
      </c>
      <c r="C657" s="3">
        <v>43692</v>
      </c>
      <c r="D657">
        <v>500</v>
      </c>
    </row>
    <row r="658" spans="1:4" x14ac:dyDescent="0.25">
      <c r="A658" s="23" t="s">
        <v>74</v>
      </c>
      <c r="B658" s="23" t="s">
        <v>75</v>
      </c>
      <c r="C658" s="3">
        <v>43723</v>
      </c>
      <c r="D658">
        <v>0</v>
      </c>
    </row>
    <row r="659" spans="1:4" x14ac:dyDescent="0.25">
      <c r="A659" s="23" t="s">
        <v>74</v>
      </c>
      <c r="B659" s="23" t="s">
        <v>75</v>
      </c>
      <c r="C659" s="3">
        <v>43753</v>
      </c>
      <c r="D659">
        <v>0</v>
      </c>
    </row>
    <row r="660" spans="1:4" x14ac:dyDescent="0.25">
      <c r="A660" s="23" t="s">
        <v>74</v>
      </c>
      <c r="B660" s="23" t="s">
        <v>75</v>
      </c>
      <c r="C660" s="3">
        <v>43784</v>
      </c>
      <c r="D660">
        <v>0</v>
      </c>
    </row>
    <row r="661" spans="1:4" x14ac:dyDescent="0.25">
      <c r="A661" s="23" t="s">
        <v>74</v>
      </c>
      <c r="B661" s="23" t="s">
        <v>75</v>
      </c>
      <c r="C661" s="3">
        <v>43814</v>
      </c>
      <c r="D661">
        <v>125</v>
      </c>
    </row>
    <row r="662" spans="1:4" x14ac:dyDescent="0.25">
      <c r="A662" s="23" t="s">
        <v>74</v>
      </c>
      <c r="B662" s="23" t="s">
        <v>75</v>
      </c>
      <c r="C662" s="3">
        <v>43845</v>
      </c>
      <c r="D662">
        <v>0</v>
      </c>
    </row>
    <row r="663" spans="1:4" x14ac:dyDescent="0.25">
      <c r="A663" s="23" t="s">
        <v>74</v>
      </c>
      <c r="B663" s="23" t="s">
        <v>75</v>
      </c>
      <c r="C663" s="3">
        <v>43876</v>
      </c>
      <c r="D663">
        <v>0</v>
      </c>
    </row>
    <row r="664" spans="1:4" x14ac:dyDescent="0.25">
      <c r="A664" s="23" t="s">
        <v>74</v>
      </c>
      <c r="B664" s="23" t="s">
        <v>75</v>
      </c>
      <c r="C664" s="3">
        <v>43905</v>
      </c>
      <c r="D664">
        <v>0</v>
      </c>
    </row>
    <row r="665" spans="1:4" x14ac:dyDescent="0.25">
      <c r="A665" s="23" t="s">
        <v>74</v>
      </c>
      <c r="B665" s="23" t="s">
        <v>75</v>
      </c>
      <c r="C665" s="3">
        <v>43936</v>
      </c>
      <c r="D665">
        <v>0</v>
      </c>
    </row>
    <row r="666" spans="1:4" x14ac:dyDescent="0.25">
      <c r="A666" s="23" t="s">
        <v>74</v>
      </c>
      <c r="B666" s="23" t="s">
        <v>75</v>
      </c>
      <c r="C666" s="3">
        <v>43966</v>
      </c>
      <c r="D666">
        <v>0</v>
      </c>
    </row>
    <row r="667" spans="1:4" x14ac:dyDescent="0.25">
      <c r="A667" s="23" t="s">
        <v>74</v>
      </c>
      <c r="B667" s="23" t="s">
        <v>75</v>
      </c>
      <c r="C667" s="3">
        <v>43997</v>
      </c>
      <c r="D667">
        <v>0</v>
      </c>
    </row>
    <row r="668" spans="1:4" x14ac:dyDescent="0.25">
      <c r="A668" s="23" t="s">
        <v>76</v>
      </c>
      <c r="B668" s="23" t="s">
        <v>77</v>
      </c>
      <c r="C668" s="3">
        <v>43480</v>
      </c>
      <c r="D668">
        <v>0</v>
      </c>
    </row>
    <row r="669" spans="1:4" x14ac:dyDescent="0.25">
      <c r="A669" s="23" t="s">
        <v>76</v>
      </c>
      <c r="B669" s="23" t="s">
        <v>77</v>
      </c>
      <c r="C669" s="3">
        <v>43511</v>
      </c>
      <c r="D669">
        <v>0</v>
      </c>
    </row>
    <row r="670" spans="1:4" x14ac:dyDescent="0.25">
      <c r="A670" s="23" t="s">
        <v>76</v>
      </c>
      <c r="B670" s="23" t="s">
        <v>77</v>
      </c>
      <c r="C670" s="3">
        <v>43539</v>
      </c>
      <c r="D670">
        <v>0</v>
      </c>
    </row>
    <row r="671" spans="1:4" x14ac:dyDescent="0.25">
      <c r="A671" s="23" t="s">
        <v>76</v>
      </c>
      <c r="B671" s="23" t="s">
        <v>77</v>
      </c>
      <c r="C671" s="3">
        <v>43570</v>
      </c>
      <c r="D671">
        <v>125</v>
      </c>
    </row>
    <row r="672" spans="1:4" x14ac:dyDescent="0.25">
      <c r="A672" s="23" t="s">
        <v>76</v>
      </c>
      <c r="B672" s="23" t="s">
        <v>77</v>
      </c>
      <c r="C672" s="3">
        <v>43600</v>
      </c>
      <c r="D672">
        <v>0</v>
      </c>
    </row>
    <row r="673" spans="1:4" x14ac:dyDescent="0.25">
      <c r="A673" s="23" t="s">
        <v>76</v>
      </c>
      <c r="B673" s="23" t="s">
        <v>77</v>
      </c>
      <c r="C673" s="3">
        <v>43631</v>
      </c>
      <c r="D673">
        <v>0</v>
      </c>
    </row>
    <row r="674" spans="1:4" x14ac:dyDescent="0.25">
      <c r="A674" s="23" t="s">
        <v>76</v>
      </c>
      <c r="B674" s="23" t="s">
        <v>77</v>
      </c>
      <c r="C674" s="3">
        <v>43661</v>
      </c>
      <c r="D674">
        <v>0</v>
      </c>
    </row>
    <row r="675" spans="1:4" x14ac:dyDescent="0.25">
      <c r="A675" s="23" t="s">
        <v>76</v>
      </c>
      <c r="B675" s="23" t="s">
        <v>77</v>
      </c>
      <c r="C675" s="3">
        <v>43692</v>
      </c>
      <c r="D675">
        <v>0</v>
      </c>
    </row>
    <row r="676" spans="1:4" x14ac:dyDescent="0.25">
      <c r="A676" s="23" t="s">
        <v>76</v>
      </c>
      <c r="B676" s="23" t="s">
        <v>77</v>
      </c>
      <c r="C676" s="3">
        <v>43723</v>
      </c>
      <c r="D676">
        <v>0</v>
      </c>
    </row>
    <row r="677" spans="1:4" x14ac:dyDescent="0.25">
      <c r="A677" s="23" t="s">
        <v>76</v>
      </c>
      <c r="B677" s="23" t="s">
        <v>77</v>
      </c>
      <c r="C677" s="3">
        <v>43753</v>
      </c>
      <c r="D677">
        <v>0</v>
      </c>
    </row>
    <row r="678" spans="1:4" x14ac:dyDescent="0.25">
      <c r="A678" s="23" t="s">
        <v>76</v>
      </c>
      <c r="B678" s="23" t="s">
        <v>77</v>
      </c>
      <c r="C678" s="3">
        <v>43784</v>
      </c>
      <c r="D678">
        <v>0</v>
      </c>
    </row>
    <row r="679" spans="1:4" x14ac:dyDescent="0.25">
      <c r="A679" s="23" t="s">
        <v>76</v>
      </c>
      <c r="B679" s="23" t="s">
        <v>77</v>
      </c>
      <c r="C679" s="3">
        <v>43814</v>
      </c>
      <c r="D679">
        <v>0</v>
      </c>
    </row>
    <row r="680" spans="1:4" x14ac:dyDescent="0.25">
      <c r="A680" s="23" t="s">
        <v>76</v>
      </c>
      <c r="B680" s="23" t="s">
        <v>77</v>
      </c>
      <c r="C680" s="3">
        <v>43845</v>
      </c>
      <c r="D680">
        <v>0</v>
      </c>
    </row>
    <row r="681" spans="1:4" x14ac:dyDescent="0.25">
      <c r="A681" s="23" t="s">
        <v>76</v>
      </c>
      <c r="B681" s="23" t="s">
        <v>77</v>
      </c>
      <c r="C681" s="3">
        <v>43876</v>
      </c>
      <c r="D681">
        <v>0</v>
      </c>
    </row>
    <row r="682" spans="1:4" x14ac:dyDescent="0.25">
      <c r="A682" s="23" t="s">
        <v>76</v>
      </c>
      <c r="B682" s="23" t="s">
        <v>77</v>
      </c>
      <c r="C682" s="3">
        <v>43905</v>
      </c>
      <c r="D682">
        <v>0</v>
      </c>
    </row>
    <row r="683" spans="1:4" x14ac:dyDescent="0.25">
      <c r="A683" s="23" t="s">
        <v>76</v>
      </c>
      <c r="B683" s="23" t="s">
        <v>77</v>
      </c>
      <c r="C683" s="3">
        <v>43936</v>
      </c>
      <c r="D683">
        <v>0</v>
      </c>
    </row>
    <row r="684" spans="1:4" x14ac:dyDescent="0.25">
      <c r="A684" s="23" t="s">
        <v>76</v>
      </c>
      <c r="B684" s="23" t="s">
        <v>77</v>
      </c>
      <c r="C684" s="3">
        <v>43966</v>
      </c>
      <c r="D684">
        <v>0</v>
      </c>
    </row>
    <row r="685" spans="1:4" x14ac:dyDescent="0.25">
      <c r="A685" s="23" t="s">
        <v>76</v>
      </c>
      <c r="B685" s="23" t="s">
        <v>77</v>
      </c>
      <c r="C685" s="3">
        <v>43997</v>
      </c>
      <c r="D685">
        <v>0</v>
      </c>
    </row>
    <row r="686" spans="1:4" x14ac:dyDescent="0.25">
      <c r="A686" s="23" t="s">
        <v>78</v>
      </c>
      <c r="B686" s="23" t="s">
        <v>79</v>
      </c>
      <c r="C686" s="3">
        <v>43480</v>
      </c>
      <c r="D686">
        <v>0</v>
      </c>
    </row>
    <row r="687" spans="1:4" x14ac:dyDescent="0.25">
      <c r="A687" s="23" t="s">
        <v>78</v>
      </c>
      <c r="B687" s="23" t="s">
        <v>79</v>
      </c>
      <c r="C687" s="3">
        <v>43511</v>
      </c>
      <c r="D687">
        <v>375</v>
      </c>
    </row>
    <row r="688" spans="1:4" x14ac:dyDescent="0.25">
      <c r="A688" s="23" t="s">
        <v>78</v>
      </c>
      <c r="B688" s="23" t="s">
        <v>79</v>
      </c>
      <c r="C688" s="3">
        <v>43539</v>
      </c>
      <c r="D688">
        <v>0</v>
      </c>
    </row>
    <row r="689" spans="1:4" x14ac:dyDescent="0.25">
      <c r="A689" s="23" t="s">
        <v>78</v>
      </c>
      <c r="B689" s="23" t="s">
        <v>79</v>
      </c>
      <c r="C689" s="3">
        <v>43570</v>
      </c>
      <c r="D689">
        <v>375</v>
      </c>
    </row>
    <row r="690" spans="1:4" x14ac:dyDescent="0.25">
      <c r="A690" s="23" t="s">
        <v>78</v>
      </c>
      <c r="B690" s="23" t="s">
        <v>79</v>
      </c>
      <c r="C690" s="3">
        <v>43600</v>
      </c>
      <c r="D690">
        <v>0</v>
      </c>
    </row>
    <row r="691" spans="1:4" x14ac:dyDescent="0.25">
      <c r="A691" s="23" t="s">
        <v>78</v>
      </c>
      <c r="B691" s="23" t="s">
        <v>79</v>
      </c>
      <c r="C691" s="3">
        <v>43631</v>
      </c>
      <c r="D691">
        <v>250</v>
      </c>
    </row>
    <row r="692" spans="1:4" x14ac:dyDescent="0.25">
      <c r="A692" s="23" t="s">
        <v>78</v>
      </c>
      <c r="B692" s="23" t="s">
        <v>79</v>
      </c>
      <c r="C692" s="3">
        <v>43661</v>
      </c>
      <c r="D692">
        <v>0</v>
      </c>
    </row>
    <row r="693" spans="1:4" x14ac:dyDescent="0.25">
      <c r="A693" s="23" t="s">
        <v>78</v>
      </c>
      <c r="B693" s="23" t="s">
        <v>79</v>
      </c>
      <c r="C693" s="3">
        <v>43692</v>
      </c>
      <c r="D693">
        <v>375</v>
      </c>
    </row>
    <row r="694" spans="1:4" x14ac:dyDescent="0.25">
      <c r="A694" s="23" t="s">
        <v>78</v>
      </c>
      <c r="B694" s="23" t="s">
        <v>79</v>
      </c>
      <c r="C694" s="3">
        <v>43723</v>
      </c>
      <c r="D694">
        <v>0</v>
      </c>
    </row>
    <row r="695" spans="1:4" x14ac:dyDescent="0.25">
      <c r="A695" s="23" t="s">
        <v>78</v>
      </c>
      <c r="B695" s="23" t="s">
        <v>79</v>
      </c>
      <c r="C695" s="3">
        <v>43753</v>
      </c>
      <c r="D695">
        <v>250</v>
      </c>
    </row>
    <row r="696" spans="1:4" x14ac:dyDescent="0.25">
      <c r="A696" s="23" t="s">
        <v>78</v>
      </c>
      <c r="B696" s="23" t="s">
        <v>79</v>
      </c>
      <c r="C696" s="3">
        <v>43784</v>
      </c>
      <c r="D696">
        <v>0</v>
      </c>
    </row>
    <row r="697" spans="1:4" x14ac:dyDescent="0.25">
      <c r="A697" s="23" t="s">
        <v>78</v>
      </c>
      <c r="B697" s="23" t="s">
        <v>79</v>
      </c>
      <c r="C697" s="3">
        <v>43814</v>
      </c>
      <c r="D697">
        <v>0</v>
      </c>
    </row>
    <row r="698" spans="1:4" x14ac:dyDescent="0.25">
      <c r="A698" s="23" t="s">
        <v>78</v>
      </c>
      <c r="B698" s="23" t="s">
        <v>79</v>
      </c>
      <c r="C698" s="3">
        <v>43845</v>
      </c>
      <c r="D698">
        <v>0</v>
      </c>
    </row>
    <row r="699" spans="1:4" x14ac:dyDescent="0.25">
      <c r="A699" s="23" t="s">
        <v>78</v>
      </c>
      <c r="B699" s="23" t="s">
        <v>79</v>
      </c>
      <c r="C699" s="3">
        <v>43876</v>
      </c>
      <c r="D699">
        <v>0</v>
      </c>
    </row>
    <row r="700" spans="1:4" x14ac:dyDescent="0.25">
      <c r="A700" s="23" t="s">
        <v>78</v>
      </c>
      <c r="B700" s="23" t="s">
        <v>79</v>
      </c>
      <c r="C700" s="3">
        <v>43905</v>
      </c>
      <c r="D700">
        <v>0</v>
      </c>
    </row>
    <row r="701" spans="1:4" x14ac:dyDescent="0.25">
      <c r="A701" s="23" t="s">
        <v>78</v>
      </c>
      <c r="B701" s="23" t="s">
        <v>79</v>
      </c>
      <c r="C701" s="3">
        <v>43936</v>
      </c>
      <c r="D701">
        <v>0</v>
      </c>
    </row>
    <row r="702" spans="1:4" x14ac:dyDescent="0.25">
      <c r="A702" s="23" t="s">
        <v>78</v>
      </c>
      <c r="B702" s="23" t="s">
        <v>79</v>
      </c>
      <c r="C702" s="3">
        <v>43966</v>
      </c>
      <c r="D702">
        <v>0</v>
      </c>
    </row>
    <row r="703" spans="1:4" x14ac:dyDescent="0.25">
      <c r="A703" s="23" t="s">
        <v>78</v>
      </c>
      <c r="B703" s="23" t="s">
        <v>79</v>
      </c>
      <c r="C703" s="3">
        <v>43997</v>
      </c>
      <c r="D703">
        <v>0</v>
      </c>
    </row>
    <row r="704" spans="1:4" x14ac:dyDescent="0.25">
      <c r="A704" s="23" t="s">
        <v>80</v>
      </c>
      <c r="B704" s="23" t="s">
        <v>81</v>
      </c>
      <c r="C704" s="3">
        <v>43480</v>
      </c>
      <c r="D704">
        <v>0</v>
      </c>
    </row>
    <row r="705" spans="1:4" x14ac:dyDescent="0.25">
      <c r="A705" s="23" t="s">
        <v>80</v>
      </c>
      <c r="B705" s="23" t="s">
        <v>81</v>
      </c>
      <c r="C705" s="3">
        <v>43511</v>
      </c>
      <c r="D705">
        <v>300</v>
      </c>
    </row>
    <row r="706" spans="1:4" x14ac:dyDescent="0.25">
      <c r="A706" s="23" t="s">
        <v>80</v>
      </c>
      <c r="B706" s="23" t="s">
        <v>81</v>
      </c>
      <c r="C706" s="3">
        <v>43539</v>
      </c>
      <c r="D706">
        <v>300</v>
      </c>
    </row>
    <row r="707" spans="1:4" x14ac:dyDescent="0.25">
      <c r="A707" s="23" t="s">
        <v>80</v>
      </c>
      <c r="B707" s="23" t="s">
        <v>81</v>
      </c>
      <c r="C707" s="3">
        <v>43570</v>
      </c>
      <c r="D707">
        <v>0</v>
      </c>
    </row>
    <row r="708" spans="1:4" x14ac:dyDescent="0.25">
      <c r="A708" s="23" t="s">
        <v>80</v>
      </c>
      <c r="B708" s="23" t="s">
        <v>81</v>
      </c>
      <c r="C708" s="3">
        <v>43600</v>
      </c>
      <c r="D708">
        <v>600</v>
      </c>
    </row>
    <row r="709" spans="1:4" x14ac:dyDescent="0.25">
      <c r="A709" s="23" t="s">
        <v>80</v>
      </c>
      <c r="B709" s="23" t="s">
        <v>81</v>
      </c>
      <c r="C709" s="3">
        <v>43631</v>
      </c>
      <c r="D709">
        <v>0</v>
      </c>
    </row>
    <row r="710" spans="1:4" x14ac:dyDescent="0.25">
      <c r="A710" s="23" t="s">
        <v>80</v>
      </c>
      <c r="B710" s="23" t="s">
        <v>81</v>
      </c>
      <c r="C710" s="3">
        <v>43661</v>
      </c>
      <c r="D710">
        <v>300</v>
      </c>
    </row>
    <row r="711" spans="1:4" x14ac:dyDescent="0.25">
      <c r="A711" s="23" t="s">
        <v>80</v>
      </c>
      <c r="B711" s="23" t="s">
        <v>81</v>
      </c>
      <c r="C711" s="3">
        <v>43692</v>
      </c>
      <c r="D711">
        <v>0</v>
      </c>
    </row>
    <row r="712" spans="1:4" x14ac:dyDescent="0.25">
      <c r="A712" s="23" t="s">
        <v>80</v>
      </c>
      <c r="B712" s="23" t="s">
        <v>81</v>
      </c>
      <c r="C712" s="3">
        <v>43723</v>
      </c>
      <c r="D712">
        <v>0</v>
      </c>
    </row>
    <row r="713" spans="1:4" x14ac:dyDescent="0.25">
      <c r="A713" s="23" t="s">
        <v>80</v>
      </c>
      <c r="B713" s="23" t="s">
        <v>81</v>
      </c>
      <c r="C713" s="3">
        <v>43753</v>
      </c>
      <c r="D713">
        <v>300</v>
      </c>
    </row>
    <row r="714" spans="1:4" x14ac:dyDescent="0.25">
      <c r="A714" s="23" t="s">
        <v>80</v>
      </c>
      <c r="B714" s="23" t="s">
        <v>81</v>
      </c>
      <c r="C714" s="3">
        <v>43784</v>
      </c>
      <c r="D714">
        <v>0</v>
      </c>
    </row>
    <row r="715" spans="1:4" x14ac:dyDescent="0.25">
      <c r="A715" s="23" t="s">
        <v>80</v>
      </c>
      <c r="B715" s="23" t="s">
        <v>81</v>
      </c>
      <c r="C715" s="3">
        <v>43814</v>
      </c>
      <c r="D715">
        <v>300</v>
      </c>
    </row>
    <row r="716" spans="1:4" x14ac:dyDescent="0.25">
      <c r="A716" s="23" t="s">
        <v>80</v>
      </c>
      <c r="B716" s="23" t="s">
        <v>81</v>
      </c>
      <c r="C716" s="3">
        <v>43845</v>
      </c>
      <c r="D716">
        <v>0</v>
      </c>
    </row>
    <row r="717" spans="1:4" x14ac:dyDescent="0.25">
      <c r="A717" s="23" t="s">
        <v>80</v>
      </c>
      <c r="B717" s="23" t="s">
        <v>81</v>
      </c>
      <c r="C717" s="3">
        <v>43876</v>
      </c>
      <c r="D717">
        <v>0</v>
      </c>
    </row>
    <row r="718" spans="1:4" x14ac:dyDescent="0.25">
      <c r="A718" s="23" t="s">
        <v>80</v>
      </c>
      <c r="B718" s="23" t="s">
        <v>81</v>
      </c>
      <c r="C718" s="3">
        <v>43905</v>
      </c>
      <c r="D718">
        <v>0</v>
      </c>
    </row>
    <row r="719" spans="1:4" x14ac:dyDescent="0.25">
      <c r="A719" s="23" t="s">
        <v>80</v>
      </c>
      <c r="B719" s="23" t="s">
        <v>81</v>
      </c>
      <c r="C719" s="3">
        <v>43936</v>
      </c>
      <c r="D719">
        <v>0</v>
      </c>
    </row>
    <row r="720" spans="1:4" x14ac:dyDescent="0.25">
      <c r="A720" s="23" t="s">
        <v>80</v>
      </c>
      <c r="B720" s="23" t="s">
        <v>81</v>
      </c>
      <c r="C720" s="3">
        <v>43966</v>
      </c>
      <c r="D720">
        <v>0</v>
      </c>
    </row>
    <row r="721" spans="1:4" x14ac:dyDescent="0.25">
      <c r="A721" s="23" t="s">
        <v>80</v>
      </c>
      <c r="B721" s="23" t="s">
        <v>81</v>
      </c>
      <c r="C721" s="3">
        <v>43997</v>
      </c>
      <c r="D721">
        <v>0</v>
      </c>
    </row>
    <row r="722" spans="1:4" x14ac:dyDescent="0.25">
      <c r="A722" s="23" t="s">
        <v>82</v>
      </c>
      <c r="B722" s="23" t="s">
        <v>83</v>
      </c>
      <c r="C722" s="3">
        <v>43480</v>
      </c>
      <c r="D722">
        <v>300</v>
      </c>
    </row>
    <row r="723" spans="1:4" x14ac:dyDescent="0.25">
      <c r="A723" s="23" t="s">
        <v>82</v>
      </c>
      <c r="B723" s="23" t="s">
        <v>83</v>
      </c>
      <c r="C723" s="3">
        <v>43511</v>
      </c>
      <c r="D723">
        <v>0</v>
      </c>
    </row>
    <row r="724" spans="1:4" x14ac:dyDescent="0.25">
      <c r="A724" s="23" t="s">
        <v>82</v>
      </c>
      <c r="B724" s="23" t="s">
        <v>83</v>
      </c>
      <c r="C724" s="3">
        <v>43539</v>
      </c>
      <c r="D724">
        <v>0</v>
      </c>
    </row>
    <row r="725" spans="1:4" x14ac:dyDescent="0.25">
      <c r="A725" s="23" t="s">
        <v>82</v>
      </c>
      <c r="B725" s="23" t="s">
        <v>83</v>
      </c>
      <c r="C725" s="3">
        <v>43570</v>
      </c>
      <c r="D725">
        <v>300</v>
      </c>
    </row>
    <row r="726" spans="1:4" x14ac:dyDescent="0.25">
      <c r="A726" s="23" t="s">
        <v>82</v>
      </c>
      <c r="B726" s="23" t="s">
        <v>83</v>
      </c>
      <c r="C726" s="3">
        <v>43600</v>
      </c>
      <c r="D726">
        <v>0</v>
      </c>
    </row>
    <row r="727" spans="1:4" x14ac:dyDescent="0.25">
      <c r="A727" s="23" t="s">
        <v>82</v>
      </c>
      <c r="B727" s="23" t="s">
        <v>83</v>
      </c>
      <c r="C727" s="3">
        <v>43631</v>
      </c>
      <c r="D727">
        <v>600</v>
      </c>
    </row>
    <row r="728" spans="1:4" x14ac:dyDescent="0.25">
      <c r="A728" s="23" t="s">
        <v>82</v>
      </c>
      <c r="B728" s="23" t="s">
        <v>83</v>
      </c>
      <c r="C728" s="3">
        <v>43661</v>
      </c>
      <c r="D728">
        <v>0</v>
      </c>
    </row>
    <row r="729" spans="1:4" x14ac:dyDescent="0.25">
      <c r="A729" s="23" t="s">
        <v>82</v>
      </c>
      <c r="B729" s="23" t="s">
        <v>83</v>
      </c>
      <c r="C729" s="3">
        <v>43692</v>
      </c>
      <c r="D729">
        <v>0</v>
      </c>
    </row>
    <row r="730" spans="1:4" x14ac:dyDescent="0.25">
      <c r="A730" s="23" t="s">
        <v>82</v>
      </c>
      <c r="B730" s="23" t="s">
        <v>83</v>
      </c>
      <c r="C730" s="3">
        <v>43723</v>
      </c>
      <c r="D730">
        <v>300</v>
      </c>
    </row>
    <row r="731" spans="1:4" x14ac:dyDescent="0.25">
      <c r="A731" s="23" t="s">
        <v>82</v>
      </c>
      <c r="B731" s="23" t="s">
        <v>83</v>
      </c>
      <c r="C731" s="3">
        <v>43753</v>
      </c>
      <c r="D731">
        <v>0</v>
      </c>
    </row>
    <row r="732" spans="1:4" x14ac:dyDescent="0.25">
      <c r="A732" s="23" t="s">
        <v>82</v>
      </c>
      <c r="B732" s="23" t="s">
        <v>83</v>
      </c>
      <c r="C732" s="3">
        <v>43784</v>
      </c>
      <c r="D732">
        <v>300</v>
      </c>
    </row>
    <row r="733" spans="1:4" x14ac:dyDescent="0.25">
      <c r="A733" s="23" t="s">
        <v>82</v>
      </c>
      <c r="B733" s="23" t="s">
        <v>83</v>
      </c>
      <c r="C733" s="3">
        <v>43814</v>
      </c>
      <c r="D733">
        <v>300</v>
      </c>
    </row>
    <row r="734" spans="1:4" x14ac:dyDescent="0.25">
      <c r="A734" s="23" t="s">
        <v>82</v>
      </c>
      <c r="B734" s="23" t="s">
        <v>83</v>
      </c>
      <c r="C734" s="3">
        <v>43845</v>
      </c>
      <c r="D734">
        <v>0</v>
      </c>
    </row>
    <row r="735" spans="1:4" x14ac:dyDescent="0.25">
      <c r="A735" s="23" t="s">
        <v>82</v>
      </c>
      <c r="B735" s="23" t="s">
        <v>83</v>
      </c>
      <c r="C735" s="3">
        <v>43876</v>
      </c>
      <c r="D735">
        <v>0</v>
      </c>
    </row>
    <row r="736" spans="1:4" x14ac:dyDescent="0.25">
      <c r="A736" s="23" t="s">
        <v>82</v>
      </c>
      <c r="B736" s="23" t="s">
        <v>83</v>
      </c>
      <c r="C736" s="3">
        <v>43905</v>
      </c>
      <c r="D736">
        <v>0</v>
      </c>
    </row>
    <row r="737" spans="1:4" x14ac:dyDescent="0.25">
      <c r="A737" s="23" t="s">
        <v>82</v>
      </c>
      <c r="B737" s="23" t="s">
        <v>83</v>
      </c>
      <c r="C737" s="3">
        <v>43936</v>
      </c>
      <c r="D737">
        <v>0</v>
      </c>
    </row>
    <row r="738" spans="1:4" x14ac:dyDescent="0.25">
      <c r="A738" s="23" t="s">
        <v>82</v>
      </c>
      <c r="B738" s="23" t="s">
        <v>83</v>
      </c>
      <c r="C738" s="3">
        <v>43966</v>
      </c>
      <c r="D738">
        <v>0</v>
      </c>
    </row>
    <row r="739" spans="1:4" x14ac:dyDescent="0.25">
      <c r="A739" s="23" t="s">
        <v>82</v>
      </c>
      <c r="B739" s="23" t="s">
        <v>83</v>
      </c>
      <c r="C739" s="3">
        <v>43997</v>
      </c>
      <c r="D739">
        <v>0</v>
      </c>
    </row>
    <row r="740" spans="1:4" x14ac:dyDescent="0.25">
      <c r="A740" s="23" t="s">
        <v>84</v>
      </c>
      <c r="B740" s="23" t="s">
        <v>85</v>
      </c>
      <c r="C740" s="3">
        <v>43480</v>
      </c>
      <c r="D740">
        <v>0</v>
      </c>
    </row>
    <row r="741" spans="1:4" x14ac:dyDescent="0.25">
      <c r="A741" s="23" t="s">
        <v>84</v>
      </c>
      <c r="B741" s="23" t="s">
        <v>85</v>
      </c>
      <c r="C741" s="3">
        <v>43511</v>
      </c>
      <c r="D741">
        <v>0</v>
      </c>
    </row>
    <row r="742" spans="1:4" x14ac:dyDescent="0.25">
      <c r="A742" s="23" t="s">
        <v>84</v>
      </c>
      <c r="B742" s="23" t="s">
        <v>85</v>
      </c>
      <c r="C742" s="3">
        <v>43539</v>
      </c>
      <c r="D742">
        <v>0</v>
      </c>
    </row>
    <row r="743" spans="1:4" x14ac:dyDescent="0.25">
      <c r="A743" s="23" t="s">
        <v>84</v>
      </c>
      <c r="B743" s="23" t="s">
        <v>85</v>
      </c>
      <c r="C743" s="3">
        <v>43570</v>
      </c>
      <c r="D743">
        <v>0</v>
      </c>
    </row>
    <row r="744" spans="1:4" x14ac:dyDescent="0.25">
      <c r="A744" s="23" t="s">
        <v>84</v>
      </c>
      <c r="B744" s="23" t="s">
        <v>85</v>
      </c>
      <c r="C744" s="3">
        <v>43600</v>
      </c>
      <c r="D744">
        <v>100</v>
      </c>
    </row>
    <row r="745" spans="1:4" x14ac:dyDescent="0.25">
      <c r="A745" s="23" t="s">
        <v>84</v>
      </c>
      <c r="B745" s="23" t="s">
        <v>85</v>
      </c>
      <c r="C745" s="3">
        <v>43631</v>
      </c>
      <c r="D745">
        <v>0</v>
      </c>
    </row>
    <row r="746" spans="1:4" x14ac:dyDescent="0.25">
      <c r="A746" s="23" t="s">
        <v>84</v>
      </c>
      <c r="B746" s="23" t="s">
        <v>85</v>
      </c>
      <c r="C746" s="3">
        <v>43661</v>
      </c>
      <c r="D746">
        <v>0</v>
      </c>
    </row>
    <row r="747" spans="1:4" x14ac:dyDescent="0.25">
      <c r="A747" s="23" t="s">
        <v>84</v>
      </c>
      <c r="B747" s="23" t="s">
        <v>85</v>
      </c>
      <c r="C747" s="3">
        <v>43692</v>
      </c>
      <c r="D747">
        <v>0</v>
      </c>
    </row>
    <row r="748" spans="1:4" x14ac:dyDescent="0.25">
      <c r="A748" s="23" t="s">
        <v>84</v>
      </c>
      <c r="B748" s="23" t="s">
        <v>85</v>
      </c>
      <c r="C748" s="3">
        <v>43723</v>
      </c>
      <c r="D748">
        <v>0</v>
      </c>
    </row>
    <row r="749" spans="1:4" x14ac:dyDescent="0.25">
      <c r="A749" s="23" t="s">
        <v>84</v>
      </c>
      <c r="B749" s="23" t="s">
        <v>85</v>
      </c>
      <c r="C749" s="3">
        <v>43753</v>
      </c>
      <c r="D749">
        <v>0</v>
      </c>
    </row>
    <row r="750" spans="1:4" x14ac:dyDescent="0.25">
      <c r="A750" s="23" t="s">
        <v>84</v>
      </c>
      <c r="B750" s="23" t="s">
        <v>85</v>
      </c>
      <c r="C750" s="3">
        <v>43784</v>
      </c>
      <c r="D750">
        <v>0</v>
      </c>
    </row>
    <row r="751" spans="1:4" x14ac:dyDescent="0.25">
      <c r="A751" s="23" t="s">
        <v>84</v>
      </c>
      <c r="B751" s="23" t="s">
        <v>85</v>
      </c>
      <c r="C751" s="3">
        <v>43814</v>
      </c>
      <c r="D751">
        <v>0</v>
      </c>
    </row>
    <row r="752" spans="1:4" x14ac:dyDescent="0.25">
      <c r="A752" s="23" t="s">
        <v>84</v>
      </c>
      <c r="B752" s="23" t="s">
        <v>85</v>
      </c>
      <c r="C752" s="3">
        <v>43845</v>
      </c>
      <c r="D752">
        <v>0</v>
      </c>
    </row>
    <row r="753" spans="1:4" x14ac:dyDescent="0.25">
      <c r="A753" s="23" t="s">
        <v>84</v>
      </c>
      <c r="B753" s="23" t="s">
        <v>85</v>
      </c>
      <c r="C753" s="3">
        <v>43876</v>
      </c>
      <c r="D753">
        <v>0</v>
      </c>
    </row>
    <row r="754" spans="1:4" x14ac:dyDescent="0.25">
      <c r="A754" s="23" t="s">
        <v>84</v>
      </c>
      <c r="B754" s="23" t="s">
        <v>85</v>
      </c>
      <c r="C754" s="3">
        <v>43905</v>
      </c>
      <c r="D754">
        <v>0</v>
      </c>
    </row>
    <row r="755" spans="1:4" x14ac:dyDescent="0.25">
      <c r="A755" s="23" t="s">
        <v>84</v>
      </c>
      <c r="B755" s="23" t="s">
        <v>85</v>
      </c>
      <c r="C755" s="3">
        <v>43936</v>
      </c>
      <c r="D755">
        <v>0</v>
      </c>
    </row>
    <row r="756" spans="1:4" x14ac:dyDescent="0.25">
      <c r="A756" s="23" t="s">
        <v>84</v>
      </c>
      <c r="B756" s="23" t="s">
        <v>85</v>
      </c>
      <c r="C756" s="3">
        <v>43966</v>
      </c>
      <c r="D756">
        <v>0</v>
      </c>
    </row>
    <row r="757" spans="1:4" x14ac:dyDescent="0.25">
      <c r="A757" s="23" t="s">
        <v>84</v>
      </c>
      <c r="B757" s="23" t="s">
        <v>85</v>
      </c>
      <c r="C757" s="3">
        <v>43997</v>
      </c>
      <c r="D757">
        <v>0</v>
      </c>
    </row>
    <row r="758" spans="1:4" x14ac:dyDescent="0.25">
      <c r="A758" s="23" t="s">
        <v>86</v>
      </c>
      <c r="B758" s="23" t="s">
        <v>87</v>
      </c>
      <c r="C758" s="3">
        <v>43480</v>
      </c>
      <c r="D758">
        <v>0</v>
      </c>
    </row>
    <row r="759" spans="1:4" x14ac:dyDescent="0.25">
      <c r="A759" s="23" t="s">
        <v>86</v>
      </c>
      <c r="B759" s="23" t="s">
        <v>87</v>
      </c>
      <c r="C759" s="3">
        <v>43511</v>
      </c>
      <c r="D759">
        <v>0</v>
      </c>
    </row>
    <row r="760" spans="1:4" x14ac:dyDescent="0.25">
      <c r="A760" s="23" t="s">
        <v>86</v>
      </c>
      <c r="B760" s="23" t="s">
        <v>87</v>
      </c>
      <c r="C760" s="3">
        <v>43539</v>
      </c>
      <c r="D760">
        <v>0</v>
      </c>
    </row>
    <row r="761" spans="1:4" x14ac:dyDescent="0.25">
      <c r="A761" s="23" t="s">
        <v>86</v>
      </c>
      <c r="B761" s="23" t="s">
        <v>87</v>
      </c>
      <c r="C761" s="3">
        <v>43570</v>
      </c>
      <c r="D761">
        <v>0</v>
      </c>
    </row>
    <row r="762" spans="1:4" x14ac:dyDescent="0.25">
      <c r="A762" s="23" t="s">
        <v>86</v>
      </c>
      <c r="B762" s="23" t="s">
        <v>87</v>
      </c>
      <c r="C762" s="3">
        <v>43600</v>
      </c>
      <c r="D762">
        <v>100</v>
      </c>
    </row>
    <row r="763" spans="1:4" x14ac:dyDescent="0.25">
      <c r="A763" s="23" t="s">
        <v>86</v>
      </c>
      <c r="B763" s="23" t="s">
        <v>87</v>
      </c>
      <c r="C763" s="3">
        <v>43631</v>
      </c>
      <c r="D763">
        <v>0</v>
      </c>
    </row>
    <row r="764" spans="1:4" x14ac:dyDescent="0.25">
      <c r="A764" s="23" t="s">
        <v>86</v>
      </c>
      <c r="B764" s="23" t="s">
        <v>87</v>
      </c>
      <c r="C764" s="3">
        <v>43661</v>
      </c>
      <c r="D764">
        <v>0</v>
      </c>
    </row>
    <row r="765" spans="1:4" x14ac:dyDescent="0.25">
      <c r="A765" s="23" t="s">
        <v>86</v>
      </c>
      <c r="B765" s="23" t="s">
        <v>87</v>
      </c>
      <c r="C765" s="3">
        <v>43692</v>
      </c>
      <c r="D765">
        <v>0</v>
      </c>
    </row>
    <row r="766" spans="1:4" x14ac:dyDescent="0.25">
      <c r="A766" s="23" t="s">
        <v>86</v>
      </c>
      <c r="B766" s="23" t="s">
        <v>87</v>
      </c>
      <c r="C766" s="3">
        <v>43723</v>
      </c>
      <c r="D766">
        <v>0</v>
      </c>
    </row>
    <row r="767" spans="1:4" x14ac:dyDescent="0.25">
      <c r="A767" s="23" t="s">
        <v>86</v>
      </c>
      <c r="B767" s="23" t="s">
        <v>87</v>
      </c>
      <c r="C767" s="3">
        <v>43753</v>
      </c>
      <c r="D767">
        <v>0</v>
      </c>
    </row>
    <row r="768" spans="1:4" x14ac:dyDescent="0.25">
      <c r="A768" s="23" t="s">
        <v>86</v>
      </c>
      <c r="B768" s="23" t="s">
        <v>87</v>
      </c>
      <c r="C768" s="3">
        <v>43784</v>
      </c>
      <c r="D768">
        <v>0</v>
      </c>
    </row>
    <row r="769" spans="1:4" x14ac:dyDescent="0.25">
      <c r="A769" s="23" t="s">
        <v>86</v>
      </c>
      <c r="B769" s="23" t="s">
        <v>87</v>
      </c>
      <c r="C769" s="3">
        <v>43814</v>
      </c>
      <c r="D769">
        <v>0</v>
      </c>
    </row>
    <row r="770" spans="1:4" x14ac:dyDescent="0.25">
      <c r="A770" s="23" t="s">
        <v>86</v>
      </c>
      <c r="B770" s="23" t="s">
        <v>87</v>
      </c>
      <c r="C770" s="3">
        <v>43845</v>
      </c>
      <c r="D770">
        <v>0</v>
      </c>
    </row>
    <row r="771" spans="1:4" x14ac:dyDescent="0.25">
      <c r="A771" s="23" t="s">
        <v>86</v>
      </c>
      <c r="B771" s="23" t="s">
        <v>87</v>
      </c>
      <c r="C771" s="3">
        <v>43876</v>
      </c>
      <c r="D771">
        <v>0</v>
      </c>
    </row>
    <row r="772" spans="1:4" x14ac:dyDescent="0.25">
      <c r="A772" s="23" t="s">
        <v>86</v>
      </c>
      <c r="B772" s="23" t="s">
        <v>87</v>
      </c>
      <c r="C772" s="3">
        <v>43905</v>
      </c>
      <c r="D772">
        <v>0</v>
      </c>
    </row>
    <row r="773" spans="1:4" x14ac:dyDescent="0.25">
      <c r="A773" s="23" t="s">
        <v>86</v>
      </c>
      <c r="B773" s="23" t="s">
        <v>87</v>
      </c>
      <c r="C773" s="3">
        <v>43936</v>
      </c>
      <c r="D773">
        <v>0</v>
      </c>
    </row>
    <row r="774" spans="1:4" x14ac:dyDescent="0.25">
      <c r="A774" s="23" t="s">
        <v>86</v>
      </c>
      <c r="B774" s="23" t="s">
        <v>87</v>
      </c>
      <c r="C774" s="3">
        <v>43966</v>
      </c>
      <c r="D774">
        <v>0</v>
      </c>
    </row>
    <row r="775" spans="1:4" x14ac:dyDescent="0.25">
      <c r="A775" s="23" t="s">
        <v>86</v>
      </c>
      <c r="B775" s="23" t="s">
        <v>87</v>
      </c>
      <c r="C775" s="3">
        <v>43997</v>
      </c>
      <c r="D775">
        <v>0</v>
      </c>
    </row>
    <row r="776" spans="1:4" x14ac:dyDescent="0.25">
      <c r="A776" s="23" t="s">
        <v>88</v>
      </c>
      <c r="B776" s="23" t="s">
        <v>89</v>
      </c>
      <c r="C776" s="3">
        <v>43480</v>
      </c>
      <c r="D776">
        <v>46000</v>
      </c>
    </row>
    <row r="777" spans="1:4" x14ac:dyDescent="0.25">
      <c r="A777" s="23" t="s">
        <v>88</v>
      </c>
      <c r="B777" s="23" t="s">
        <v>89</v>
      </c>
      <c r="C777" s="3">
        <v>43511</v>
      </c>
      <c r="D777">
        <v>46000</v>
      </c>
    </row>
    <row r="778" spans="1:4" x14ac:dyDescent="0.25">
      <c r="A778" s="23" t="s">
        <v>88</v>
      </c>
      <c r="B778" s="23" t="s">
        <v>89</v>
      </c>
      <c r="C778" s="3">
        <v>43539</v>
      </c>
      <c r="D778">
        <v>28000</v>
      </c>
    </row>
    <row r="779" spans="1:4" x14ac:dyDescent="0.25">
      <c r="A779" s="23" t="s">
        <v>88</v>
      </c>
      <c r="B779" s="23" t="s">
        <v>89</v>
      </c>
      <c r="C779" s="3">
        <v>43570</v>
      </c>
      <c r="D779">
        <v>38000</v>
      </c>
    </row>
    <row r="780" spans="1:4" x14ac:dyDescent="0.25">
      <c r="A780" s="23" t="s">
        <v>88</v>
      </c>
      <c r="B780" s="23" t="s">
        <v>89</v>
      </c>
      <c r="C780" s="3">
        <v>43600</v>
      </c>
      <c r="D780">
        <v>38051</v>
      </c>
    </row>
    <row r="781" spans="1:4" x14ac:dyDescent="0.25">
      <c r="A781" s="23" t="s">
        <v>88</v>
      </c>
      <c r="B781" s="23" t="s">
        <v>89</v>
      </c>
      <c r="C781" s="3">
        <v>43631</v>
      </c>
      <c r="D781">
        <v>26000</v>
      </c>
    </row>
    <row r="782" spans="1:4" x14ac:dyDescent="0.25">
      <c r="A782" s="23" t="s">
        <v>88</v>
      </c>
      <c r="B782" s="23" t="s">
        <v>89</v>
      </c>
      <c r="C782" s="3">
        <v>43661</v>
      </c>
      <c r="D782">
        <v>6000</v>
      </c>
    </row>
    <row r="783" spans="1:4" x14ac:dyDescent="0.25">
      <c r="A783" s="23" t="s">
        <v>88</v>
      </c>
      <c r="B783" s="23" t="s">
        <v>89</v>
      </c>
      <c r="C783" s="3">
        <v>43692</v>
      </c>
      <c r="D783">
        <v>38000</v>
      </c>
    </row>
    <row r="784" spans="1:4" x14ac:dyDescent="0.25">
      <c r="A784" s="23" t="s">
        <v>88</v>
      </c>
      <c r="B784" s="23" t="s">
        <v>89</v>
      </c>
      <c r="C784" s="3">
        <v>43723</v>
      </c>
      <c r="D784">
        <v>32000</v>
      </c>
    </row>
    <row r="785" spans="1:4" x14ac:dyDescent="0.25">
      <c r="A785" s="23" t="s">
        <v>88</v>
      </c>
      <c r="B785" s="23" t="s">
        <v>89</v>
      </c>
      <c r="C785" s="3">
        <v>43753</v>
      </c>
      <c r="D785">
        <v>26000</v>
      </c>
    </row>
    <row r="786" spans="1:4" x14ac:dyDescent="0.25">
      <c r="A786" s="23" t="s">
        <v>88</v>
      </c>
      <c r="B786" s="23" t="s">
        <v>89</v>
      </c>
      <c r="C786" s="3">
        <v>43784</v>
      </c>
      <c r="D786">
        <v>22000</v>
      </c>
    </row>
    <row r="787" spans="1:4" x14ac:dyDescent="0.25">
      <c r="A787" s="23" t="s">
        <v>88</v>
      </c>
      <c r="B787" s="23" t="s">
        <v>89</v>
      </c>
      <c r="C787" s="3">
        <v>43814</v>
      </c>
      <c r="D787">
        <v>6000</v>
      </c>
    </row>
    <row r="788" spans="1:4" x14ac:dyDescent="0.25">
      <c r="A788" s="23" t="s">
        <v>88</v>
      </c>
      <c r="B788" s="23" t="s">
        <v>89</v>
      </c>
      <c r="C788" s="3">
        <v>43845</v>
      </c>
      <c r="D788">
        <v>52109.85</v>
      </c>
    </row>
    <row r="789" spans="1:4" x14ac:dyDescent="0.25">
      <c r="A789" s="23" t="s">
        <v>88</v>
      </c>
      <c r="B789" s="23" t="s">
        <v>89</v>
      </c>
      <c r="C789" s="3">
        <v>43876</v>
      </c>
      <c r="D789">
        <v>52109.85</v>
      </c>
    </row>
    <row r="790" spans="1:4" x14ac:dyDescent="0.25">
      <c r="A790" s="23" t="s">
        <v>88</v>
      </c>
      <c r="B790" s="23" t="s">
        <v>89</v>
      </c>
      <c r="C790" s="3">
        <v>43905</v>
      </c>
      <c r="D790">
        <v>31719.040000000001</v>
      </c>
    </row>
    <row r="791" spans="1:4" x14ac:dyDescent="0.25">
      <c r="A791" s="23" t="s">
        <v>88</v>
      </c>
      <c r="B791" s="23" t="s">
        <v>89</v>
      </c>
      <c r="C791" s="3">
        <v>43936</v>
      </c>
      <c r="D791">
        <v>43047.27</v>
      </c>
    </row>
    <row r="792" spans="1:4" x14ac:dyDescent="0.25">
      <c r="A792" s="23" t="s">
        <v>88</v>
      </c>
      <c r="B792" s="23" t="s">
        <v>89</v>
      </c>
      <c r="C792" s="3">
        <v>43966</v>
      </c>
      <c r="D792">
        <v>43105.04</v>
      </c>
    </row>
    <row r="793" spans="1:4" x14ac:dyDescent="0.25">
      <c r="A793" s="23" t="s">
        <v>88</v>
      </c>
      <c r="B793" s="23" t="s">
        <v>89</v>
      </c>
      <c r="C793" s="3">
        <v>43997</v>
      </c>
      <c r="D793">
        <v>29453.39</v>
      </c>
    </row>
    <row r="794" spans="1:4" x14ac:dyDescent="0.25">
      <c r="A794" s="23" t="s">
        <v>90</v>
      </c>
      <c r="B794" s="23" t="s">
        <v>91</v>
      </c>
      <c r="C794" s="3">
        <v>43480</v>
      </c>
      <c r="D794">
        <v>31500</v>
      </c>
    </row>
    <row r="795" spans="1:4" x14ac:dyDescent="0.25">
      <c r="A795" s="23" t="s">
        <v>90</v>
      </c>
      <c r="B795" s="23" t="s">
        <v>91</v>
      </c>
      <c r="C795" s="3">
        <v>43511</v>
      </c>
      <c r="D795">
        <v>33000</v>
      </c>
    </row>
    <row r="796" spans="1:4" x14ac:dyDescent="0.25">
      <c r="A796" s="23" t="s">
        <v>90</v>
      </c>
      <c r="B796" s="23" t="s">
        <v>91</v>
      </c>
      <c r="C796" s="3">
        <v>43539</v>
      </c>
      <c r="D796">
        <v>31500</v>
      </c>
    </row>
    <row r="797" spans="1:4" x14ac:dyDescent="0.25">
      <c r="A797" s="23" t="s">
        <v>90</v>
      </c>
      <c r="B797" s="23" t="s">
        <v>91</v>
      </c>
      <c r="C797" s="3">
        <v>43570</v>
      </c>
      <c r="D797">
        <v>31500</v>
      </c>
    </row>
    <row r="798" spans="1:4" x14ac:dyDescent="0.25">
      <c r="A798" s="23" t="s">
        <v>90</v>
      </c>
      <c r="B798" s="23" t="s">
        <v>91</v>
      </c>
      <c r="C798" s="3">
        <v>43600</v>
      </c>
      <c r="D798">
        <v>37500</v>
      </c>
    </row>
    <row r="799" spans="1:4" x14ac:dyDescent="0.25">
      <c r="A799" s="23" t="s">
        <v>90</v>
      </c>
      <c r="B799" s="23" t="s">
        <v>91</v>
      </c>
      <c r="C799" s="3">
        <v>43631</v>
      </c>
      <c r="D799">
        <v>30000</v>
      </c>
    </row>
    <row r="800" spans="1:4" x14ac:dyDescent="0.25">
      <c r="A800" s="23" t="s">
        <v>90</v>
      </c>
      <c r="B800" s="23" t="s">
        <v>91</v>
      </c>
      <c r="C800" s="3">
        <v>43661</v>
      </c>
      <c r="D800">
        <v>7500</v>
      </c>
    </row>
    <row r="801" spans="1:4" x14ac:dyDescent="0.25">
      <c r="A801" s="23" t="s">
        <v>90</v>
      </c>
      <c r="B801" s="23" t="s">
        <v>91</v>
      </c>
      <c r="C801" s="3">
        <v>43692</v>
      </c>
      <c r="D801">
        <v>28500</v>
      </c>
    </row>
    <row r="802" spans="1:4" x14ac:dyDescent="0.25">
      <c r="A802" s="23" t="s">
        <v>90</v>
      </c>
      <c r="B802" s="23" t="s">
        <v>91</v>
      </c>
      <c r="C802" s="3">
        <v>43723</v>
      </c>
      <c r="D802">
        <v>36000</v>
      </c>
    </row>
    <row r="803" spans="1:4" x14ac:dyDescent="0.25">
      <c r="A803" s="23" t="s">
        <v>90</v>
      </c>
      <c r="B803" s="23" t="s">
        <v>91</v>
      </c>
      <c r="C803" s="3">
        <v>43753</v>
      </c>
      <c r="D803">
        <v>39000</v>
      </c>
    </row>
    <row r="804" spans="1:4" x14ac:dyDescent="0.25">
      <c r="A804" s="23" t="s">
        <v>90</v>
      </c>
      <c r="B804" s="23" t="s">
        <v>91</v>
      </c>
      <c r="C804" s="3">
        <v>43784</v>
      </c>
      <c r="D804">
        <v>28500</v>
      </c>
    </row>
    <row r="805" spans="1:4" x14ac:dyDescent="0.25">
      <c r="A805" s="23" t="s">
        <v>90</v>
      </c>
      <c r="B805" s="23" t="s">
        <v>91</v>
      </c>
      <c r="C805" s="3">
        <v>43814</v>
      </c>
      <c r="D805">
        <v>27000</v>
      </c>
    </row>
    <row r="806" spans="1:4" x14ac:dyDescent="0.25">
      <c r="A806" s="23" t="s">
        <v>90</v>
      </c>
      <c r="B806" s="23" t="s">
        <v>91</v>
      </c>
      <c r="C806" s="3">
        <v>43845</v>
      </c>
      <c r="D806">
        <v>26711.599999999999</v>
      </c>
    </row>
    <row r="807" spans="1:4" x14ac:dyDescent="0.25">
      <c r="A807" s="23" t="s">
        <v>90</v>
      </c>
      <c r="B807" s="23" t="s">
        <v>91</v>
      </c>
      <c r="C807" s="3">
        <v>43876</v>
      </c>
      <c r="D807">
        <v>27983.58</v>
      </c>
    </row>
    <row r="808" spans="1:4" x14ac:dyDescent="0.25">
      <c r="A808" s="23" t="s">
        <v>90</v>
      </c>
      <c r="B808" s="23" t="s">
        <v>91</v>
      </c>
      <c r="C808" s="3">
        <v>43905</v>
      </c>
      <c r="D808">
        <v>26711.599999999999</v>
      </c>
    </row>
    <row r="809" spans="1:4" x14ac:dyDescent="0.25">
      <c r="A809" s="23" t="s">
        <v>90</v>
      </c>
      <c r="B809" s="23" t="s">
        <v>91</v>
      </c>
      <c r="C809" s="3">
        <v>43936</v>
      </c>
      <c r="D809">
        <v>26711.599999999999</v>
      </c>
    </row>
    <row r="810" spans="1:4" x14ac:dyDescent="0.25">
      <c r="A810" s="23" t="s">
        <v>90</v>
      </c>
      <c r="B810" s="23" t="s">
        <v>91</v>
      </c>
      <c r="C810" s="3">
        <v>43966</v>
      </c>
      <c r="D810">
        <v>31799.52</v>
      </c>
    </row>
    <row r="811" spans="1:4" x14ac:dyDescent="0.25">
      <c r="A811" s="23" t="s">
        <v>90</v>
      </c>
      <c r="B811" s="23" t="s">
        <v>91</v>
      </c>
      <c r="C811" s="3">
        <v>43997</v>
      </c>
      <c r="D811">
        <v>25439.62</v>
      </c>
    </row>
    <row r="812" spans="1:4" x14ac:dyDescent="0.25">
      <c r="A812" s="23" t="s">
        <v>92</v>
      </c>
      <c r="B812" s="23" t="s">
        <v>93</v>
      </c>
      <c r="C812" s="3">
        <v>43480</v>
      </c>
      <c r="D812">
        <v>15000</v>
      </c>
    </row>
    <row r="813" spans="1:4" x14ac:dyDescent="0.25">
      <c r="A813" s="23" t="s">
        <v>92</v>
      </c>
      <c r="B813" s="23" t="s">
        <v>93</v>
      </c>
      <c r="C813" s="3">
        <v>43511</v>
      </c>
      <c r="D813">
        <v>15000</v>
      </c>
    </row>
    <row r="814" spans="1:4" x14ac:dyDescent="0.25">
      <c r="A814" s="23" t="s">
        <v>92</v>
      </c>
      <c r="B814" s="23" t="s">
        <v>93</v>
      </c>
      <c r="C814" s="3">
        <v>43539</v>
      </c>
      <c r="D814">
        <v>15000</v>
      </c>
    </row>
    <row r="815" spans="1:4" x14ac:dyDescent="0.25">
      <c r="A815" s="23" t="s">
        <v>92</v>
      </c>
      <c r="B815" s="23" t="s">
        <v>93</v>
      </c>
      <c r="C815" s="3">
        <v>43570</v>
      </c>
      <c r="D815">
        <v>15000</v>
      </c>
    </row>
    <row r="816" spans="1:4" x14ac:dyDescent="0.25">
      <c r="A816" s="23" t="s">
        <v>92</v>
      </c>
      <c r="B816" s="23" t="s">
        <v>93</v>
      </c>
      <c r="C816" s="3">
        <v>43600</v>
      </c>
      <c r="D816">
        <v>20000</v>
      </c>
    </row>
    <row r="817" spans="1:4" x14ac:dyDescent="0.25">
      <c r="A817" s="23" t="s">
        <v>92</v>
      </c>
      <c r="B817" s="23" t="s">
        <v>93</v>
      </c>
      <c r="C817" s="3">
        <v>43631</v>
      </c>
      <c r="D817">
        <v>10000</v>
      </c>
    </row>
    <row r="818" spans="1:4" x14ac:dyDescent="0.25">
      <c r="A818" s="23" t="s">
        <v>92</v>
      </c>
      <c r="B818" s="23" t="s">
        <v>93</v>
      </c>
      <c r="C818" s="3">
        <v>43661</v>
      </c>
      <c r="D818">
        <v>15000</v>
      </c>
    </row>
    <row r="819" spans="1:4" x14ac:dyDescent="0.25">
      <c r="A819" s="23" t="s">
        <v>92</v>
      </c>
      <c r="B819" s="23" t="s">
        <v>93</v>
      </c>
      <c r="C819" s="3">
        <v>43692</v>
      </c>
      <c r="D819">
        <v>5000</v>
      </c>
    </row>
    <row r="820" spans="1:4" x14ac:dyDescent="0.25">
      <c r="A820" s="23" t="s">
        <v>92</v>
      </c>
      <c r="B820" s="23" t="s">
        <v>93</v>
      </c>
      <c r="C820" s="3">
        <v>43723</v>
      </c>
      <c r="D820">
        <v>20000</v>
      </c>
    </row>
    <row r="821" spans="1:4" x14ac:dyDescent="0.25">
      <c r="A821" s="23" t="s">
        <v>92</v>
      </c>
      <c r="B821" s="23" t="s">
        <v>93</v>
      </c>
      <c r="C821" s="3">
        <v>43753</v>
      </c>
      <c r="D821">
        <v>20000</v>
      </c>
    </row>
    <row r="822" spans="1:4" x14ac:dyDescent="0.25">
      <c r="A822" s="23" t="s">
        <v>92</v>
      </c>
      <c r="B822" s="23" t="s">
        <v>93</v>
      </c>
      <c r="C822" s="3">
        <v>43784</v>
      </c>
      <c r="D822">
        <v>15000</v>
      </c>
    </row>
    <row r="823" spans="1:4" x14ac:dyDescent="0.25">
      <c r="A823" s="23" t="s">
        <v>92</v>
      </c>
      <c r="B823" s="23" t="s">
        <v>93</v>
      </c>
      <c r="C823" s="3">
        <v>43814</v>
      </c>
      <c r="D823">
        <v>15000</v>
      </c>
    </row>
    <row r="824" spans="1:4" x14ac:dyDescent="0.25">
      <c r="A824" s="23" t="s">
        <v>92</v>
      </c>
      <c r="B824" s="23" t="s">
        <v>93</v>
      </c>
      <c r="C824" s="3">
        <v>43845</v>
      </c>
      <c r="D824">
        <v>12719.81</v>
      </c>
    </row>
    <row r="825" spans="1:4" x14ac:dyDescent="0.25">
      <c r="A825" s="23" t="s">
        <v>92</v>
      </c>
      <c r="B825" s="23" t="s">
        <v>93</v>
      </c>
      <c r="C825" s="3">
        <v>43876</v>
      </c>
      <c r="D825">
        <v>12719.81</v>
      </c>
    </row>
    <row r="826" spans="1:4" x14ac:dyDescent="0.25">
      <c r="A826" s="23" t="s">
        <v>92</v>
      </c>
      <c r="B826" s="23" t="s">
        <v>93</v>
      </c>
      <c r="C826" s="3">
        <v>43905</v>
      </c>
      <c r="D826">
        <v>12719.81</v>
      </c>
    </row>
    <row r="827" spans="1:4" x14ac:dyDescent="0.25">
      <c r="A827" s="23" t="s">
        <v>92</v>
      </c>
      <c r="B827" s="23" t="s">
        <v>93</v>
      </c>
      <c r="C827" s="3">
        <v>43936</v>
      </c>
      <c r="D827">
        <v>12719.81</v>
      </c>
    </row>
    <row r="828" spans="1:4" x14ac:dyDescent="0.25">
      <c r="A828" s="23" t="s">
        <v>92</v>
      </c>
      <c r="B828" s="23" t="s">
        <v>93</v>
      </c>
      <c r="C828" s="3">
        <v>43966</v>
      </c>
      <c r="D828">
        <v>16959.75</v>
      </c>
    </row>
    <row r="829" spans="1:4" x14ac:dyDescent="0.25">
      <c r="A829" s="23" t="s">
        <v>92</v>
      </c>
      <c r="B829" s="23" t="s">
        <v>93</v>
      </c>
      <c r="C829" s="3">
        <v>43997</v>
      </c>
      <c r="D829">
        <v>8479.8700000000008</v>
      </c>
    </row>
    <row r="830" spans="1:4" x14ac:dyDescent="0.25">
      <c r="A830" s="23" t="s">
        <v>94</v>
      </c>
      <c r="B830" s="23" t="s">
        <v>95</v>
      </c>
      <c r="C830" s="3">
        <v>43480</v>
      </c>
      <c r="D830">
        <v>15000</v>
      </c>
    </row>
    <row r="831" spans="1:4" x14ac:dyDescent="0.25">
      <c r="A831" s="23" t="s">
        <v>94</v>
      </c>
      <c r="B831" s="23" t="s">
        <v>95</v>
      </c>
      <c r="C831" s="3">
        <v>43511</v>
      </c>
      <c r="D831">
        <v>20000</v>
      </c>
    </row>
    <row r="832" spans="1:4" x14ac:dyDescent="0.25">
      <c r="A832" s="23" t="s">
        <v>94</v>
      </c>
      <c r="B832" s="23" t="s">
        <v>95</v>
      </c>
      <c r="C832" s="3">
        <v>43539</v>
      </c>
      <c r="D832">
        <v>15000</v>
      </c>
    </row>
    <row r="833" spans="1:4" x14ac:dyDescent="0.25">
      <c r="A833" s="23" t="s">
        <v>94</v>
      </c>
      <c r="B833" s="23" t="s">
        <v>95</v>
      </c>
      <c r="C833" s="3">
        <v>43570</v>
      </c>
      <c r="D833">
        <v>15000</v>
      </c>
    </row>
    <row r="834" spans="1:4" x14ac:dyDescent="0.25">
      <c r="A834" s="23" t="s">
        <v>94</v>
      </c>
      <c r="B834" s="23" t="s">
        <v>95</v>
      </c>
      <c r="C834" s="3">
        <v>43600</v>
      </c>
      <c r="D834">
        <v>15000</v>
      </c>
    </row>
    <row r="835" spans="1:4" x14ac:dyDescent="0.25">
      <c r="A835" s="23" t="s">
        <v>94</v>
      </c>
      <c r="B835" s="23" t="s">
        <v>95</v>
      </c>
      <c r="C835" s="3">
        <v>43631</v>
      </c>
      <c r="D835">
        <v>15000</v>
      </c>
    </row>
    <row r="836" spans="1:4" x14ac:dyDescent="0.25">
      <c r="A836" s="23" t="s">
        <v>94</v>
      </c>
      <c r="B836" s="23" t="s">
        <v>95</v>
      </c>
      <c r="C836" s="3">
        <v>43661</v>
      </c>
      <c r="D836">
        <v>10000</v>
      </c>
    </row>
    <row r="837" spans="1:4" x14ac:dyDescent="0.25">
      <c r="A837" s="23" t="s">
        <v>94</v>
      </c>
      <c r="B837" s="23" t="s">
        <v>95</v>
      </c>
      <c r="C837" s="3">
        <v>43692</v>
      </c>
      <c r="D837">
        <v>15000</v>
      </c>
    </row>
    <row r="838" spans="1:4" x14ac:dyDescent="0.25">
      <c r="A838" s="23" t="s">
        <v>94</v>
      </c>
      <c r="B838" s="23" t="s">
        <v>95</v>
      </c>
      <c r="C838" s="3">
        <v>43723</v>
      </c>
      <c r="D838">
        <v>20000</v>
      </c>
    </row>
    <row r="839" spans="1:4" x14ac:dyDescent="0.25">
      <c r="A839" s="23" t="s">
        <v>94</v>
      </c>
      <c r="B839" s="23" t="s">
        <v>95</v>
      </c>
      <c r="C839" s="3">
        <v>43753</v>
      </c>
      <c r="D839">
        <v>20000</v>
      </c>
    </row>
    <row r="840" spans="1:4" x14ac:dyDescent="0.25">
      <c r="A840" s="23" t="s">
        <v>94</v>
      </c>
      <c r="B840" s="23" t="s">
        <v>95</v>
      </c>
      <c r="C840" s="3">
        <v>43784</v>
      </c>
      <c r="D840">
        <v>10000</v>
      </c>
    </row>
    <row r="841" spans="1:4" x14ac:dyDescent="0.25">
      <c r="A841" s="23" t="s">
        <v>94</v>
      </c>
      <c r="B841" s="23" t="s">
        <v>95</v>
      </c>
      <c r="C841" s="3">
        <v>43814</v>
      </c>
      <c r="D841">
        <v>15000</v>
      </c>
    </row>
    <row r="842" spans="1:4" x14ac:dyDescent="0.25">
      <c r="A842" s="23" t="s">
        <v>94</v>
      </c>
      <c r="B842" s="23" t="s">
        <v>95</v>
      </c>
      <c r="C842" s="3">
        <v>43845</v>
      </c>
      <c r="D842">
        <v>12719.81</v>
      </c>
    </row>
    <row r="843" spans="1:4" x14ac:dyDescent="0.25">
      <c r="A843" s="23" t="s">
        <v>94</v>
      </c>
      <c r="B843" s="23" t="s">
        <v>95</v>
      </c>
      <c r="C843" s="3">
        <v>43876</v>
      </c>
      <c r="D843">
        <v>16959.75</v>
      </c>
    </row>
    <row r="844" spans="1:4" x14ac:dyDescent="0.25">
      <c r="A844" s="23" t="s">
        <v>94</v>
      </c>
      <c r="B844" s="23" t="s">
        <v>95</v>
      </c>
      <c r="C844" s="3">
        <v>43905</v>
      </c>
      <c r="D844">
        <v>12719.81</v>
      </c>
    </row>
    <row r="845" spans="1:4" x14ac:dyDescent="0.25">
      <c r="A845" s="23" t="s">
        <v>94</v>
      </c>
      <c r="B845" s="23" t="s">
        <v>95</v>
      </c>
      <c r="C845" s="3">
        <v>43936</v>
      </c>
      <c r="D845">
        <v>12719.81</v>
      </c>
    </row>
    <row r="846" spans="1:4" x14ac:dyDescent="0.25">
      <c r="A846" s="23" t="s">
        <v>94</v>
      </c>
      <c r="B846" s="23" t="s">
        <v>95</v>
      </c>
      <c r="C846" s="3">
        <v>43966</v>
      </c>
      <c r="D846">
        <v>12719.81</v>
      </c>
    </row>
    <row r="847" spans="1:4" x14ac:dyDescent="0.25">
      <c r="A847" s="23" t="s">
        <v>94</v>
      </c>
      <c r="B847" s="23" t="s">
        <v>95</v>
      </c>
      <c r="C847" s="3">
        <v>43997</v>
      </c>
      <c r="D847">
        <v>12719.81</v>
      </c>
    </row>
    <row r="848" spans="1:4" x14ac:dyDescent="0.25">
      <c r="A848" s="23" t="s">
        <v>96</v>
      </c>
      <c r="B848" s="23" t="s">
        <v>97</v>
      </c>
      <c r="C848" s="3">
        <v>43480</v>
      </c>
      <c r="D848">
        <v>20000</v>
      </c>
    </row>
    <row r="849" spans="1:4" x14ac:dyDescent="0.25">
      <c r="A849" s="23" t="s">
        <v>96</v>
      </c>
      <c r="B849" s="23" t="s">
        <v>97</v>
      </c>
      <c r="C849" s="3">
        <v>43511</v>
      </c>
      <c r="D849">
        <v>15000</v>
      </c>
    </row>
    <row r="850" spans="1:4" x14ac:dyDescent="0.25">
      <c r="A850" s="23" t="s">
        <v>96</v>
      </c>
      <c r="B850" s="23" t="s">
        <v>97</v>
      </c>
      <c r="C850" s="3">
        <v>43539</v>
      </c>
      <c r="D850">
        <v>15000</v>
      </c>
    </row>
    <row r="851" spans="1:4" x14ac:dyDescent="0.25">
      <c r="A851" s="23" t="s">
        <v>96</v>
      </c>
      <c r="B851" s="23" t="s">
        <v>97</v>
      </c>
      <c r="C851" s="3">
        <v>43570</v>
      </c>
      <c r="D851">
        <v>15000</v>
      </c>
    </row>
    <row r="852" spans="1:4" x14ac:dyDescent="0.25">
      <c r="A852" s="23" t="s">
        <v>96</v>
      </c>
      <c r="B852" s="23" t="s">
        <v>97</v>
      </c>
      <c r="C852" s="3">
        <v>43600</v>
      </c>
      <c r="D852">
        <v>15000</v>
      </c>
    </row>
    <row r="853" spans="1:4" x14ac:dyDescent="0.25">
      <c r="A853" s="23" t="s">
        <v>96</v>
      </c>
      <c r="B853" s="23" t="s">
        <v>97</v>
      </c>
      <c r="C853" s="3">
        <v>43631</v>
      </c>
      <c r="D853">
        <v>15000</v>
      </c>
    </row>
    <row r="854" spans="1:4" x14ac:dyDescent="0.25">
      <c r="A854" s="23" t="s">
        <v>96</v>
      </c>
      <c r="B854" s="23" t="s">
        <v>97</v>
      </c>
      <c r="C854" s="3">
        <v>43661</v>
      </c>
      <c r="D854">
        <v>10000</v>
      </c>
    </row>
    <row r="855" spans="1:4" x14ac:dyDescent="0.25">
      <c r="A855" s="23" t="s">
        <v>96</v>
      </c>
      <c r="B855" s="23" t="s">
        <v>97</v>
      </c>
      <c r="C855" s="3">
        <v>43692</v>
      </c>
      <c r="D855">
        <v>15000</v>
      </c>
    </row>
    <row r="856" spans="1:4" x14ac:dyDescent="0.25">
      <c r="A856" s="23" t="s">
        <v>96</v>
      </c>
      <c r="B856" s="23" t="s">
        <v>97</v>
      </c>
      <c r="C856" s="3">
        <v>43723</v>
      </c>
      <c r="D856">
        <v>15000</v>
      </c>
    </row>
    <row r="857" spans="1:4" x14ac:dyDescent="0.25">
      <c r="A857" s="23" t="s">
        <v>96</v>
      </c>
      <c r="B857" s="23" t="s">
        <v>97</v>
      </c>
      <c r="C857" s="3">
        <v>43753</v>
      </c>
      <c r="D857">
        <v>20000</v>
      </c>
    </row>
    <row r="858" spans="1:4" x14ac:dyDescent="0.25">
      <c r="A858" s="23" t="s">
        <v>96</v>
      </c>
      <c r="B858" s="23" t="s">
        <v>97</v>
      </c>
      <c r="C858" s="3">
        <v>43784</v>
      </c>
      <c r="D858">
        <v>15000</v>
      </c>
    </row>
    <row r="859" spans="1:4" x14ac:dyDescent="0.25">
      <c r="A859" s="23" t="s">
        <v>96</v>
      </c>
      <c r="B859" s="23" t="s">
        <v>97</v>
      </c>
      <c r="C859" s="3">
        <v>43814</v>
      </c>
      <c r="D859">
        <v>10000</v>
      </c>
    </row>
    <row r="860" spans="1:4" x14ac:dyDescent="0.25">
      <c r="A860" s="23" t="s">
        <v>96</v>
      </c>
      <c r="B860" s="23" t="s">
        <v>97</v>
      </c>
      <c r="C860" s="3">
        <v>43845</v>
      </c>
      <c r="D860">
        <v>16959.75</v>
      </c>
    </row>
    <row r="861" spans="1:4" x14ac:dyDescent="0.25">
      <c r="A861" s="23" t="s">
        <v>96</v>
      </c>
      <c r="B861" s="23" t="s">
        <v>97</v>
      </c>
      <c r="C861" s="3">
        <v>43876</v>
      </c>
      <c r="D861">
        <v>12719.81</v>
      </c>
    </row>
    <row r="862" spans="1:4" x14ac:dyDescent="0.25">
      <c r="A862" s="23" t="s">
        <v>96</v>
      </c>
      <c r="B862" s="23" t="s">
        <v>97</v>
      </c>
      <c r="C862" s="3">
        <v>43905</v>
      </c>
      <c r="D862">
        <v>12719.81</v>
      </c>
    </row>
    <row r="863" spans="1:4" x14ac:dyDescent="0.25">
      <c r="A863" s="23" t="s">
        <v>96</v>
      </c>
      <c r="B863" s="23" t="s">
        <v>97</v>
      </c>
      <c r="C863" s="3">
        <v>43936</v>
      </c>
      <c r="D863">
        <v>12719.81</v>
      </c>
    </row>
    <row r="864" spans="1:4" x14ac:dyDescent="0.25">
      <c r="A864" s="23" t="s">
        <v>96</v>
      </c>
      <c r="B864" s="23" t="s">
        <v>97</v>
      </c>
      <c r="C864" s="3">
        <v>43966</v>
      </c>
      <c r="D864">
        <v>12719.81</v>
      </c>
    </row>
    <row r="865" spans="1:4" x14ac:dyDescent="0.25">
      <c r="A865" s="23" t="s">
        <v>96</v>
      </c>
      <c r="B865" s="23" t="s">
        <v>97</v>
      </c>
      <c r="C865" s="3">
        <v>43997</v>
      </c>
      <c r="D865">
        <v>12719.81</v>
      </c>
    </row>
    <row r="866" spans="1:4" x14ac:dyDescent="0.25">
      <c r="A866" s="23" t="s">
        <v>98</v>
      </c>
      <c r="B866" s="23" t="s">
        <v>99</v>
      </c>
      <c r="C866" s="3">
        <v>43480</v>
      </c>
      <c r="D866">
        <v>15000</v>
      </c>
    </row>
    <row r="867" spans="1:4" x14ac:dyDescent="0.25">
      <c r="A867" s="23" t="s">
        <v>98</v>
      </c>
      <c r="B867" s="23" t="s">
        <v>99</v>
      </c>
      <c r="C867" s="3">
        <v>43511</v>
      </c>
      <c r="D867">
        <v>15000</v>
      </c>
    </row>
    <row r="868" spans="1:4" x14ac:dyDescent="0.25">
      <c r="A868" s="23" t="s">
        <v>98</v>
      </c>
      <c r="B868" s="23" t="s">
        <v>99</v>
      </c>
      <c r="C868" s="3">
        <v>43539</v>
      </c>
      <c r="D868">
        <v>20000</v>
      </c>
    </row>
    <row r="869" spans="1:4" x14ac:dyDescent="0.25">
      <c r="A869" s="23" t="s">
        <v>98</v>
      </c>
      <c r="B869" s="23" t="s">
        <v>99</v>
      </c>
      <c r="C869" s="3">
        <v>43570</v>
      </c>
      <c r="D869">
        <v>10000</v>
      </c>
    </row>
    <row r="870" spans="1:4" x14ac:dyDescent="0.25">
      <c r="A870" s="23" t="s">
        <v>98</v>
      </c>
      <c r="B870" s="23" t="s">
        <v>99</v>
      </c>
      <c r="C870" s="3">
        <v>43600</v>
      </c>
      <c r="D870">
        <v>20000</v>
      </c>
    </row>
    <row r="871" spans="1:4" x14ac:dyDescent="0.25">
      <c r="A871" s="23" t="s">
        <v>98</v>
      </c>
      <c r="B871" s="23" t="s">
        <v>99</v>
      </c>
      <c r="C871" s="3">
        <v>43631</v>
      </c>
      <c r="D871">
        <v>15000</v>
      </c>
    </row>
    <row r="872" spans="1:4" x14ac:dyDescent="0.25">
      <c r="A872" s="23" t="s">
        <v>98</v>
      </c>
      <c r="B872" s="23" t="s">
        <v>99</v>
      </c>
      <c r="C872" s="3">
        <v>43661</v>
      </c>
      <c r="D872">
        <v>10000</v>
      </c>
    </row>
    <row r="873" spans="1:4" x14ac:dyDescent="0.25">
      <c r="A873" s="23" t="s">
        <v>98</v>
      </c>
      <c r="B873" s="23" t="s">
        <v>99</v>
      </c>
      <c r="C873" s="3">
        <v>43692</v>
      </c>
      <c r="D873">
        <v>5000</v>
      </c>
    </row>
    <row r="874" spans="1:4" x14ac:dyDescent="0.25">
      <c r="A874" s="23" t="s">
        <v>98</v>
      </c>
      <c r="B874" s="23" t="s">
        <v>99</v>
      </c>
      <c r="C874" s="3">
        <v>43723</v>
      </c>
      <c r="D874">
        <v>20000</v>
      </c>
    </row>
    <row r="875" spans="1:4" x14ac:dyDescent="0.25">
      <c r="A875" s="23" t="s">
        <v>98</v>
      </c>
      <c r="B875" s="23" t="s">
        <v>99</v>
      </c>
      <c r="C875" s="3">
        <v>43753</v>
      </c>
      <c r="D875">
        <v>20000</v>
      </c>
    </row>
    <row r="876" spans="1:4" x14ac:dyDescent="0.25">
      <c r="A876" s="23" t="s">
        <v>98</v>
      </c>
      <c r="B876" s="23" t="s">
        <v>99</v>
      </c>
      <c r="C876" s="3">
        <v>43784</v>
      </c>
      <c r="D876">
        <v>10000</v>
      </c>
    </row>
    <row r="877" spans="1:4" x14ac:dyDescent="0.25">
      <c r="A877" s="23" t="s">
        <v>98</v>
      </c>
      <c r="B877" s="23" t="s">
        <v>99</v>
      </c>
      <c r="C877" s="3">
        <v>43814</v>
      </c>
      <c r="D877">
        <v>15000</v>
      </c>
    </row>
    <row r="878" spans="1:4" x14ac:dyDescent="0.25">
      <c r="A878" s="23" t="s">
        <v>98</v>
      </c>
      <c r="B878" s="23" t="s">
        <v>99</v>
      </c>
      <c r="C878" s="3">
        <v>43845</v>
      </c>
      <c r="D878">
        <v>12719.81</v>
      </c>
    </row>
    <row r="879" spans="1:4" x14ac:dyDescent="0.25">
      <c r="A879" s="23" t="s">
        <v>98</v>
      </c>
      <c r="B879" s="23" t="s">
        <v>99</v>
      </c>
      <c r="C879" s="3">
        <v>43876</v>
      </c>
      <c r="D879">
        <v>12719.81</v>
      </c>
    </row>
    <row r="880" spans="1:4" x14ac:dyDescent="0.25">
      <c r="A880" s="23" t="s">
        <v>98</v>
      </c>
      <c r="B880" s="23" t="s">
        <v>99</v>
      </c>
      <c r="C880" s="3">
        <v>43905</v>
      </c>
      <c r="D880">
        <v>16959.75</v>
      </c>
    </row>
    <row r="881" spans="1:4" x14ac:dyDescent="0.25">
      <c r="A881" s="23" t="s">
        <v>98</v>
      </c>
      <c r="B881" s="23" t="s">
        <v>99</v>
      </c>
      <c r="C881" s="3">
        <v>43936</v>
      </c>
      <c r="D881">
        <v>8479.8700000000008</v>
      </c>
    </row>
    <row r="882" spans="1:4" x14ac:dyDescent="0.25">
      <c r="A882" s="23" t="s">
        <v>98</v>
      </c>
      <c r="B882" s="23" t="s">
        <v>99</v>
      </c>
      <c r="C882" s="3">
        <v>43966</v>
      </c>
      <c r="D882">
        <v>16959.75</v>
      </c>
    </row>
    <row r="883" spans="1:4" x14ac:dyDescent="0.25">
      <c r="A883" s="23" t="s">
        <v>98</v>
      </c>
      <c r="B883" s="23" t="s">
        <v>99</v>
      </c>
      <c r="C883" s="3">
        <v>43997</v>
      </c>
      <c r="D883">
        <v>12719.81</v>
      </c>
    </row>
    <row r="884" spans="1:4" x14ac:dyDescent="0.25">
      <c r="A884" s="23" t="s">
        <v>100</v>
      </c>
      <c r="B884" s="23" t="s">
        <v>101</v>
      </c>
      <c r="C884" s="3">
        <v>43480</v>
      </c>
      <c r="D884">
        <v>15000</v>
      </c>
    </row>
    <row r="885" spans="1:4" x14ac:dyDescent="0.25">
      <c r="A885" s="23" t="s">
        <v>100</v>
      </c>
      <c r="B885" s="23" t="s">
        <v>101</v>
      </c>
      <c r="C885" s="3">
        <v>43511</v>
      </c>
      <c r="D885">
        <v>15000</v>
      </c>
    </row>
    <row r="886" spans="1:4" x14ac:dyDescent="0.25">
      <c r="A886" s="23" t="s">
        <v>100</v>
      </c>
      <c r="B886" s="23" t="s">
        <v>101</v>
      </c>
      <c r="C886" s="3">
        <v>43539</v>
      </c>
      <c r="D886">
        <v>15000</v>
      </c>
    </row>
    <row r="887" spans="1:4" x14ac:dyDescent="0.25">
      <c r="A887" s="23" t="s">
        <v>100</v>
      </c>
      <c r="B887" s="23" t="s">
        <v>101</v>
      </c>
      <c r="C887" s="3">
        <v>43570</v>
      </c>
      <c r="D887">
        <v>15000</v>
      </c>
    </row>
    <row r="888" spans="1:4" x14ac:dyDescent="0.25">
      <c r="A888" s="23" t="s">
        <v>100</v>
      </c>
      <c r="B888" s="23" t="s">
        <v>101</v>
      </c>
      <c r="C888" s="3">
        <v>43600</v>
      </c>
      <c r="D888">
        <v>20000</v>
      </c>
    </row>
    <row r="889" spans="1:4" x14ac:dyDescent="0.25">
      <c r="A889" s="23" t="s">
        <v>100</v>
      </c>
      <c r="B889" s="23" t="s">
        <v>101</v>
      </c>
      <c r="C889" s="3">
        <v>43631</v>
      </c>
      <c r="D889">
        <v>10000</v>
      </c>
    </row>
    <row r="890" spans="1:4" x14ac:dyDescent="0.25">
      <c r="A890" s="23" t="s">
        <v>100</v>
      </c>
      <c r="B890" s="23" t="s">
        <v>101</v>
      </c>
      <c r="C890" s="3">
        <v>43661</v>
      </c>
      <c r="D890">
        <v>10000</v>
      </c>
    </row>
    <row r="891" spans="1:4" x14ac:dyDescent="0.25">
      <c r="A891" s="23" t="s">
        <v>100</v>
      </c>
      <c r="B891" s="23" t="s">
        <v>101</v>
      </c>
      <c r="C891" s="3">
        <v>43692</v>
      </c>
      <c r="D891">
        <v>10000</v>
      </c>
    </row>
    <row r="892" spans="1:4" x14ac:dyDescent="0.25">
      <c r="A892" s="23" t="s">
        <v>100</v>
      </c>
      <c r="B892" s="23" t="s">
        <v>101</v>
      </c>
      <c r="C892" s="3">
        <v>43723</v>
      </c>
      <c r="D892">
        <v>15000</v>
      </c>
    </row>
    <row r="893" spans="1:4" x14ac:dyDescent="0.25">
      <c r="A893" s="23" t="s">
        <v>100</v>
      </c>
      <c r="B893" s="23" t="s">
        <v>101</v>
      </c>
      <c r="C893" s="3">
        <v>43753</v>
      </c>
      <c r="D893">
        <v>20000</v>
      </c>
    </row>
    <row r="894" spans="1:4" x14ac:dyDescent="0.25">
      <c r="A894" s="23" t="s">
        <v>100</v>
      </c>
      <c r="B894" s="23" t="s">
        <v>101</v>
      </c>
      <c r="C894" s="3">
        <v>43784</v>
      </c>
      <c r="D894">
        <v>15000</v>
      </c>
    </row>
    <row r="895" spans="1:4" x14ac:dyDescent="0.25">
      <c r="A895" s="23" t="s">
        <v>100</v>
      </c>
      <c r="B895" s="23" t="s">
        <v>101</v>
      </c>
      <c r="C895" s="3">
        <v>43814</v>
      </c>
      <c r="D895">
        <v>15000</v>
      </c>
    </row>
    <row r="896" spans="1:4" x14ac:dyDescent="0.25">
      <c r="A896" s="23" t="s">
        <v>100</v>
      </c>
      <c r="B896" s="23" t="s">
        <v>101</v>
      </c>
      <c r="C896" s="3">
        <v>43845</v>
      </c>
      <c r="D896">
        <v>12719.81</v>
      </c>
    </row>
    <row r="897" spans="1:4" x14ac:dyDescent="0.25">
      <c r="A897" s="23" t="s">
        <v>100</v>
      </c>
      <c r="B897" s="23" t="s">
        <v>101</v>
      </c>
      <c r="C897" s="3">
        <v>43876</v>
      </c>
      <c r="D897">
        <v>12719.81</v>
      </c>
    </row>
    <row r="898" spans="1:4" x14ac:dyDescent="0.25">
      <c r="A898" s="23" t="s">
        <v>100</v>
      </c>
      <c r="B898" s="23" t="s">
        <v>101</v>
      </c>
      <c r="C898" s="3">
        <v>43905</v>
      </c>
      <c r="D898">
        <v>12719.81</v>
      </c>
    </row>
    <row r="899" spans="1:4" x14ac:dyDescent="0.25">
      <c r="A899" s="23" t="s">
        <v>100</v>
      </c>
      <c r="B899" s="23" t="s">
        <v>101</v>
      </c>
      <c r="C899" s="3">
        <v>43936</v>
      </c>
      <c r="D899">
        <v>12719.81</v>
      </c>
    </row>
    <row r="900" spans="1:4" x14ac:dyDescent="0.25">
      <c r="A900" s="23" t="s">
        <v>100</v>
      </c>
      <c r="B900" s="23" t="s">
        <v>101</v>
      </c>
      <c r="C900" s="3">
        <v>43966</v>
      </c>
      <c r="D900">
        <v>16959.75</v>
      </c>
    </row>
    <row r="901" spans="1:4" x14ac:dyDescent="0.25">
      <c r="A901" s="23" t="s">
        <v>100</v>
      </c>
      <c r="B901" s="23" t="s">
        <v>101</v>
      </c>
      <c r="C901" s="3">
        <v>43997</v>
      </c>
      <c r="D901">
        <v>8479.8700000000008</v>
      </c>
    </row>
    <row r="902" spans="1:4" x14ac:dyDescent="0.25">
      <c r="A902" s="23" t="s">
        <v>102</v>
      </c>
      <c r="B902" s="23" t="s">
        <v>103</v>
      </c>
      <c r="C902" s="3">
        <v>43480</v>
      </c>
      <c r="D902">
        <v>15000</v>
      </c>
    </row>
    <row r="903" spans="1:4" x14ac:dyDescent="0.25">
      <c r="A903" s="23" t="s">
        <v>102</v>
      </c>
      <c r="B903" s="23" t="s">
        <v>103</v>
      </c>
      <c r="C903" s="3">
        <v>43511</v>
      </c>
      <c r="D903">
        <v>15000</v>
      </c>
    </row>
    <row r="904" spans="1:4" x14ac:dyDescent="0.25">
      <c r="A904" s="23" t="s">
        <v>102</v>
      </c>
      <c r="B904" s="23" t="s">
        <v>103</v>
      </c>
      <c r="C904" s="3">
        <v>43539</v>
      </c>
      <c r="D904">
        <v>15000</v>
      </c>
    </row>
    <row r="905" spans="1:4" x14ac:dyDescent="0.25">
      <c r="A905" s="23" t="s">
        <v>102</v>
      </c>
      <c r="B905" s="23" t="s">
        <v>103</v>
      </c>
      <c r="C905" s="3">
        <v>43570</v>
      </c>
      <c r="D905">
        <v>20000</v>
      </c>
    </row>
    <row r="906" spans="1:4" x14ac:dyDescent="0.25">
      <c r="A906" s="23" t="s">
        <v>102</v>
      </c>
      <c r="B906" s="23" t="s">
        <v>103</v>
      </c>
      <c r="C906" s="3">
        <v>43600</v>
      </c>
      <c r="D906">
        <v>15000</v>
      </c>
    </row>
    <row r="907" spans="1:4" x14ac:dyDescent="0.25">
      <c r="A907" s="23" t="s">
        <v>102</v>
      </c>
      <c r="B907" s="23" t="s">
        <v>103</v>
      </c>
      <c r="C907" s="3">
        <v>43631</v>
      </c>
      <c r="D907">
        <v>15000</v>
      </c>
    </row>
    <row r="908" spans="1:4" x14ac:dyDescent="0.25">
      <c r="A908" s="23" t="s">
        <v>102</v>
      </c>
      <c r="B908" s="23" t="s">
        <v>103</v>
      </c>
      <c r="C908" s="3">
        <v>43661</v>
      </c>
      <c r="D908">
        <v>5000</v>
      </c>
    </row>
    <row r="909" spans="1:4" x14ac:dyDescent="0.25">
      <c r="A909" s="23" t="s">
        <v>102</v>
      </c>
      <c r="B909" s="23" t="s">
        <v>103</v>
      </c>
      <c r="C909" s="3">
        <v>43692</v>
      </c>
      <c r="D909">
        <v>15000</v>
      </c>
    </row>
    <row r="910" spans="1:4" x14ac:dyDescent="0.25">
      <c r="A910" s="23" t="s">
        <v>102</v>
      </c>
      <c r="B910" s="23" t="s">
        <v>103</v>
      </c>
      <c r="C910" s="3">
        <v>43723</v>
      </c>
      <c r="D910">
        <v>20000</v>
      </c>
    </row>
    <row r="911" spans="1:4" x14ac:dyDescent="0.25">
      <c r="A911" s="23" t="s">
        <v>102</v>
      </c>
      <c r="B911" s="23" t="s">
        <v>103</v>
      </c>
      <c r="C911" s="3">
        <v>43753</v>
      </c>
      <c r="D911">
        <v>20000</v>
      </c>
    </row>
    <row r="912" spans="1:4" x14ac:dyDescent="0.25">
      <c r="A912" s="23" t="s">
        <v>102</v>
      </c>
      <c r="B912" s="23" t="s">
        <v>103</v>
      </c>
      <c r="C912" s="3">
        <v>43784</v>
      </c>
      <c r="D912">
        <v>15000</v>
      </c>
    </row>
    <row r="913" spans="1:4" x14ac:dyDescent="0.25">
      <c r="A913" s="23" t="s">
        <v>102</v>
      </c>
      <c r="B913" s="23" t="s">
        <v>103</v>
      </c>
      <c r="C913" s="3">
        <v>43814</v>
      </c>
      <c r="D913">
        <v>10000</v>
      </c>
    </row>
    <row r="914" spans="1:4" x14ac:dyDescent="0.25">
      <c r="A914" s="23" t="s">
        <v>102</v>
      </c>
      <c r="B914" s="23" t="s">
        <v>103</v>
      </c>
      <c r="C914" s="3">
        <v>43845</v>
      </c>
      <c r="D914">
        <v>12719.81</v>
      </c>
    </row>
    <row r="915" spans="1:4" x14ac:dyDescent="0.25">
      <c r="A915" s="23" t="s">
        <v>102</v>
      </c>
      <c r="B915" s="23" t="s">
        <v>103</v>
      </c>
      <c r="C915" s="3">
        <v>43876</v>
      </c>
      <c r="D915">
        <v>12719.81</v>
      </c>
    </row>
    <row r="916" spans="1:4" x14ac:dyDescent="0.25">
      <c r="A916" s="23" t="s">
        <v>102</v>
      </c>
      <c r="B916" s="23" t="s">
        <v>103</v>
      </c>
      <c r="C916" s="3">
        <v>43905</v>
      </c>
      <c r="D916">
        <v>12719.81</v>
      </c>
    </row>
    <row r="917" spans="1:4" x14ac:dyDescent="0.25">
      <c r="A917" s="23" t="s">
        <v>102</v>
      </c>
      <c r="B917" s="23" t="s">
        <v>103</v>
      </c>
      <c r="C917" s="3">
        <v>43936</v>
      </c>
      <c r="D917">
        <v>16959.75</v>
      </c>
    </row>
    <row r="918" spans="1:4" x14ac:dyDescent="0.25">
      <c r="A918" s="23" t="s">
        <v>102</v>
      </c>
      <c r="B918" s="23" t="s">
        <v>103</v>
      </c>
      <c r="C918" s="3">
        <v>43966</v>
      </c>
      <c r="D918">
        <v>12719.81</v>
      </c>
    </row>
    <row r="919" spans="1:4" x14ac:dyDescent="0.25">
      <c r="A919" s="23" t="s">
        <v>102</v>
      </c>
      <c r="B919" s="23" t="s">
        <v>103</v>
      </c>
      <c r="C919" s="3">
        <v>43997</v>
      </c>
      <c r="D919">
        <v>12719.81</v>
      </c>
    </row>
    <row r="920" spans="1:4" x14ac:dyDescent="0.25">
      <c r="A920" s="23" t="s">
        <v>104</v>
      </c>
      <c r="B920" s="23" t="s">
        <v>105</v>
      </c>
      <c r="C920" s="3">
        <v>43480</v>
      </c>
      <c r="D920">
        <v>2200</v>
      </c>
    </row>
    <row r="921" spans="1:4" x14ac:dyDescent="0.25">
      <c r="A921" s="23" t="s">
        <v>104</v>
      </c>
      <c r="B921" s="23" t="s">
        <v>105</v>
      </c>
      <c r="C921" s="3">
        <v>43511</v>
      </c>
      <c r="D921">
        <v>3820</v>
      </c>
    </row>
    <row r="922" spans="1:4" x14ac:dyDescent="0.25">
      <c r="A922" s="23" t="s">
        <v>104</v>
      </c>
      <c r="B922" s="23" t="s">
        <v>105</v>
      </c>
      <c r="C922" s="3">
        <v>43539</v>
      </c>
      <c r="D922">
        <v>1480</v>
      </c>
    </row>
    <row r="923" spans="1:4" x14ac:dyDescent="0.25">
      <c r="A923" s="23" t="s">
        <v>104</v>
      </c>
      <c r="B923" s="23" t="s">
        <v>105</v>
      </c>
      <c r="C923" s="3">
        <v>43570</v>
      </c>
      <c r="D923">
        <v>3200</v>
      </c>
    </row>
    <row r="924" spans="1:4" x14ac:dyDescent="0.25">
      <c r="A924" s="23" t="s">
        <v>104</v>
      </c>
      <c r="B924" s="23" t="s">
        <v>105</v>
      </c>
      <c r="C924" s="3">
        <v>43600</v>
      </c>
      <c r="D924">
        <v>1600</v>
      </c>
    </row>
    <row r="925" spans="1:4" x14ac:dyDescent="0.25">
      <c r="A925" s="23" t="s">
        <v>104</v>
      </c>
      <c r="B925" s="23" t="s">
        <v>105</v>
      </c>
      <c r="C925" s="3">
        <v>43631</v>
      </c>
      <c r="D925">
        <v>3040</v>
      </c>
    </row>
    <row r="926" spans="1:4" x14ac:dyDescent="0.25">
      <c r="A926" s="23" t="s">
        <v>104</v>
      </c>
      <c r="B926" s="23" t="s">
        <v>105</v>
      </c>
      <c r="C926" s="3">
        <v>43661</v>
      </c>
      <c r="D926">
        <v>3920</v>
      </c>
    </row>
    <row r="927" spans="1:4" x14ac:dyDescent="0.25">
      <c r="A927" s="23" t="s">
        <v>104</v>
      </c>
      <c r="B927" s="23" t="s">
        <v>105</v>
      </c>
      <c r="C927" s="3">
        <v>43692</v>
      </c>
      <c r="D927">
        <v>3040</v>
      </c>
    </row>
    <row r="928" spans="1:4" x14ac:dyDescent="0.25">
      <c r="A928" s="23" t="s">
        <v>104</v>
      </c>
      <c r="B928" s="23" t="s">
        <v>105</v>
      </c>
      <c r="C928" s="3">
        <v>43723</v>
      </c>
      <c r="D928">
        <v>3120</v>
      </c>
    </row>
    <row r="929" spans="1:4" x14ac:dyDescent="0.25">
      <c r="A929" s="23" t="s">
        <v>104</v>
      </c>
      <c r="B929" s="23" t="s">
        <v>105</v>
      </c>
      <c r="C929" s="3">
        <v>43753</v>
      </c>
      <c r="D929">
        <v>2640</v>
      </c>
    </row>
    <row r="930" spans="1:4" x14ac:dyDescent="0.25">
      <c r="A930" s="23" t="s">
        <v>104</v>
      </c>
      <c r="B930" s="23" t="s">
        <v>105</v>
      </c>
      <c r="C930" s="3">
        <v>43784</v>
      </c>
      <c r="D930">
        <v>1520</v>
      </c>
    </row>
    <row r="931" spans="1:4" x14ac:dyDescent="0.25">
      <c r="A931" s="23" t="s">
        <v>104</v>
      </c>
      <c r="B931" s="23" t="s">
        <v>105</v>
      </c>
      <c r="C931" s="3">
        <v>43814</v>
      </c>
      <c r="D931">
        <v>4640</v>
      </c>
    </row>
    <row r="932" spans="1:4" x14ac:dyDescent="0.25">
      <c r="A932" s="23" t="s">
        <v>104</v>
      </c>
      <c r="B932" s="23" t="s">
        <v>105</v>
      </c>
      <c r="C932" s="3">
        <v>43845</v>
      </c>
      <c r="D932">
        <v>1364.87</v>
      </c>
    </row>
    <row r="933" spans="1:4" x14ac:dyDescent="0.25">
      <c r="A933" s="23" t="s">
        <v>104</v>
      </c>
      <c r="B933" s="23" t="s">
        <v>105</v>
      </c>
      <c r="C933" s="3">
        <v>43876</v>
      </c>
      <c r="D933">
        <v>2369.9</v>
      </c>
    </row>
    <row r="934" spans="1:4" x14ac:dyDescent="0.25">
      <c r="A934" s="23" t="s">
        <v>104</v>
      </c>
      <c r="B934" s="23" t="s">
        <v>105</v>
      </c>
      <c r="C934" s="3">
        <v>43905</v>
      </c>
      <c r="D934">
        <v>918.18</v>
      </c>
    </row>
    <row r="935" spans="1:4" x14ac:dyDescent="0.25">
      <c r="A935" s="23" t="s">
        <v>104</v>
      </c>
      <c r="B935" s="23" t="s">
        <v>105</v>
      </c>
      <c r="C935" s="3">
        <v>43936</v>
      </c>
      <c r="D935">
        <v>1985.26</v>
      </c>
    </row>
    <row r="936" spans="1:4" x14ac:dyDescent="0.25">
      <c r="A936" s="23" t="s">
        <v>104</v>
      </c>
      <c r="B936" s="23" t="s">
        <v>105</v>
      </c>
      <c r="C936" s="3">
        <v>43966</v>
      </c>
      <c r="D936">
        <v>992.63</v>
      </c>
    </row>
    <row r="937" spans="1:4" x14ac:dyDescent="0.25">
      <c r="A937" s="23" t="s">
        <v>104</v>
      </c>
      <c r="B937" s="23" t="s">
        <v>105</v>
      </c>
      <c r="C937" s="3">
        <v>43997</v>
      </c>
      <c r="D937">
        <v>1886</v>
      </c>
    </row>
    <row r="938" spans="1:4" x14ac:dyDescent="0.25">
      <c r="A938" s="23" t="s">
        <v>106</v>
      </c>
      <c r="B938" s="23" t="s">
        <v>107</v>
      </c>
      <c r="C938" s="3">
        <v>43480</v>
      </c>
      <c r="D938">
        <v>1360</v>
      </c>
    </row>
    <row r="939" spans="1:4" x14ac:dyDescent="0.25">
      <c r="A939" s="23" t="s">
        <v>106</v>
      </c>
      <c r="B939" s="23" t="s">
        <v>107</v>
      </c>
      <c r="C939" s="3">
        <v>43511</v>
      </c>
      <c r="D939">
        <v>3140</v>
      </c>
    </row>
    <row r="940" spans="1:4" x14ac:dyDescent="0.25">
      <c r="A940" s="23" t="s">
        <v>106</v>
      </c>
      <c r="B940" s="23" t="s">
        <v>107</v>
      </c>
      <c r="C940" s="3">
        <v>43539</v>
      </c>
      <c r="D940">
        <v>1900</v>
      </c>
    </row>
    <row r="941" spans="1:4" x14ac:dyDescent="0.25">
      <c r="A941" s="23" t="s">
        <v>106</v>
      </c>
      <c r="B941" s="23" t="s">
        <v>107</v>
      </c>
      <c r="C941" s="3">
        <v>43570</v>
      </c>
      <c r="D941">
        <v>2000</v>
      </c>
    </row>
    <row r="942" spans="1:4" x14ac:dyDescent="0.25">
      <c r="A942" s="23" t="s">
        <v>106</v>
      </c>
      <c r="B942" s="23" t="s">
        <v>107</v>
      </c>
      <c r="C942" s="3">
        <v>43600</v>
      </c>
      <c r="D942">
        <v>1860</v>
      </c>
    </row>
    <row r="943" spans="1:4" x14ac:dyDescent="0.25">
      <c r="A943" s="23" t="s">
        <v>106</v>
      </c>
      <c r="B943" s="23" t="s">
        <v>107</v>
      </c>
      <c r="C943" s="3">
        <v>43631</v>
      </c>
      <c r="D943">
        <v>2360</v>
      </c>
    </row>
    <row r="944" spans="1:4" x14ac:dyDescent="0.25">
      <c r="A944" s="23" t="s">
        <v>106</v>
      </c>
      <c r="B944" s="23" t="s">
        <v>107</v>
      </c>
      <c r="C944" s="3">
        <v>43661</v>
      </c>
      <c r="D944">
        <v>4000</v>
      </c>
    </row>
    <row r="945" spans="1:4" x14ac:dyDescent="0.25">
      <c r="A945" s="23" t="s">
        <v>106</v>
      </c>
      <c r="B945" s="23" t="s">
        <v>107</v>
      </c>
      <c r="C945" s="3">
        <v>43692</v>
      </c>
      <c r="D945">
        <v>2720</v>
      </c>
    </row>
    <row r="946" spans="1:4" x14ac:dyDescent="0.25">
      <c r="A946" s="23" t="s">
        <v>106</v>
      </c>
      <c r="B946" s="23" t="s">
        <v>107</v>
      </c>
      <c r="C946" s="3">
        <v>43723</v>
      </c>
      <c r="D946">
        <v>2720</v>
      </c>
    </row>
    <row r="947" spans="1:4" x14ac:dyDescent="0.25">
      <c r="A947" s="23" t="s">
        <v>106</v>
      </c>
      <c r="B947" s="23" t="s">
        <v>107</v>
      </c>
      <c r="C947" s="3">
        <v>43753</v>
      </c>
      <c r="D947">
        <v>2400</v>
      </c>
    </row>
    <row r="948" spans="1:4" x14ac:dyDescent="0.25">
      <c r="A948" s="23" t="s">
        <v>106</v>
      </c>
      <c r="B948" s="23" t="s">
        <v>107</v>
      </c>
      <c r="C948" s="3">
        <v>43784</v>
      </c>
      <c r="D948">
        <v>1280</v>
      </c>
    </row>
    <row r="949" spans="1:4" x14ac:dyDescent="0.25">
      <c r="A949" s="23" t="s">
        <v>106</v>
      </c>
      <c r="B949" s="23" t="s">
        <v>107</v>
      </c>
      <c r="C949" s="3">
        <v>43814</v>
      </c>
      <c r="D949">
        <v>2320</v>
      </c>
    </row>
    <row r="950" spans="1:4" x14ac:dyDescent="0.25">
      <c r="A950" s="23" t="s">
        <v>106</v>
      </c>
      <c r="B950" s="23" t="s">
        <v>107</v>
      </c>
      <c r="C950" s="3">
        <v>43845</v>
      </c>
      <c r="D950">
        <v>786.91</v>
      </c>
    </row>
    <row r="951" spans="1:4" x14ac:dyDescent="0.25">
      <c r="A951" s="23" t="s">
        <v>106</v>
      </c>
      <c r="B951" s="23" t="s">
        <v>107</v>
      </c>
      <c r="C951" s="3">
        <v>43876</v>
      </c>
      <c r="D951">
        <v>1816.85</v>
      </c>
    </row>
    <row r="952" spans="1:4" x14ac:dyDescent="0.25">
      <c r="A952" s="23" t="s">
        <v>106</v>
      </c>
      <c r="B952" s="23" t="s">
        <v>107</v>
      </c>
      <c r="C952" s="3">
        <v>43905</v>
      </c>
      <c r="D952">
        <v>1099.3599999999999</v>
      </c>
    </row>
    <row r="953" spans="1:4" x14ac:dyDescent="0.25">
      <c r="A953" s="23" t="s">
        <v>106</v>
      </c>
      <c r="B953" s="23" t="s">
        <v>107</v>
      </c>
      <c r="C953" s="3">
        <v>43936</v>
      </c>
      <c r="D953">
        <v>1157.23</v>
      </c>
    </row>
    <row r="954" spans="1:4" x14ac:dyDescent="0.25">
      <c r="A954" s="23" t="s">
        <v>106</v>
      </c>
      <c r="B954" s="23" t="s">
        <v>107</v>
      </c>
      <c r="C954" s="3">
        <v>43966</v>
      </c>
      <c r="D954">
        <v>1076.22</v>
      </c>
    </row>
    <row r="955" spans="1:4" x14ac:dyDescent="0.25">
      <c r="A955" s="23" t="s">
        <v>106</v>
      </c>
      <c r="B955" s="23" t="s">
        <v>107</v>
      </c>
      <c r="C955" s="3">
        <v>43997</v>
      </c>
      <c r="D955">
        <v>1365.53</v>
      </c>
    </row>
    <row r="956" spans="1:4" x14ac:dyDescent="0.25">
      <c r="A956" s="23" t="s">
        <v>108</v>
      </c>
      <c r="B956" s="23" t="s">
        <v>109</v>
      </c>
      <c r="C956" s="3">
        <v>43480</v>
      </c>
      <c r="D956">
        <v>2000</v>
      </c>
    </row>
    <row r="957" spans="1:4" x14ac:dyDescent="0.25">
      <c r="A957" s="23" t="s">
        <v>108</v>
      </c>
      <c r="B957" s="23" t="s">
        <v>109</v>
      </c>
      <c r="C957" s="3">
        <v>43511</v>
      </c>
      <c r="D957">
        <v>500</v>
      </c>
    </row>
    <row r="958" spans="1:4" x14ac:dyDescent="0.25">
      <c r="A958" s="23" t="s">
        <v>108</v>
      </c>
      <c r="B958" s="23" t="s">
        <v>109</v>
      </c>
      <c r="C958" s="3">
        <v>43539</v>
      </c>
      <c r="D958">
        <v>1500</v>
      </c>
    </row>
    <row r="959" spans="1:4" x14ac:dyDescent="0.25">
      <c r="A959" s="23" t="s">
        <v>108</v>
      </c>
      <c r="B959" s="23" t="s">
        <v>109</v>
      </c>
      <c r="C959" s="3">
        <v>43570</v>
      </c>
      <c r="D959">
        <v>2000</v>
      </c>
    </row>
    <row r="960" spans="1:4" x14ac:dyDescent="0.25">
      <c r="A960" s="23" t="s">
        <v>108</v>
      </c>
      <c r="B960" s="23" t="s">
        <v>109</v>
      </c>
      <c r="C960" s="3">
        <v>43600</v>
      </c>
      <c r="D960">
        <v>1500</v>
      </c>
    </row>
    <row r="961" spans="1:4" x14ac:dyDescent="0.25">
      <c r="A961" s="23" t="s">
        <v>108</v>
      </c>
      <c r="B961" s="23" t="s">
        <v>109</v>
      </c>
      <c r="C961" s="3">
        <v>43631</v>
      </c>
      <c r="D961">
        <v>0</v>
      </c>
    </row>
    <row r="962" spans="1:4" x14ac:dyDescent="0.25">
      <c r="A962" s="23" t="s">
        <v>108</v>
      </c>
      <c r="B962" s="23" t="s">
        <v>109</v>
      </c>
      <c r="C962" s="3">
        <v>43661</v>
      </c>
      <c r="D962">
        <v>0</v>
      </c>
    </row>
    <row r="963" spans="1:4" x14ac:dyDescent="0.25">
      <c r="A963" s="23" t="s">
        <v>108</v>
      </c>
      <c r="B963" s="23" t="s">
        <v>109</v>
      </c>
      <c r="C963" s="3">
        <v>43692</v>
      </c>
      <c r="D963">
        <v>0</v>
      </c>
    </row>
    <row r="964" spans="1:4" x14ac:dyDescent="0.25">
      <c r="A964" s="23" t="s">
        <v>108</v>
      </c>
      <c r="B964" s="23" t="s">
        <v>109</v>
      </c>
      <c r="C964" s="3">
        <v>43723</v>
      </c>
      <c r="D964">
        <v>1250</v>
      </c>
    </row>
    <row r="965" spans="1:4" x14ac:dyDescent="0.25">
      <c r="A965" s="23" t="s">
        <v>108</v>
      </c>
      <c r="B965" s="23" t="s">
        <v>109</v>
      </c>
      <c r="C965" s="3">
        <v>43753</v>
      </c>
      <c r="D965">
        <v>1250</v>
      </c>
    </row>
    <row r="966" spans="1:4" x14ac:dyDescent="0.25">
      <c r="A966" s="23" t="s">
        <v>108</v>
      </c>
      <c r="B966" s="23" t="s">
        <v>109</v>
      </c>
      <c r="C966" s="3">
        <v>43784</v>
      </c>
      <c r="D966">
        <v>1250</v>
      </c>
    </row>
    <row r="967" spans="1:4" x14ac:dyDescent="0.25">
      <c r="A967" s="23" t="s">
        <v>108</v>
      </c>
      <c r="B967" s="23" t="s">
        <v>109</v>
      </c>
      <c r="C967" s="3">
        <v>43814</v>
      </c>
      <c r="D967">
        <v>1250</v>
      </c>
    </row>
    <row r="968" spans="1:4" x14ac:dyDescent="0.25">
      <c r="A968" s="23" t="s">
        <v>108</v>
      </c>
      <c r="B968" s="23" t="s">
        <v>109</v>
      </c>
      <c r="C968" s="3">
        <v>43845</v>
      </c>
      <c r="D968">
        <v>0</v>
      </c>
    </row>
    <row r="969" spans="1:4" x14ac:dyDescent="0.25">
      <c r="A969" s="23" t="s">
        <v>108</v>
      </c>
      <c r="B969" s="23" t="s">
        <v>109</v>
      </c>
      <c r="C969" s="3">
        <v>43876</v>
      </c>
      <c r="D969">
        <v>0</v>
      </c>
    </row>
    <row r="970" spans="1:4" x14ac:dyDescent="0.25">
      <c r="A970" s="23" t="s">
        <v>108</v>
      </c>
      <c r="B970" s="23" t="s">
        <v>109</v>
      </c>
      <c r="C970" s="3">
        <v>43905</v>
      </c>
      <c r="D970">
        <v>0</v>
      </c>
    </row>
    <row r="971" spans="1:4" x14ac:dyDescent="0.25">
      <c r="A971" s="23" t="s">
        <v>108</v>
      </c>
      <c r="B971" s="23" t="s">
        <v>109</v>
      </c>
      <c r="C971" s="3">
        <v>43936</v>
      </c>
      <c r="D971">
        <v>0</v>
      </c>
    </row>
    <row r="972" spans="1:4" x14ac:dyDescent="0.25">
      <c r="A972" s="23" t="s">
        <v>108</v>
      </c>
      <c r="B972" s="23" t="s">
        <v>109</v>
      </c>
      <c r="C972" s="3">
        <v>43966</v>
      </c>
      <c r="D972">
        <v>0</v>
      </c>
    </row>
    <row r="973" spans="1:4" x14ac:dyDescent="0.25">
      <c r="A973" s="23" t="s">
        <v>108</v>
      </c>
      <c r="B973" s="23" t="s">
        <v>109</v>
      </c>
      <c r="C973" s="3">
        <v>43997</v>
      </c>
      <c r="D973">
        <v>0</v>
      </c>
    </row>
    <row r="974" spans="1:4" x14ac:dyDescent="0.25">
      <c r="A974" s="23" t="s">
        <v>110</v>
      </c>
      <c r="B974" s="23" t="s">
        <v>111</v>
      </c>
      <c r="C974" s="3">
        <v>43480</v>
      </c>
      <c r="D974">
        <v>3200</v>
      </c>
    </row>
    <row r="975" spans="1:4" x14ac:dyDescent="0.25">
      <c r="A975" s="23" t="s">
        <v>110</v>
      </c>
      <c r="B975" s="23" t="s">
        <v>111</v>
      </c>
      <c r="C975" s="3">
        <v>43511</v>
      </c>
      <c r="D975">
        <v>0</v>
      </c>
    </row>
    <row r="976" spans="1:4" x14ac:dyDescent="0.25">
      <c r="A976" s="23" t="s">
        <v>110</v>
      </c>
      <c r="B976" s="23" t="s">
        <v>111</v>
      </c>
      <c r="C976" s="3">
        <v>43539</v>
      </c>
      <c r="D976">
        <v>1280</v>
      </c>
    </row>
    <row r="977" spans="1:4" x14ac:dyDescent="0.25">
      <c r="A977" s="23" t="s">
        <v>110</v>
      </c>
      <c r="B977" s="23" t="s">
        <v>111</v>
      </c>
      <c r="C977" s="3">
        <v>43570</v>
      </c>
      <c r="D977">
        <v>1920</v>
      </c>
    </row>
    <row r="978" spans="1:4" x14ac:dyDescent="0.25">
      <c r="A978" s="23" t="s">
        <v>110</v>
      </c>
      <c r="B978" s="23" t="s">
        <v>111</v>
      </c>
      <c r="C978" s="3">
        <v>43600</v>
      </c>
      <c r="D978">
        <v>640</v>
      </c>
    </row>
    <row r="979" spans="1:4" x14ac:dyDescent="0.25">
      <c r="A979" s="23" t="s">
        <v>110</v>
      </c>
      <c r="B979" s="23" t="s">
        <v>111</v>
      </c>
      <c r="C979" s="3">
        <v>43631</v>
      </c>
      <c r="D979">
        <v>0</v>
      </c>
    </row>
    <row r="980" spans="1:4" x14ac:dyDescent="0.25">
      <c r="A980" s="23" t="s">
        <v>110</v>
      </c>
      <c r="B980" s="23" t="s">
        <v>111</v>
      </c>
      <c r="C980" s="3">
        <v>43661</v>
      </c>
      <c r="D980">
        <v>0</v>
      </c>
    </row>
    <row r="981" spans="1:4" x14ac:dyDescent="0.25">
      <c r="A981" s="23" t="s">
        <v>110</v>
      </c>
      <c r="B981" s="23" t="s">
        <v>111</v>
      </c>
      <c r="C981" s="3">
        <v>43692</v>
      </c>
      <c r="D981">
        <v>0</v>
      </c>
    </row>
    <row r="982" spans="1:4" x14ac:dyDescent="0.25">
      <c r="A982" s="23" t="s">
        <v>110</v>
      </c>
      <c r="B982" s="23" t="s">
        <v>111</v>
      </c>
      <c r="C982" s="3">
        <v>43723</v>
      </c>
      <c r="D982">
        <v>1173.33</v>
      </c>
    </row>
    <row r="983" spans="1:4" x14ac:dyDescent="0.25">
      <c r="A983" s="23" t="s">
        <v>110</v>
      </c>
      <c r="B983" s="23" t="s">
        <v>111</v>
      </c>
      <c r="C983" s="3">
        <v>43753</v>
      </c>
      <c r="D983">
        <v>1173.33</v>
      </c>
    </row>
    <row r="984" spans="1:4" x14ac:dyDescent="0.25">
      <c r="A984" s="23" t="s">
        <v>110</v>
      </c>
      <c r="B984" s="23" t="s">
        <v>111</v>
      </c>
      <c r="C984" s="3">
        <v>43784</v>
      </c>
      <c r="D984">
        <v>1173.33</v>
      </c>
    </row>
    <row r="985" spans="1:4" x14ac:dyDescent="0.25">
      <c r="A985" s="23" t="s">
        <v>110</v>
      </c>
      <c r="B985" s="23" t="s">
        <v>111</v>
      </c>
      <c r="C985" s="3">
        <v>43814</v>
      </c>
      <c r="D985">
        <v>1173.33</v>
      </c>
    </row>
    <row r="986" spans="1:4" x14ac:dyDescent="0.25">
      <c r="A986" s="23" t="s">
        <v>110</v>
      </c>
      <c r="B986" s="23" t="s">
        <v>111</v>
      </c>
      <c r="C986" s="3">
        <v>43845</v>
      </c>
      <c r="D986">
        <v>0</v>
      </c>
    </row>
    <row r="987" spans="1:4" x14ac:dyDescent="0.25">
      <c r="A987" s="23" t="s">
        <v>110</v>
      </c>
      <c r="B987" s="23" t="s">
        <v>111</v>
      </c>
      <c r="C987" s="3">
        <v>43876</v>
      </c>
      <c r="D987">
        <v>0</v>
      </c>
    </row>
    <row r="988" spans="1:4" x14ac:dyDescent="0.25">
      <c r="A988" s="23" t="s">
        <v>110</v>
      </c>
      <c r="B988" s="23" t="s">
        <v>111</v>
      </c>
      <c r="C988" s="3">
        <v>43905</v>
      </c>
      <c r="D988">
        <v>0</v>
      </c>
    </row>
    <row r="989" spans="1:4" x14ac:dyDescent="0.25">
      <c r="A989" s="23" t="s">
        <v>110</v>
      </c>
      <c r="B989" s="23" t="s">
        <v>111</v>
      </c>
      <c r="C989" s="3">
        <v>43936</v>
      </c>
      <c r="D989">
        <v>0</v>
      </c>
    </row>
    <row r="990" spans="1:4" x14ac:dyDescent="0.25">
      <c r="A990" s="23" t="s">
        <v>110</v>
      </c>
      <c r="B990" s="23" t="s">
        <v>111</v>
      </c>
      <c r="C990" s="3">
        <v>43966</v>
      </c>
      <c r="D990">
        <v>0</v>
      </c>
    </row>
    <row r="991" spans="1:4" x14ac:dyDescent="0.25">
      <c r="A991" s="23" t="s">
        <v>110</v>
      </c>
      <c r="B991" s="23" t="s">
        <v>111</v>
      </c>
      <c r="C991" s="3">
        <v>43997</v>
      </c>
      <c r="D991">
        <v>0</v>
      </c>
    </row>
    <row r="992" spans="1:4" x14ac:dyDescent="0.25">
      <c r="A992" s="23" t="s">
        <v>112</v>
      </c>
      <c r="B992" s="23" t="s">
        <v>113</v>
      </c>
      <c r="C992" s="3">
        <v>43480</v>
      </c>
      <c r="D992">
        <v>31000</v>
      </c>
    </row>
    <row r="993" spans="1:4" x14ac:dyDescent="0.25">
      <c r="A993" s="23" t="s">
        <v>112</v>
      </c>
      <c r="B993" s="23" t="s">
        <v>113</v>
      </c>
      <c r="C993" s="3">
        <v>43511</v>
      </c>
      <c r="D993">
        <v>26000</v>
      </c>
    </row>
    <row r="994" spans="1:4" x14ac:dyDescent="0.25">
      <c r="A994" s="23" t="s">
        <v>112</v>
      </c>
      <c r="B994" s="23" t="s">
        <v>113</v>
      </c>
      <c r="C994" s="3">
        <v>43539</v>
      </c>
      <c r="D994">
        <v>16000</v>
      </c>
    </row>
    <row r="995" spans="1:4" x14ac:dyDescent="0.25">
      <c r="A995" s="23" t="s">
        <v>112</v>
      </c>
      <c r="B995" s="23" t="s">
        <v>113</v>
      </c>
      <c r="C995" s="3">
        <v>43570</v>
      </c>
      <c r="D995">
        <v>25000</v>
      </c>
    </row>
    <row r="996" spans="1:4" x14ac:dyDescent="0.25">
      <c r="A996" s="23" t="s">
        <v>112</v>
      </c>
      <c r="B996" s="23" t="s">
        <v>113</v>
      </c>
      <c r="C996" s="3">
        <v>43600</v>
      </c>
      <c r="D996">
        <v>27000</v>
      </c>
    </row>
    <row r="997" spans="1:4" x14ac:dyDescent="0.25">
      <c r="A997" s="23" t="s">
        <v>112</v>
      </c>
      <c r="B997" s="23" t="s">
        <v>113</v>
      </c>
      <c r="C997" s="3">
        <v>43631</v>
      </c>
      <c r="D997">
        <v>26000</v>
      </c>
    </row>
    <row r="998" spans="1:4" x14ac:dyDescent="0.25">
      <c r="A998" s="23" t="s">
        <v>112</v>
      </c>
      <c r="B998" s="23" t="s">
        <v>113</v>
      </c>
      <c r="C998" s="3">
        <v>43661</v>
      </c>
      <c r="D998">
        <v>29000</v>
      </c>
    </row>
    <row r="999" spans="1:4" x14ac:dyDescent="0.25">
      <c r="A999" s="23" t="s">
        <v>112</v>
      </c>
      <c r="B999" s="23" t="s">
        <v>113</v>
      </c>
      <c r="C999" s="3">
        <v>43692</v>
      </c>
      <c r="D999">
        <v>20000</v>
      </c>
    </row>
    <row r="1000" spans="1:4" x14ac:dyDescent="0.25">
      <c r="A1000" s="23" t="s">
        <v>112</v>
      </c>
      <c r="B1000" s="23" t="s">
        <v>113</v>
      </c>
      <c r="C1000" s="3">
        <v>43723</v>
      </c>
      <c r="D1000">
        <v>29000</v>
      </c>
    </row>
    <row r="1001" spans="1:4" x14ac:dyDescent="0.25">
      <c r="A1001" s="23" t="s">
        <v>112</v>
      </c>
      <c r="B1001" s="23" t="s">
        <v>113</v>
      </c>
      <c r="C1001" s="3">
        <v>43753</v>
      </c>
      <c r="D1001">
        <v>21000</v>
      </c>
    </row>
    <row r="1002" spans="1:4" x14ac:dyDescent="0.25">
      <c r="A1002" s="23" t="s">
        <v>112</v>
      </c>
      <c r="B1002" s="23" t="s">
        <v>113</v>
      </c>
      <c r="C1002" s="3">
        <v>43784</v>
      </c>
      <c r="D1002">
        <v>21000</v>
      </c>
    </row>
    <row r="1003" spans="1:4" x14ac:dyDescent="0.25">
      <c r="A1003" s="23" t="s">
        <v>112</v>
      </c>
      <c r="B1003" s="23" t="s">
        <v>113</v>
      </c>
      <c r="C1003" s="3">
        <v>43814</v>
      </c>
      <c r="D1003">
        <v>31000</v>
      </c>
    </row>
    <row r="1004" spans="1:4" x14ac:dyDescent="0.25">
      <c r="A1004" s="23" t="s">
        <v>112</v>
      </c>
      <c r="B1004" s="23" t="s">
        <v>113</v>
      </c>
      <c r="C1004" s="3">
        <v>43845</v>
      </c>
      <c r="D1004">
        <v>51011.21</v>
      </c>
    </row>
    <row r="1005" spans="1:4" x14ac:dyDescent="0.25">
      <c r="A1005" s="23" t="s">
        <v>112</v>
      </c>
      <c r="B1005" s="23" t="s">
        <v>113</v>
      </c>
      <c r="C1005" s="3">
        <v>43876</v>
      </c>
      <c r="D1005">
        <v>42783.6</v>
      </c>
    </row>
    <row r="1006" spans="1:4" x14ac:dyDescent="0.25">
      <c r="A1006" s="23" t="s">
        <v>112</v>
      </c>
      <c r="B1006" s="23" t="s">
        <v>113</v>
      </c>
      <c r="C1006" s="3">
        <v>43905</v>
      </c>
      <c r="D1006">
        <v>26328.37</v>
      </c>
    </row>
    <row r="1007" spans="1:4" x14ac:dyDescent="0.25">
      <c r="A1007" s="23" t="s">
        <v>112</v>
      </c>
      <c r="B1007" s="23" t="s">
        <v>113</v>
      </c>
      <c r="C1007" s="3">
        <v>43936</v>
      </c>
      <c r="D1007">
        <v>41138.07</v>
      </c>
    </row>
    <row r="1008" spans="1:4" x14ac:dyDescent="0.25">
      <c r="A1008" s="23" t="s">
        <v>112</v>
      </c>
      <c r="B1008" s="23" t="s">
        <v>113</v>
      </c>
      <c r="C1008" s="3">
        <v>43966</v>
      </c>
      <c r="D1008">
        <v>44429.120000000003</v>
      </c>
    </row>
    <row r="1009" spans="1:4" x14ac:dyDescent="0.25">
      <c r="A1009" s="23" t="s">
        <v>112</v>
      </c>
      <c r="B1009" s="23" t="s">
        <v>113</v>
      </c>
      <c r="C1009" s="3">
        <v>43997</v>
      </c>
      <c r="D1009">
        <v>42783.6</v>
      </c>
    </row>
    <row r="1010" spans="1:4" x14ac:dyDescent="0.25">
      <c r="A1010" s="23" t="s">
        <v>114</v>
      </c>
      <c r="B1010" s="23" t="s">
        <v>115</v>
      </c>
      <c r="C1010" s="3">
        <v>43480</v>
      </c>
      <c r="D1010">
        <v>14600</v>
      </c>
    </row>
    <row r="1011" spans="1:4" x14ac:dyDescent="0.25">
      <c r="A1011" s="23" t="s">
        <v>114</v>
      </c>
      <c r="B1011" s="23" t="s">
        <v>115</v>
      </c>
      <c r="C1011" s="3">
        <v>43511</v>
      </c>
      <c r="D1011">
        <v>12000</v>
      </c>
    </row>
    <row r="1012" spans="1:4" x14ac:dyDescent="0.25">
      <c r="A1012" s="23" t="s">
        <v>114</v>
      </c>
      <c r="B1012" s="23" t="s">
        <v>115</v>
      </c>
      <c r="C1012" s="3">
        <v>43539</v>
      </c>
      <c r="D1012">
        <v>1900</v>
      </c>
    </row>
    <row r="1013" spans="1:4" x14ac:dyDescent="0.25">
      <c r="A1013" s="23" t="s">
        <v>114</v>
      </c>
      <c r="B1013" s="23" t="s">
        <v>115</v>
      </c>
      <c r="C1013" s="3">
        <v>43570</v>
      </c>
      <c r="D1013">
        <v>13700</v>
      </c>
    </row>
    <row r="1014" spans="1:4" x14ac:dyDescent="0.25">
      <c r="A1014" s="23" t="s">
        <v>114</v>
      </c>
      <c r="B1014" s="23" t="s">
        <v>115</v>
      </c>
      <c r="C1014" s="3">
        <v>43600</v>
      </c>
      <c r="D1014">
        <v>10000</v>
      </c>
    </row>
    <row r="1015" spans="1:4" x14ac:dyDescent="0.25">
      <c r="A1015" s="23" t="s">
        <v>114</v>
      </c>
      <c r="B1015" s="23" t="s">
        <v>115</v>
      </c>
      <c r="C1015" s="3">
        <v>43631</v>
      </c>
      <c r="D1015">
        <v>3800</v>
      </c>
    </row>
    <row r="1016" spans="1:4" x14ac:dyDescent="0.25">
      <c r="A1016" s="23" t="s">
        <v>114</v>
      </c>
      <c r="B1016" s="23" t="s">
        <v>115</v>
      </c>
      <c r="C1016" s="3">
        <v>43661</v>
      </c>
      <c r="D1016">
        <v>5000</v>
      </c>
    </row>
    <row r="1017" spans="1:4" x14ac:dyDescent="0.25">
      <c r="A1017" s="23" t="s">
        <v>114</v>
      </c>
      <c r="B1017" s="23" t="s">
        <v>115</v>
      </c>
      <c r="C1017" s="3">
        <v>43692</v>
      </c>
      <c r="D1017">
        <v>8000</v>
      </c>
    </row>
    <row r="1018" spans="1:4" x14ac:dyDescent="0.25">
      <c r="A1018" s="23" t="s">
        <v>114</v>
      </c>
      <c r="B1018" s="23" t="s">
        <v>115</v>
      </c>
      <c r="C1018" s="3">
        <v>43723</v>
      </c>
      <c r="D1018">
        <v>9000</v>
      </c>
    </row>
    <row r="1019" spans="1:4" x14ac:dyDescent="0.25">
      <c r="A1019" s="23" t="s">
        <v>114</v>
      </c>
      <c r="B1019" s="23" t="s">
        <v>115</v>
      </c>
      <c r="C1019" s="3">
        <v>43753</v>
      </c>
      <c r="D1019">
        <v>1000</v>
      </c>
    </row>
    <row r="1020" spans="1:4" x14ac:dyDescent="0.25">
      <c r="A1020" s="23" t="s">
        <v>114</v>
      </c>
      <c r="B1020" s="23" t="s">
        <v>115</v>
      </c>
      <c r="C1020" s="3">
        <v>43784</v>
      </c>
      <c r="D1020">
        <v>1000</v>
      </c>
    </row>
    <row r="1021" spans="1:4" x14ac:dyDescent="0.25">
      <c r="A1021" s="23" t="s">
        <v>114</v>
      </c>
      <c r="B1021" s="23" t="s">
        <v>115</v>
      </c>
      <c r="C1021" s="3">
        <v>43814</v>
      </c>
      <c r="D1021">
        <v>1000</v>
      </c>
    </row>
    <row r="1022" spans="1:4" x14ac:dyDescent="0.25">
      <c r="A1022" s="23" t="s">
        <v>114</v>
      </c>
      <c r="B1022" s="23" t="s">
        <v>115</v>
      </c>
      <c r="C1022" s="3">
        <v>43845</v>
      </c>
      <c r="D1022">
        <v>16349.06</v>
      </c>
    </row>
    <row r="1023" spans="1:4" x14ac:dyDescent="0.25">
      <c r="A1023" s="23" t="s">
        <v>114</v>
      </c>
      <c r="B1023" s="23" t="s">
        <v>115</v>
      </c>
      <c r="C1023" s="3">
        <v>43876</v>
      </c>
      <c r="D1023">
        <v>13437.58</v>
      </c>
    </row>
    <row r="1024" spans="1:4" x14ac:dyDescent="0.25">
      <c r="A1024" s="23" t="s">
        <v>114</v>
      </c>
      <c r="B1024" s="23" t="s">
        <v>115</v>
      </c>
      <c r="C1024" s="3">
        <v>43905</v>
      </c>
      <c r="D1024">
        <v>2127.62</v>
      </c>
    </row>
    <row r="1025" spans="1:4" x14ac:dyDescent="0.25">
      <c r="A1025" s="23" t="s">
        <v>114</v>
      </c>
      <c r="B1025" s="23" t="s">
        <v>115</v>
      </c>
      <c r="C1025" s="3">
        <v>43936</v>
      </c>
      <c r="D1025">
        <v>15341.24</v>
      </c>
    </row>
    <row r="1026" spans="1:4" x14ac:dyDescent="0.25">
      <c r="A1026" s="23" t="s">
        <v>114</v>
      </c>
      <c r="B1026" s="23" t="s">
        <v>115</v>
      </c>
      <c r="C1026" s="3">
        <v>43966</v>
      </c>
      <c r="D1026">
        <v>11197.99</v>
      </c>
    </row>
    <row r="1027" spans="1:4" x14ac:dyDescent="0.25">
      <c r="A1027" s="23" t="s">
        <v>114</v>
      </c>
      <c r="B1027" s="23" t="s">
        <v>115</v>
      </c>
      <c r="C1027" s="3">
        <v>43997</v>
      </c>
      <c r="D1027">
        <v>4255.2299999999996</v>
      </c>
    </row>
    <row r="1028" spans="1:4" x14ac:dyDescent="0.25">
      <c r="A1028" s="23" t="s">
        <v>116</v>
      </c>
      <c r="B1028" s="23" t="s">
        <v>117</v>
      </c>
      <c r="C1028" s="3">
        <v>43480</v>
      </c>
      <c r="D1028">
        <v>0</v>
      </c>
    </row>
    <row r="1029" spans="1:4" x14ac:dyDescent="0.25">
      <c r="A1029" s="23" t="s">
        <v>116</v>
      </c>
      <c r="B1029" s="23" t="s">
        <v>117</v>
      </c>
      <c r="C1029" s="3">
        <v>43511</v>
      </c>
      <c r="D1029">
        <v>20000</v>
      </c>
    </row>
    <row r="1030" spans="1:4" x14ac:dyDescent="0.25">
      <c r="A1030" s="23" t="s">
        <v>116</v>
      </c>
      <c r="B1030" s="23" t="s">
        <v>117</v>
      </c>
      <c r="C1030" s="3">
        <v>43539</v>
      </c>
      <c r="D1030">
        <v>20000</v>
      </c>
    </row>
    <row r="1031" spans="1:4" x14ac:dyDescent="0.25">
      <c r="A1031" s="23" t="s">
        <v>116</v>
      </c>
      <c r="B1031" s="23" t="s">
        <v>117</v>
      </c>
      <c r="C1031" s="3">
        <v>43570</v>
      </c>
      <c r="D1031">
        <v>20000</v>
      </c>
    </row>
    <row r="1032" spans="1:4" x14ac:dyDescent="0.25">
      <c r="A1032" s="23" t="s">
        <v>116</v>
      </c>
      <c r="B1032" s="23" t="s">
        <v>117</v>
      </c>
      <c r="C1032" s="3">
        <v>43600</v>
      </c>
      <c r="D1032">
        <v>20000</v>
      </c>
    </row>
    <row r="1033" spans="1:4" x14ac:dyDescent="0.25">
      <c r="A1033" s="23" t="s">
        <v>116</v>
      </c>
      <c r="B1033" s="23" t="s">
        <v>117</v>
      </c>
      <c r="C1033" s="3">
        <v>43631</v>
      </c>
      <c r="D1033">
        <v>20000</v>
      </c>
    </row>
    <row r="1034" spans="1:4" x14ac:dyDescent="0.25">
      <c r="A1034" s="23" t="s">
        <v>116</v>
      </c>
      <c r="B1034" s="23" t="s">
        <v>117</v>
      </c>
      <c r="C1034" s="3">
        <v>43661</v>
      </c>
      <c r="D1034">
        <v>20000</v>
      </c>
    </row>
    <row r="1035" spans="1:4" x14ac:dyDescent="0.25">
      <c r="A1035" s="23" t="s">
        <v>116</v>
      </c>
      <c r="B1035" s="23" t="s">
        <v>117</v>
      </c>
      <c r="C1035" s="3">
        <v>43692</v>
      </c>
      <c r="D1035">
        <v>20000</v>
      </c>
    </row>
    <row r="1036" spans="1:4" x14ac:dyDescent="0.25">
      <c r="A1036" s="23" t="s">
        <v>116</v>
      </c>
      <c r="B1036" s="23" t="s">
        <v>117</v>
      </c>
      <c r="C1036" s="3">
        <v>43723</v>
      </c>
      <c r="D1036">
        <v>20000</v>
      </c>
    </row>
    <row r="1037" spans="1:4" x14ac:dyDescent="0.25">
      <c r="A1037" s="23" t="s">
        <v>116</v>
      </c>
      <c r="B1037" s="23" t="s">
        <v>117</v>
      </c>
      <c r="C1037" s="3">
        <v>43753</v>
      </c>
      <c r="D1037">
        <v>16666.669999999998</v>
      </c>
    </row>
    <row r="1038" spans="1:4" x14ac:dyDescent="0.25">
      <c r="A1038" s="23" t="s">
        <v>116</v>
      </c>
      <c r="B1038" s="23" t="s">
        <v>117</v>
      </c>
      <c r="C1038" s="3">
        <v>43784</v>
      </c>
      <c r="D1038">
        <v>16666.669999999998</v>
      </c>
    </row>
    <row r="1039" spans="1:4" x14ac:dyDescent="0.25">
      <c r="A1039" s="23" t="s">
        <v>116</v>
      </c>
      <c r="B1039" s="23" t="s">
        <v>117</v>
      </c>
      <c r="C1039" s="3">
        <v>43814</v>
      </c>
      <c r="D1039">
        <v>16666.669999999998</v>
      </c>
    </row>
    <row r="1040" spans="1:4" x14ac:dyDescent="0.25">
      <c r="A1040" s="23" t="s">
        <v>116</v>
      </c>
      <c r="B1040" s="23" t="s">
        <v>117</v>
      </c>
      <c r="C1040" s="3">
        <v>43845</v>
      </c>
      <c r="D1040">
        <v>0</v>
      </c>
    </row>
    <row r="1041" spans="1:4" x14ac:dyDescent="0.25">
      <c r="A1041" s="23" t="s">
        <v>116</v>
      </c>
      <c r="B1041" s="23" t="s">
        <v>117</v>
      </c>
      <c r="C1041" s="3">
        <v>43876</v>
      </c>
      <c r="D1041">
        <v>18245.419999999998</v>
      </c>
    </row>
    <row r="1042" spans="1:4" x14ac:dyDescent="0.25">
      <c r="A1042" s="23" t="s">
        <v>116</v>
      </c>
      <c r="B1042" s="23" t="s">
        <v>117</v>
      </c>
      <c r="C1042" s="3">
        <v>43905</v>
      </c>
      <c r="D1042">
        <v>18245.419999999998</v>
      </c>
    </row>
    <row r="1043" spans="1:4" x14ac:dyDescent="0.25">
      <c r="A1043" s="23" t="s">
        <v>116</v>
      </c>
      <c r="B1043" s="23" t="s">
        <v>117</v>
      </c>
      <c r="C1043" s="3">
        <v>43936</v>
      </c>
      <c r="D1043">
        <v>18245.419999999998</v>
      </c>
    </row>
    <row r="1044" spans="1:4" x14ac:dyDescent="0.25">
      <c r="A1044" s="23" t="s">
        <v>116</v>
      </c>
      <c r="B1044" s="23" t="s">
        <v>117</v>
      </c>
      <c r="C1044" s="3">
        <v>43966</v>
      </c>
      <c r="D1044">
        <v>18245.419999999998</v>
      </c>
    </row>
    <row r="1045" spans="1:4" x14ac:dyDescent="0.25">
      <c r="A1045" s="23" t="s">
        <v>116</v>
      </c>
      <c r="B1045" s="23" t="s">
        <v>117</v>
      </c>
      <c r="C1045" s="3">
        <v>43997</v>
      </c>
      <c r="D1045">
        <v>18245.419999999998</v>
      </c>
    </row>
    <row r="1046" spans="1:4" x14ac:dyDescent="0.25">
      <c r="A1046" s="23" t="s">
        <v>118</v>
      </c>
      <c r="B1046" s="23" t="s">
        <v>119</v>
      </c>
      <c r="C1046" s="3">
        <v>43480</v>
      </c>
      <c r="D1046">
        <v>4680</v>
      </c>
    </row>
    <row r="1047" spans="1:4" x14ac:dyDescent="0.25">
      <c r="A1047" s="23" t="s">
        <v>118</v>
      </c>
      <c r="B1047" s="23" t="s">
        <v>119</v>
      </c>
      <c r="C1047" s="3">
        <v>43511</v>
      </c>
      <c r="D1047">
        <v>6240</v>
      </c>
    </row>
    <row r="1048" spans="1:4" x14ac:dyDescent="0.25">
      <c r="A1048" s="23" t="s">
        <v>118</v>
      </c>
      <c r="B1048" s="23" t="s">
        <v>119</v>
      </c>
      <c r="C1048" s="3">
        <v>43539</v>
      </c>
      <c r="D1048">
        <v>6240</v>
      </c>
    </row>
    <row r="1049" spans="1:4" x14ac:dyDescent="0.25">
      <c r="A1049" s="23" t="s">
        <v>118</v>
      </c>
      <c r="B1049" s="23" t="s">
        <v>119</v>
      </c>
      <c r="C1049" s="3">
        <v>43570</v>
      </c>
      <c r="D1049">
        <v>3120</v>
      </c>
    </row>
    <row r="1050" spans="1:4" x14ac:dyDescent="0.25">
      <c r="A1050" s="23" t="s">
        <v>118</v>
      </c>
      <c r="B1050" s="23" t="s">
        <v>119</v>
      </c>
      <c r="C1050" s="3">
        <v>43600</v>
      </c>
      <c r="D1050">
        <v>1560</v>
      </c>
    </row>
    <row r="1051" spans="1:4" x14ac:dyDescent="0.25">
      <c r="A1051" s="23" t="s">
        <v>118</v>
      </c>
      <c r="B1051" s="23" t="s">
        <v>119</v>
      </c>
      <c r="C1051" s="3">
        <v>43631</v>
      </c>
      <c r="D1051">
        <v>4680</v>
      </c>
    </row>
    <row r="1052" spans="1:4" x14ac:dyDescent="0.25">
      <c r="A1052" s="23" t="s">
        <v>118</v>
      </c>
      <c r="B1052" s="23" t="s">
        <v>119</v>
      </c>
      <c r="C1052" s="3">
        <v>43661</v>
      </c>
      <c r="D1052">
        <v>1560</v>
      </c>
    </row>
    <row r="1053" spans="1:4" x14ac:dyDescent="0.25">
      <c r="A1053" s="23" t="s">
        <v>118</v>
      </c>
      <c r="B1053" s="23" t="s">
        <v>119</v>
      </c>
      <c r="C1053" s="3">
        <v>43692</v>
      </c>
      <c r="D1053">
        <v>4680</v>
      </c>
    </row>
    <row r="1054" spans="1:4" x14ac:dyDescent="0.25">
      <c r="A1054" s="23" t="s">
        <v>118</v>
      </c>
      <c r="B1054" s="23" t="s">
        <v>119</v>
      </c>
      <c r="C1054" s="3">
        <v>43723</v>
      </c>
      <c r="D1054">
        <v>4680</v>
      </c>
    </row>
    <row r="1055" spans="1:4" x14ac:dyDescent="0.25">
      <c r="A1055" s="23" t="s">
        <v>118</v>
      </c>
      <c r="B1055" s="23" t="s">
        <v>119</v>
      </c>
      <c r="C1055" s="3">
        <v>43753</v>
      </c>
      <c r="D1055">
        <v>3120</v>
      </c>
    </row>
    <row r="1056" spans="1:4" x14ac:dyDescent="0.25">
      <c r="A1056" s="23" t="s">
        <v>118</v>
      </c>
      <c r="B1056" s="23" t="s">
        <v>119</v>
      </c>
      <c r="C1056" s="3">
        <v>43784</v>
      </c>
      <c r="D1056">
        <v>4680</v>
      </c>
    </row>
    <row r="1057" spans="1:4" x14ac:dyDescent="0.25">
      <c r="A1057" s="23" t="s">
        <v>118</v>
      </c>
      <c r="B1057" s="23" t="s">
        <v>119</v>
      </c>
      <c r="C1057" s="3">
        <v>43814</v>
      </c>
      <c r="D1057">
        <v>6240</v>
      </c>
    </row>
    <row r="1058" spans="1:4" x14ac:dyDescent="0.25">
      <c r="A1058" s="23" t="s">
        <v>118</v>
      </c>
      <c r="B1058" s="23" t="s">
        <v>119</v>
      </c>
      <c r="C1058" s="3">
        <v>43845</v>
      </c>
      <c r="D1058">
        <v>10615.43</v>
      </c>
    </row>
    <row r="1059" spans="1:4" x14ac:dyDescent="0.25">
      <c r="A1059" s="23" t="s">
        <v>118</v>
      </c>
      <c r="B1059" s="23" t="s">
        <v>119</v>
      </c>
      <c r="C1059" s="3">
        <v>43876</v>
      </c>
      <c r="D1059">
        <v>14153.9</v>
      </c>
    </row>
    <row r="1060" spans="1:4" x14ac:dyDescent="0.25">
      <c r="A1060" s="23" t="s">
        <v>118</v>
      </c>
      <c r="B1060" s="23" t="s">
        <v>119</v>
      </c>
      <c r="C1060" s="3">
        <v>43905</v>
      </c>
      <c r="D1060">
        <v>14153.9</v>
      </c>
    </row>
    <row r="1061" spans="1:4" x14ac:dyDescent="0.25">
      <c r="A1061" s="23" t="s">
        <v>118</v>
      </c>
      <c r="B1061" s="23" t="s">
        <v>119</v>
      </c>
      <c r="C1061" s="3">
        <v>43936</v>
      </c>
      <c r="D1061">
        <v>7076.95</v>
      </c>
    </row>
    <row r="1062" spans="1:4" x14ac:dyDescent="0.25">
      <c r="A1062" s="23" t="s">
        <v>118</v>
      </c>
      <c r="B1062" s="23" t="s">
        <v>119</v>
      </c>
      <c r="C1062" s="3">
        <v>43966</v>
      </c>
      <c r="D1062">
        <v>3538.48</v>
      </c>
    </row>
    <row r="1063" spans="1:4" x14ac:dyDescent="0.25">
      <c r="A1063" s="23" t="s">
        <v>118</v>
      </c>
      <c r="B1063" s="23" t="s">
        <v>119</v>
      </c>
      <c r="C1063" s="3">
        <v>43997</v>
      </c>
      <c r="D1063">
        <v>10615.43</v>
      </c>
    </row>
    <row r="1064" spans="1:4" x14ac:dyDescent="0.25">
      <c r="A1064" s="23" t="s">
        <v>120</v>
      </c>
      <c r="B1064" s="23" t="s">
        <v>121</v>
      </c>
      <c r="C1064" s="3">
        <v>43480</v>
      </c>
      <c r="D1064">
        <v>4680</v>
      </c>
    </row>
    <row r="1065" spans="1:4" x14ac:dyDescent="0.25">
      <c r="A1065" s="23" t="s">
        <v>120</v>
      </c>
      <c r="B1065" s="23" t="s">
        <v>121</v>
      </c>
      <c r="C1065" s="3">
        <v>43511</v>
      </c>
      <c r="D1065">
        <v>4680</v>
      </c>
    </row>
    <row r="1066" spans="1:4" x14ac:dyDescent="0.25">
      <c r="A1066" s="23" t="s">
        <v>120</v>
      </c>
      <c r="B1066" s="23" t="s">
        <v>121</v>
      </c>
      <c r="C1066" s="3">
        <v>43539</v>
      </c>
      <c r="D1066">
        <v>7800</v>
      </c>
    </row>
    <row r="1067" spans="1:4" x14ac:dyDescent="0.25">
      <c r="A1067" s="23" t="s">
        <v>120</v>
      </c>
      <c r="B1067" s="23" t="s">
        <v>121</v>
      </c>
      <c r="C1067" s="3">
        <v>43570</v>
      </c>
      <c r="D1067">
        <v>3120</v>
      </c>
    </row>
    <row r="1068" spans="1:4" x14ac:dyDescent="0.25">
      <c r="A1068" s="23" t="s">
        <v>120</v>
      </c>
      <c r="B1068" s="23" t="s">
        <v>121</v>
      </c>
      <c r="C1068" s="3">
        <v>43600</v>
      </c>
      <c r="D1068">
        <v>4680</v>
      </c>
    </row>
    <row r="1069" spans="1:4" x14ac:dyDescent="0.25">
      <c r="A1069" s="23" t="s">
        <v>120</v>
      </c>
      <c r="B1069" s="23" t="s">
        <v>121</v>
      </c>
      <c r="C1069" s="3">
        <v>43631</v>
      </c>
      <c r="D1069">
        <v>3120</v>
      </c>
    </row>
    <row r="1070" spans="1:4" x14ac:dyDescent="0.25">
      <c r="A1070" s="23" t="s">
        <v>120</v>
      </c>
      <c r="B1070" s="23" t="s">
        <v>121</v>
      </c>
      <c r="C1070" s="3">
        <v>43661</v>
      </c>
      <c r="D1070">
        <v>1560</v>
      </c>
    </row>
    <row r="1071" spans="1:4" x14ac:dyDescent="0.25">
      <c r="A1071" s="23" t="s">
        <v>120</v>
      </c>
      <c r="B1071" s="23" t="s">
        <v>121</v>
      </c>
      <c r="C1071" s="3">
        <v>43692</v>
      </c>
      <c r="D1071">
        <v>3120</v>
      </c>
    </row>
    <row r="1072" spans="1:4" x14ac:dyDescent="0.25">
      <c r="A1072" s="23" t="s">
        <v>120</v>
      </c>
      <c r="B1072" s="23" t="s">
        <v>121</v>
      </c>
      <c r="C1072" s="3">
        <v>43723</v>
      </c>
      <c r="D1072">
        <v>7800</v>
      </c>
    </row>
    <row r="1073" spans="1:4" x14ac:dyDescent="0.25">
      <c r="A1073" s="23" t="s">
        <v>120</v>
      </c>
      <c r="B1073" s="23" t="s">
        <v>121</v>
      </c>
      <c r="C1073" s="3">
        <v>43753</v>
      </c>
      <c r="D1073">
        <v>4680</v>
      </c>
    </row>
    <row r="1074" spans="1:4" x14ac:dyDescent="0.25">
      <c r="A1074" s="23" t="s">
        <v>120</v>
      </c>
      <c r="B1074" s="23" t="s">
        <v>121</v>
      </c>
      <c r="C1074" s="3">
        <v>43784</v>
      </c>
      <c r="D1074">
        <v>4680</v>
      </c>
    </row>
    <row r="1075" spans="1:4" x14ac:dyDescent="0.25">
      <c r="A1075" s="23" t="s">
        <v>120</v>
      </c>
      <c r="B1075" s="23" t="s">
        <v>121</v>
      </c>
      <c r="C1075" s="3">
        <v>43814</v>
      </c>
      <c r="D1075">
        <v>4680</v>
      </c>
    </row>
    <row r="1076" spans="1:4" x14ac:dyDescent="0.25">
      <c r="A1076" s="23" t="s">
        <v>120</v>
      </c>
      <c r="B1076" s="23" t="s">
        <v>121</v>
      </c>
      <c r="C1076" s="3">
        <v>43845</v>
      </c>
      <c r="D1076">
        <v>10615.43</v>
      </c>
    </row>
    <row r="1077" spans="1:4" x14ac:dyDescent="0.25">
      <c r="A1077" s="23" t="s">
        <v>120</v>
      </c>
      <c r="B1077" s="23" t="s">
        <v>121</v>
      </c>
      <c r="C1077" s="3">
        <v>43876</v>
      </c>
      <c r="D1077">
        <v>10615.43</v>
      </c>
    </row>
    <row r="1078" spans="1:4" x14ac:dyDescent="0.25">
      <c r="A1078" s="23" t="s">
        <v>120</v>
      </c>
      <c r="B1078" s="23" t="s">
        <v>121</v>
      </c>
      <c r="C1078" s="3">
        <v>43905</v>
      </c>
      <c r="D1078">
        <v>17692.38</v>
      </c>
    </row>
    <row r="1079" spans="1:4" x14ac:dyDescent="0.25">
      <c r="A1079" s="23" t="s">
        <v>120</v>
      </c>
      <c r="B1079" s="23" t="s">
        <v>121</v>
      </c>
      <c r="C1079" s="3">
        <v>43936</v>
      </c>
      <c r="D1079">
        <v>7076.95</v>
      </c>
    </row>
    <row r="1080" spans="1:4" x14ac:dyDescent="0.25">
      <c r="A1080" s="23" t="s">
        <v>120</v>
      </c>
      <c r="B1080" s="23" t="s">
        <v>121</v>
      </c>
      <c r="C1080" s="3">
        <v>43966</v>
      </c>
      <c r="D1080">
        <v>10615.43</v>
      </c>
    </row>
    <row r="1081" spans="1:4" x14ac:dyDescent="0.25">
      <c r="A1081" s="23" t="s">
        <v>120</v>
      </c>
      <c r="B1081" s="23" t="s">
        <v>121</v>
      </c>
      <c r="C1081" s="3">
        <v>43997</v>
      </c>
      <c r="D1081">
        <v>7076.95</v>
      </c>
    </row>
    <row r="1082" spans="1:4" x14ac:dyDescent="0.25">
      <c r="A1082" s="23" t="s">
        <v>122</v>
      </c>
      <c r="B1082" s="23" t="s">
        <v>123</v>
      </c>
      <c r="C1082" s="3">
        <v>43480</v>
      </c>
      <c r="D1082">
        <v>3120</v>
      </c>
    </row>
    <row r="1083" spans="1:4" x14ac:dyDescent="0.25">
      <c r="A1083" s="23" t="s">
        <v>122</v>
      </c>
      <c r="B1083" s="23" t="s">
        <v>123</v>
      </c>
      <c r="C1083" s="3">
        <v>43511</v>
      </c>
      <c r="D1083">
        <v>6240</v>
      </c>
    </row>
    <row r="1084" spans="1:4" x14ac:dyDescent="0.25">
      <c r="A1084" s="23" t="s">
        <v>122</v>
      </c>
      <c r="B1084" s="23" t="s">
        <v>123</v>
      </c>
      <c r="C1084" s="3">
        <v>43539</v>
      </c>
      <c r="D1084">
        <v>6240</v>
      </c>
    </row>
    <row r="1085" spans="1:4" x14ac:dyDescent="0.25">
      <c r="A1085" s="23" t="s">
        <v>122</v>
      </c>
      <c r="B1085" s="23" t="s">
        <v>123</v>
      </c>
      <c r="C1085" s="3">
        <v>43570</v>
      </c>
      <c r="D1085">
        <v>4680</v>
      </c>
    </row>
    <row r="1086" spans="1:4" x14ac:dyDescent="0.25">
      <c r="A1086" s="23" t="s">
        <v>122</v>
      </c>
      <c r="B1086" s="23" t="s">
        <v>123</v>
      </c>
      <c r="C1086" s="3">
        <v>43600</v>
      </c>
      <c r="D1086">
        <v>3251</v>
      </c>
    </row>
    <row r="1087" spans="1:4" x14ac:dyDescent="0.25">
      <c r="A1087" s="23" t="s">
        <v>122</v>
      </c>
      <c r="B1087" s="23" t="s">
        <v>123</v>
      </c>
      <c r="C1087" s="3">
        <v>43631</v>
      </c>
      <c r="D1087">
        <v>3120</v>
      </c>
    </row>
    <row r="1088" spans="1:4" x14ac:dyDescent="0.25">
      <c r="A1088" s="23" t="s">
        <v>122</v>
      </c>
      <c r="B1088" s="23" t="s">
        <v>123</v>
      </c>
      <c r="C1088" s="3">
        <v>43661</v>
      </c>
      <c r="D1088">
        <v>1560</v>
      </c>
    </row>
    <row r="1089" spans="1:4" x14ac:dyDescent="0.25">
      <c r="A1089" s="23" t="s">
        <v>122</v>
      </c>
      <c r="B1089" s="23" t="s">
        <v>123</v>
      </c>
      <c r="C1089" s="3">
        <v>43692</v>
      </c>
      <c r="D1089">
        <v>3120</v>
      </c>
    </row>
    <row r="1090" spans="1:4" x14ac:dyDescent="0.25">
      <c r="A1090" s="23" t="s">
        <v>122</v>
      </c>
      <c r="B1090" s="23" t="s">
        <v>123</v>
      </c>
      <c r="C1090" s="3">
        <v>43723</v>
      </c>
      <c r="D1090">
        <v>4441.83</v>
      </c>
    </row>
    <row r="1091" spans="1:4" x14ac:dyDescent="0.25">
      <c r="A1091" s="23" t="s">
        <v>122</v>
      </c>
      <c r="B1091" s="23" t="s">
        <v>123</v>
      </c>
      <c r="C1091" s="3">
        <v>43753</v>
      </c>
      <c r="D1091">
        <v>4441.83</v>
      </c>
    </row>
    <row r="1092" spans="1:4" x14ac:dyDescent="0.25">
      <c r="A1092" s="23" t="s">
        <v>122</v>
      </c>
      <c r="B1092" s="23" t="s">
        <v>123</v>
      </c>
      <c r="C1092" s="3">
        <v>43784</v>
      </c>
      <c r="D1092">
        <v>1560</v>
      </c>
    </row>
    <row r="1093" spans="1:4" x14ac:dyDescent="0.25">
      <c r="A1093" s="23" t="s">
        <v>122</v>
      </c>
      <c r="B1093" s="23" t="s">
        <v>123</v>
      </c>
      <c r="C1093" s="3">
        <v>43814</v>
      </c>
      <c r="D1093">
        <v>4441.83</v>
      </c>
    </row>
    <row r="1094" spans="1:4" x14ac:dyDescent="0.25">
      <c r="A1094" s="23" t="s">
        <v>122</v>
      </c>
      <c r="B1094" s="23" t="s">
        <v>123</v>
      </c>
      <c r="C1094" s="3">
        <v>43845</v>
      </c>
      <c r="D1094">
        <v>2286.11</v>
      </c>
    </row>
    <row r="1095" spans="1:4" x14ac:dyDescent="0.25">
      <c r="A1095" s="23" t="s">
        <v>122</v>
      </c>
      <c r="B1095" s="23" t="s">
        <v>123</v>
      </c>
      <c r="C1095" s="3">
        <v>43876</v>
      </c>
      <c r="D1095">
        <v>4572.22</v>
      </c>
    </row>
    <row r="1096" spans="1:4" x14ac:dyDescent="0.25">
      <c r="A1096" s="23" t="s">
        <v>122</v>
      </c>
      <c r="B1096" s="23" t="s">
        <v>123</v>
      </c>
      <c r="C1096" s="3">
        <v>43905</v>
      </c>
      <c r="D1096">
        <v>4572.22</v>
      </c>
    </row>
    <row r="1097" spans="1:4" x14ac:dyDescent="0.25">
      <c r="A1097" s="23" t="s">
        <v>122</v>
      </c>
      <c r="B1097" s="23" t="s">
        <v>123</v>
      </c>
      <c r="C1097" s="3">
        <v>43936</v>
      </c>
      <c r="D1097">
        <v>3429.16</v>
      </c>
    </row>
    <row r="1098" spans="1:4" x14ac:dyDescent="0.25">
      <c r="A1098" s="23" t="s">
        <v>122</v>
      </c>
      <c r="B1098" s="23" t="s">
        <v>123</v>
      </c>
      <c r="C1098" s="3">
        <v>43966</v>
      </c>
      <c r="D1098">
        <v>2382.1</v>
      </c>
    </row>
    <row r="1099" spans="1:4" x14ac:dyDescent="0.25">
      <c r="A1099" s="23" t="s">
        <v>122</v>
      </c>
      <c r="B1099" s="23" t="s">
        <v>123</v>
      </c>
      <c r="C1099" s="3">
        <v>43997</v>
      </c>
      <c r="D1099">
        <v>2286.11</v>
      </c>
    </row>
    <row r="1100" spans="1:4" x14ac:dyDescent="0.25">
      <c r="A1100" s="23" t="s">
        <v>124</v>
      </c>
      <c r="B1100" s="23" t="s">
        <v>125</v>
      </c>
      <c r="C1100" s="3">
        <v>43480</v>
      </c>
      <c r="D1100">
        <v>4680</v>
      </c>
    </row>
    <row r="1101" spans="1:4" x14ac:dyDescent="0.25">
      <c r="A1101" s="23" t="s">
        <v>124</v>
      </c>
      <c r="B1101" s="23" t="s">
        <v>125</v>
      </c>
      <c r="C1101" s="3">
        <v>43511</v>
      </c>
      <c r="D1101">
        <v>6240</v>
      </c>
    </row>
    <row r="1102" spans="1:4" x14ac:dyDescent="0.25">
      <c r="A1102" s="23" t="s">
        <v>124</v>
      </c>
      <c r="B1102" s="23" t="s">
        <v>125</v>
      </c>
      <c r="C1102" s="3">
        <v>43539</v>
      </c>
      <c r="D1102">
        <v>6240</v>
      </c>
    </row>
    <row r="1103" spans="1:4" x14ac:dyDescent="0.25">
      <c r="A1103" s="23" t="s">
        <v>124</v>
      </c>
      <c r="B1103" s="23" t="s">
        <v>125</v>
      </c>
      <c r="C1103" s="3">
        <v>43570</v>
      </c>
      <c r="D1103">
        <v>4680</v>
      </c>
    </row>
    <row r="1104" spans="1:4" x14ac:dyDescent="0.25">
      <c r="A1104" s="23" t="s">
        <v>124</v>
      </c>
      <c r="B1104" s="23" t="s">
        <v>125</v>
      </c>
      <c r="C1104" s="3">
        <v>43600</v>
      </c>
      <c r="D1104">
        <v>4680</v>
      </c>
    </row>
    <row r="1105" spans="1:4" x14ac:dyDescent="0.25">
      <c r="A1105" s="23" t="s">
        <v>124</v>
      </c>
      <c r="B1105" s="23" t="s">
        <v>125</v>
      </c>
      <c r="C1105" s="3">
        <v>43631</v>
      </c>
      <c r="D1105">
        <v>3120</v>
      </c>
    </row>
    <row r="1106" spans="1:4" x14ac:dyDescent="0.25">
      <c r="A1106" s="23" t="s">
        <v>124</v>
      </c>
      <c r="B1106" s="23" t="s">
        <v>125</v>
      </c>
      <c r="C1106" s="3">
        <v>43661</v>
      </c>
      <c r="D1106">
        <v>3120</v>
      </c>
    </row>
    <row r="1107" spans="1:4" x14ac:dyDescent="0.25">
      <c r="A1107" s="23" t="s">
        <v>124</v>
      </c>
      <c r="B1107" s="23" t="s">
        <v>125</v>
      </c>
      <c r="C1107" s="3">
        <v>43692</v>
      </c>
      <c r="D1107">
        <v>3120</v>
      </c>
    </row>
    <row r="1108" spans="1:4" x14ac:dyDescent="0.25">
      <c r="A1108" s="23" t="s">
        <v>124</v>
      </c>
      <c r="B1108" s="23" t="s">
        <v>125</v>
      </c>
      <c r="C1108" s="3">
        <v>43723</v>
      </c>
      <c r="D1108">
        <v>4940</v>
      </c>
    </row>
    <row r="1109" spans="1:4" x14ac:dyDescent="0.25">
      <c r="A1109" s="23" t="s">
        <v>124</v>
      </c>
      <c r="B1109" s="23" t="s">
        <v>125</v>
      </c>
      <c r="C1109" s="3">
        <v>43753</v>
      </c>
      <c r="D1109">
        <v>4940</v>
      </c>
    </row>
    <row r="1110" spans="1:4" x14ac:dyDescent="0.25">
      <c r="A1110" s="23" t="s">
        <v>124</v>
      </c>
      <c r="B1110" s="23" t="s">
        <v>125</v>
      </c>
      <c r="C1110" s="3">
        <v>43784</v>
      </c>
      <c r="D1110">
        <v>1560</v>
      </c>
    </row>
    <row r="1111" spans="1:4" x14ac:dyDescent="0.25">
      <c r="A1111" s="23" t="s">
        <v>124</v>
      </c>
      <c r="B1111" s="23" t="s">
        <v>125</v>
      </c>
      <c r="C1111" s="3">
        <v>43814</v>
      </c>
      <c r="D1111">
        <v>4940</v>
      </c>
    </row>
    <row r="1112" spans="1:4" x14ac:dyDescent="0.25">
      <c r="A1112" s="23" t="s">
        <v>124</v>
      </c>
      <c r="B1112" s="23" t="s">
        <v>125</v>
      </c>
      <c r="C1112" s="3">
        <v>43845</v>
      </c>
      <c r="D1112">
        <v>3429.16</v>
      </c>
    </row>
    <row r="1113" spans="1:4" x14ac:dyDescent="0.25">
      <c r="A1113" s="23" t="s">
        <v>124</v>
      </c>
      <c r="B1113" s="23" t="s">
        <v>125</v>
      </c>
      <c r="C1113" s="3">
        <v>43876</v>
      </c>
      <c r="D1113">
        <v>4572.22</v>
      </c>
    </row>
    <row r="1114" spans="1:4" x14ac:dyDescent="0.25">
      <c r="A1114" s="23" t="s">
        <v>124</v>
      </c>
      <c r="B1114" s="23" t="s">
        <v>125</v>
      </c>
      <c r="C1114" s="3">
        <v>43905</v>
      </c>
      <c r="D1114">
        <v>4572.22</v>
      </c>
    </row>
    <row r="1115" spans="1:4" x14ac:dyDescent="0.25">
      <c r="A1115" s="23" t="s">
        <v>124</v>
      </c>
      <c r="B1115" s="23" t="s">
        <v>125</v>
      </c>
      <c r="C1115" s="3">
        <v>43936</v>
      </c>
      <c r="D1115">
        <v>3429.16</v>
      </c>
    </row>
    <row r="1116" spans="1:4" x14ac:dyDescent="0.25">
      <c r="A1116" s="23" t="s">
        <v>124</v>
      </c>
      <c r="B1116" s="23" t="s">
        <v>125</v>
      </c>
      <c r="C1116" s="3">
        <v>43966</v>
      </c>
      <c r="D1116">
        <v>3429.16</v>
      </c>
    </row>
    <row r="1117" spans="1:4" x14ac:dyDescent="0.25">
      <c r="A1117" s="23" t="s">
        <v>124</v>
      </c>
      <c r="B1117" s="23" t="s">
        <v>125</v>
      </c>
      <c r="C1117" s="3">
        <v>43997</v>
      </c>
      <c r="D1117">
        <v>2286.11</v>
      </c>
    </row>
    <row r="1118" spans="1:4" x14ac:dyDescent="0.25">
      <c r="A1118" s="23" t="s">
        <v>126</v>
      </c>
      <c r="B1118" s="23" t="s">
        <v>127</v>
      </c>
      <c r="C1118" s="3">
        <v>43480</v>
      </c>
      <c r="D1118">
        <v>18000</v>
      </c>
    </row>
    <row r="1119" spans="1:4" x14ac:dyDescent="0.25">
      <c r="A1119" s="23" t="s">
        <v>126</v>
      </c>
      <c r="B1119" s="23" t="s">
        <v>127</v>
      </c>
      <c r="C1119" s="3">
        <v>43511</v>
      </c>
      <c r="D1119">
        <v>18000</v>
      </c>
    </row>
    <row r="1120" spans="1:4" x14ac:dyDescent="0.25">
      <c r="A1120" s="23" t="s">
        <v>126</v>
      </c>
      <c r="B1120" s="23" t="s">
        <v>127</v>
      </c>
      <c r="C1120" s="3">
        <v>43539</v>
      </c>
      <c r="D1120">
        <v>12000</v>
      </c>
    </row>
    <row r="1121" spans="1:4" x14ac:dyDescent="0.25">
      <c r="A1121" s="23" t="s">
        <v>126</v>
      </c>
      <c r="B1121" s="23" t="s">
        <v>127</v>
      </c>
      <c r="C1121" s="3">
        <v>43570</v>
      </c>
      <c r="D1121">
        <v>12000</v>
      </c>
    </row>
    <row r="1122" spans="1:4" x14ac:dyDescent="0.25">
      <c r="A1122" s="23" t="s">
        <v>126</v>
      </c>
      <c r="B1122" s="23" t="s">
        <v>127</v>
      </c>
      <c r="C1122" s="3">
        <v>43600</v>
      </c>
      <c r="D1122">
        <v>10000</v>
      </c>
    </row>
    <row r="1123" spans="1:4" x14ac:dyDescent="0.25">
      <c r="A1123" s="23" t="s">
        <v>126</v>
      </c>
      <c r="B1123" s="23" t="s">
        <v>127</v>
      </c>
      <c r="C1123" s="3">
        <v>43631</v>
      </c>
      <c r="D1123">
        <v>10000</v>
      </c>
    </row>
    <row r="1124" spans="1:4" x14ac:dyDescent="0.25">
      <c r="A1124" s="23" t="s">
        <v>126</v>
      </c>
      <c r="B1124" s="23" t="s">
        <v>127</v>
      </c>
      <c r="C1124" s="3">
        <v>43661</v>
      </c>
      <c r="D1124">
        <v>6000</v>
      </c>
    </row>
    <row r="1125" spans="1:4" x14ac:dyDescent="0.25">
      <c r="A1125" s="23" t="s">
        <v>126</v>
      </c>
      <c r="B1125" s="23" t="s">
        <v>127</v>
      </c>
      <c r="C1125" s="3">
        <v>43692</v>
      </c>
      <c r="D1125">
        <v>4000</v>
      </c>
    </row>
    <row r="1126" spans="1:4" x14ac:dyDescent="0.25">
      <c r="A1126" s="23" t="s">
        <v>126</v>
      </c>
      <c r="B1126" s="23" t="s">
        <v>127</v>
      </c>
      <c r="C1126" s="3">
        <v>43723</v>
      </c>
      <c r="D1126">
        <v>6000</v>
      </c>
    </row>
    <row r="1127" spans="1:4" x14ac:dyDescent="0.25">
      <c r="A1127" s="23" t="s">
        <v>126</v>
      </c>
      <c r="B1127" s="23" t="s">
        <v>127</v>
      </c>
      <c r="C1127" s="3">
        <v>43753</v>
      </c>
      <c r="D1127">
        <v>13333.33</v>
      </c>
    </row>
    <row r="1128" spans="1:4" x14ac:dyDescent="0.25">
      <c r="A1128" s="23" t="s">
        <v>126</v>
      </c>
      <c r="B1128" s="23" t="s">
        <v>127</v>
      </c>
      <c r="C1128" s="3">
        <v>43784</v>
      </c>
      <c r="D1128">
        <v>13333.33</v>
      </c>
    </row>
    <row r="1129" spans="1:4" x14ac:dyDescent="0.25">
      <c r="A1129" s="23" t="s">
        <v>126</v>
      </c>
      <c r="B1129" s="23" t="s">
        <v>127</v>
      </c>
      <c r="C1129" s="3">
        <v>43814</v>
      </c>
      <c r="D1129">
        <v>13333.33</v>
      </c>
    </row>
    <row r="1130" spans="1:4" x14ac:dyDescent="0.25">
      <c r="A1130" s="23" t="s">
        <v>126</v>
      </c>
      <c r="B1130" s="23" t="s">
        <v>127</v>
      </c>
      <c r="C1130" s="3">
        <v>43845</v>
      </c>
      <c r="D1130">
        <v>14183.76</v>
      </c>
    </row>
    <row r="1131" spans="1:4" x14ac:dyDescent="0.25">
      <c r="A1131" s="23" t="s">
        <v>126</v>
      </c>
      <c r="B1131" s="23" t="s">
        <v>127</v>
      </c>
      <c r="C1131" s="3">
        <v>43876</v>
      </c>
      <c r="D1131">
        <v>14183.76</v>
      </c>
    </row>
    <row r="1132" spans="1:4" x14ac:dyDescent="0.25">
      <c r="A1132" s="23" t="s">
        <v>126</v>
      </c>
      <c r="B1132" s="23" t="s">
        <v>127</v>
      </c>
      <c r="C1132" s="3">
        <v>43905</v>
      </c>
      <c r="D1132">
        <v>9455.84</v>
      </c>
    </row>
    <row r="1133" spans="1:4" x14ac:dyDescent="0.25">
      <c r="A1133" s="23" t="s">
        <v>126</v>
      </c>
      <c r="B1133" s="23" t="s">
        <v>127</v>
      </c>
      <c r="C1133" s="3">
        <v>43936</v>
      </c>
      <c r="D1133">
        <v>9455.84</v>
      </c>
    </row>
    <row r="1134" spans="1:4" x14ac:dyDescent="0.25">
      <c r="A1134" s="23" t="s">
        <v>126</v>
      </c>
      <c r="B1134" s="23" t="s">
        <v>127</v>
      </c>
      <c r="C1134" s="3">
        <v>43966</v>
      </c>
      <c r="D1134">
        <v>7879.86</v>
      </c>
    </row>
    <row r="1135" spans="1:4" x14ac:dyDescent="0.25">
      <c r="A1135" s="23" t="s">
        <v>126</v>
      </c>
      <c r="B1135" s="23" t="s">
        <v>127</v>
      </c>
      <c r="C1135" s="3">
        <v>43997</v>
      </c>
      <c r="D1135">
        <v>7879.86</v>
      </c>
    </row>
    <row r="1136" spans="1:4" x14ac:dyDescent="0.25">
      <c r="A1136" s="23" t="s">
        <v>128</v>
      </c>
      <c r="B1136" s="23" t="s">
        <v>129</v>
      </c>
      <c r="C1136" s="3">
        <v>43480</v>
      </c>
      <c r="D1136">
        <v>0</v>
      </c>
    </row>
    <row r="1137" spans="1:4" x14ac:dyDescent="0.25">
      <c r="A1137" s="23" t="s">
        <v>128</v>
      </c>
      <c r="B1137" s="23" t="s">
        <v>129</v>
      </c>
      <c r="C1137" s="3">
        <v>43511</v>
      </c>
      <c r="D1137">
        <v>10000</v>
      </c>
    </row>
    <row r="1138" spans="1:4" x14ac:dyDescent="0.25">
      <c r="A1138" s="23" t="s">
        <v>128</v>
      </c>
      <c r="B1138" s="23" t="s">
        <v>129</v>
      </c>
      <c r="C1138" s="3">
        <v>43539</v>
      </c>
      <c r="D1138">
        <v>10000</v>
      </c>
    </row>
    <row r="1139" spans="1:4" x14ac:dyDescent="0.25">
      <c r="A1139" s="23" t="s">
        <v>128</v>
      </c>
      <c r="B1139" s="23" t="s">
        <v>129</v>
      </c>
      <c r="C1139" s="3">
        <v>43570</v>
      </c>
      <c r="D1139">
        <v>10000</v>
      </c>
    </row>
    <row r="1140" spans="1:4" x14ac:dyDescent="0.25">
      <c r="A1140" s="23" t="s">
        <v>128</v>
      </c>
      <c r="B1140" s="23" t="s">
        <v>129</v>
      </c>
      <c r="C1140" s="3">
        <v>43600</v>
      </c>
      <c r="D1140">
        <v>10000</v>
      </c>
    </row>
    <row r="1141" spans="1:4" x14ac:dyDescent="0.25">
      <c r="A1141" s="23" t="s">
        <v>128</v>
      </c>
      <c r="B1141" s="23" t="s">
        <v>129</v>
      </c>
      <c r="C1141" s="3">
        <v>43631</v>
      </c>
      <c r="D1141">
        <v>0</v>
      </c>
    </row>
    <row r="1142" spans="1:4" x14ac:dyDescent="0.25">
      <c r="A1142" s="23" t="s">
        <v>128</v>
      </c>
      <c r="B1142" s="23" t="s">
        <v>129</v>
      </c>
      <c r="C1142" s="3">
        <v>43661</v>
      </c>
      <c r="D1142">
        <v>10000</v>
      </c>
    </row>
    <row r="1143" spans="1:4" x14ac:dyDescent="0.25">
      <c r="A1143" s="23" t="s">
        <v>128</v>
      </c>
      <c r="B1143" s="23" t="s">
        <v>129</v>
      </c>
      <c r="C1143" s="3">
        <v>43692</v>
      </c>
      <c r="D1143">
        <v>10000</v>
      </c>
    </row>
    <row r="1144" spans="1:4" x14ac:dyDescent="0.25">
      <c r="A1144" s="23" t="s">
        <v>128</v>
      </c>
      <c r="B1144" s="23" t="s">
        <v>129</v>
      </c>
      <c r="C1144" s="3">
        <v>43723</v>
      </c>
      <c r="D1144">
        <v>10000</v>
      </c>
    </row>
    <row r="1145" spans="1:4" x14ac:dyDescent="0.25">
      <c r="A1145" s="23" t="s">
        <v>128</v>
      </c>
      <c r="B1145" s="23" t="s">
        <v>129</v>
      </c>
      <c r="C1145" s="3">
        <v>43753</v>
      </c>
      <c r="D1145">
        <v>6666.67</v>
      </c>
    </row>
    <row r="1146" spans="1:4" x14ac:dyDescent="0.25">
      <c r="A1146" s="23" t="s">
        <v>128</v>
      </c>
      <c r="B1146" s="23" t="s">
        <v>129</v>
      </c>
      <c r="C1146" s="3">
        <v>43784</v>
      </c>
      <c r="D1146">
        <v>6666.67</v>
      </c>
    </row>
    <row r="1147" spans="1:4" x14ac:dyDescent="0.25">
      <c r="A1147" s="23" t="s">
        <v>128</v>
      </c>
      <c r="B1147" s="23" t="s">
        <v>129</v>
      </c>
      <c r="C1147" s="3">
        <v>43814</v>
      </c>
      <c r="D1147">
        <v>6666.67</v>
      </c>
    </row>
    <row r="1148" spans="1:4" x14ac:dyDescent="0.25">
      <c r="A1148" s="23" t="s">
        <v>128</v>
      </c>
      <c r="B1148" s="23" t="s">
        <v>129</v>
      </c>
      <c r="C1148" s="3">
        <v>43845</v>
      </c>
      <c r="D1148">
        <v>0</v>
      </c>
    </row>
    <row r="1149" spans="1:4" x14ac:dyDescent="0.25">
      <c r="A1149" s="23" t="s">
        <v>128</v>
      </c>
      <c r="B1149" s="23" t="s">
        <v>129</v>
      </c>
      <c r="C1149" s="3">
        <v>43876</v>
      </c>
      <c r="D1149">
        <v>17568.849999999999</v>
      </c>
    </row>
    <row r="1150" spans="1:4" x14ac:dyDescent="0.25">
      <c r="A1150" s="23" t="s">
        <v>128</v>
      </c>
      <c r="B1150" s="23" t="s">
        <v>129</v>
      </c>
      <c r="C1150" s="3">
        <v>43905</v>
      </c>
      <c r="D1150">
        <v>17568.849999999999</v>
      </c>
    </row>
    <row r="1151" spans="1:4" x14ac:dyDescent="0.25">
      <c r="A1151" s="23" t="s">
        <v>128</v>
      </c>
      <c r="B1151" s="23" t="s">
        <v>129</v>
      </c>
      <c r="C1151" s="3">
        <v>43936</v>
      </c>
      <c r="D1151">
        <v>17568.849999999999</v>
      </c>
    </row>
    <row r="1152" spans="1:4" x14ac:dyDescent="0.25">
      <c r="A1152" s="23" t="s">
        <v>128</v>
      </c>
      <c r="B1152" s="23" t="s">
        <v>129</v>
      </c>
      <c r="C1152" s="3">
        <v>43966</v>
      </c>
      <c r="D1152">
        <v>17568.849999999999</v>
      </c>
    </row>
    <row r="1153" spans="1:4" x14ac:dyDescent="0.25">
      <c r="A1153" s="23" t="s">
        <v>128</v>
      </c>
      <c r="B1153" s="23" t="s">
        <v>129</v>
      </c>
      <c r="C1153" s="3">
        <v>43997</v>
      </c>
      <c r="D1153">
        <v>0</v>
      </c>
    </row>
    <row r="1154" spans="1:4" x14ac:dyDescent="0.25">
      <c r="A1154" s="23" t="s">
        <v>130</v>
      </c>
      <c r="B1154" s="23" t="s">
        <v>131</v>
      </c>
      <c r="C1154" s="3">
        <v>43480</v>
      </c>
      <c r="D1154">
        <v>9000</v>
      </c>
    </row>
    <row r="1155" spans="1:4" x14ac:dyDescent="0.25">
      <c r="A1155" s="23" t="s">
        <v>130</v>
      </c>
      <c r="B1155" s="23" t="s">
        <v>131</v>
      </c>
      <c r="C1155" s="3">
        <v>43511</v>
      </c>
      <c r="D1155">
        <v>8475</v>
      </c>
    </row>
    <row r="1156" spans="1:4" x14ac:dyDescent="0.25">
      <c r="A1156" s="23" t="s">
        <v>130</v>
      </c>
      <c r="B1156" s="23" t="s">
        <v>131</v>
      </c>
      <c r="C1156" s="3">
        <v>43539</v>
      </c>
      <c r="D1156">
        <v>7000</v>
      </c>
    </row>
    <row r="1157" spans="1:4" x14ac:dyDescent="0.25">
      <c r="A1157" s="23" t="s">
        <v>130</v>
      </c>
      <c r="B1157" s="23" t="s">
        <v>131</v>
      </c>
      <c r="C1157" s="3">
        <v>43570</v>
      </c>
      <c r="D1157">
        <v>4000</v>
      </c>
    </row>
    <row r="1158" spans="1:4" x14ac:dyDescent="0.25">
      <c r="A1158" s="23" t="s">
        <v>130</v>
      </c>
      <c r="B1158" s="23" t="s">
        <v>131</v>
      </c>
      <c r="C1158" s="3">
        <v>43600</v>
      </c>
      <c r="D1158">
        <v>3000</v>
      </c>
    </row>
    <row r="1159" spans="1:4" x14ac:dyDescent="0.25">
      <c r="A1159" s="23" t="s">
        <v>130</v>
      </c>
      <c r="B1159" s="23" t="s">
        <v>131</v>
      </c>
      <c r="C1159" s="3">
        <v>43631</v>
      </c>
      <c r="D1159">
        <v>5000</v>
      </c>
    </row>
    <row r="1160" spans="1:4" x14ac:dyDescent="0.25">
      <c r="A1160" s="23" t="s">
        <v>130</v>
      </c>
      <c r="B1160" s="23" t="s">
        <v>131</v>
      </c>
      <c r="C1160" s="3">
        <v>43661</v>
      </c>
      <c r="D1160">
        <v>5000</v>
      </c>
    </row>
    <row r="1161" spans="1:4" x14ac:dyDescent="0.25">
      <c r="A1161" s="23" t="s">
        <v>130</v>
      </c>
      <c r="B1161" s="23" t="s">
        <v>131</v>
      </c>
      <c r="C1161" s="3">
        <v>43692</v>
      </c>
      <c r="D1161">
        <v>1000</v>
      </c>
    </row>
    <row r="1162" spans="1:4" x14ac:dyDescent="0.25">
      <c r="A1162" s="23" t="s">
        <v>130</v>
      </c>
      <c r="B1162" s="23" t="s">
        <v>131</v>
      </c>
      <c r="C1162" s="3">
        <v>43723</v>
      </c>
      <c r="D1162">
        <v>6000</v>
      </c>
    </row>
    <row r="1163" spans="1:4" x14ac:dyDescent="0.25">
      <c r="A1163" s="23" t="s">
        <v>130</v>
      </c>
      <c r="B1163" s="23" t="s">
        <v>131</v>
      </c>
      <c r="C1163" s="3">
        <v>43753</v>
      </c>
      <c r="D1163">
        <v>2000</v>
      </c>
    </row>
    <row r="1164" spans="1:4" x14ac:dyDescent="0.25">
      <c r="A1164" s="23" t="s">
        <v>130</v>
      </c>
      <c r="B1164" s="23" t="s">
        <v>131</v>
      </c>
      <c r="C1164" s="3">
        <v>43784</v>
      </c>
      <c r="D1164">
        <v>6079.17</v>
      </c>
    </row>
    <row r="1165" spans="1:4" x14ac:dyDescent="0.25">
      <c r="A1165" s="23" t="s">
        <v>130</v>
      </c>
      <c r="B1165" s="23" t="s">
        <v>131</v>
      </c>
      <c r="C1165" s="3">
        <v>43814</v>
      </c>
      <c r="D1165">
        <v>6079.17</v>
      </c>
    </row>
    <row r="1166" spans="1:4" x14ac:dyDescent="0.25">
      <c r="A1166" s="23" t="s">
        <v>130</v>
      </c>
      <c r="B1166" s="23" t="s">
        <v>131</v>
      </c>
      <c r="C1166" s="3">
        <v>43845</v>
      </c>
      <c r="D1166">
        <v>7251.25</v>
      </c>
    </row>
    <row r="1167" spans="1:4" x14ac:dyDescent="0.25">
      <c r="A1167" s="23" t="s">
        <v>130</v>
      </c>
      <c r="B1167" s="23" t="s">
        <v>131</v>
      </c>
      <c r="C1167" s="3">
        <v>43876</v>
      </c>
      <c r="D1167">
        <v>6828.26</v>
      </c>
    </row>
    <row r="1168" spans="1:4" x14ac:dyDescent="0.25">
      <c r="A1168" s="23" t="s">
        <v>130</v>
      </c>
      <c r="B1168" s="23" t="s">
        <v>131</v>
      </c>
      <c r="C1168" s="3">
        <v>43905</v>
      </c>
      <c r="D1168">
        <v>5639.86</v>
      </c>
    </row>
    <row r="1169" spans="1:4" x14ac:dyDescent="0.25">
      <c r="A1169" s="23" t="s">
        <v>130</v>
      </c>
      <c r="B1169" s="23" t="s">
        <v>131</v>
      </c>
      <c r="C1169" s="3">
        <v>43936</v>
      </c>
      <c r="D1169">
        <v>3222.78</v>
      </c>
    </row>
    <row r="1170" spans="1:4" x14ac:dyDescent="0.25">
      <c r="A1170" s="23" t="s">
        <v>130</v>
      </c>
      <c r="B1170" s="23" t="s">
        <v>131</v>
      </c>
      <c r="C1170" s="3">
        <v>43966</v>
      </c>
      <c r="D1170">
        <v>2417.08</v>
      </c>
    </row>
    <row r="1171" spans="1:4" x14ac:dyDescent="0.25">
      <c r="A1171" s="23" t="s">
        <v>130</v>
      </c>
      <c r="B1171" s="23" t="s">
        <v>131</v>
      </c>
      <c r="C1171" s="3">
        <v>43997</v>
      </c>
      <c r="D1171">
        <v>4028.47</v>
      </c>
    </row>
    <row r="1172" spans="1:4" x14ac:dyDescent="0.25">
      <c r="A1172" s="23" t="s">
        <v>132</v>
      </c>
      <c r="B1172" s="23" t="s">
        <v>133</v>
      </c>
      <c r="C1172" s="3">
        <v>43480</v>
      </c>
      <c r="D1172">
        <v>6000</v>
      </c>
    </row>
    <row r="1173" spans="1:4" x14ac:dyDescent="0.25">
      <c r="A1173" s="23" t="s">
        <v>132</v>
      </c>
      <c r="B1173" s="23" t="s">
        <v>133</v>
      </c>
      <c r="C1173" s="3">
        <v>43511</v>
      </c>
      <c r="D1173">
        <v>10000</v>
      </c>
    </row>
    <row r="1174" spans="1:4" x14ac:dyDescent="0.25">
      <c r="A1174" s="23" t="s">
        <v>132</v>
      </c>
      <c r="B1174" s="23" t="s">
        <v>133</v>
      </c>
      <c r="C1174" s="3">
        <v>43539</v>
      </c>
      <c r="D1174">
        <v>6000</v>
      </c>
    </row>
    <row r="1175" spans="1:4" x14ac:dyDescent="0.25">
      <c r="A1175" s="23" t="s">
        <v>132</v>
      </c>
      <c r="B1175" s="23" t="s">
        <v>133</v>
      </c>
      <c r="C1175" s="3">
        <v>43570</v>
      </c>
      <c r="D1175">
        <v>5000</v>
      </c>
    </row>
    <row r="1176" spans="1:4" x14ac:dyDescent="0.25">
      <c r="A1176" s="23" t="s">
        <v>132</v>
      </c>
      <c r="B1176" s="23" t="s">
        <v>133</v>
      </c>
      <c r="C1176" s="3">
        <v>43600</v>
      </c>
      <c r="D1176">
        <v>3000</v>
      </c>
    </row>
    <row r="1177" spans="1:4" x14ac:dyDescent="0.25">
      <c r="A1177" s="23" t="s">
        <v>132</v>
      </c>
      <c r="B1177" s="23" t="s">
        <v>133</v>
      </c>
      <c r="C1177" s="3">
        <v>43631</v>
      </c>
      <c r="D1177">
        <v>5000</v>
      </c>
    </row>
    <row r="1178" spans="1:4" x14ac:dyDescent="0.25">
      <c r="A1178" s="23" t="s">
        <v>132</v>
      </c>
      <c r="B1178" s="23" t="s">
        <v>133</v>
      </c>
      <c r="C1178" s="3">
        <v>43661</v>
      </c>
      <c r="D1178">
        <v>6000</v>
      </c>
    </row>
    <row r="1179" spans="1:4" x14ac:dyDescent="0.25">
      <c r="A1179" s="23" t="s">
        <v>132</v>
      </c>
      <c r="B1179" s="23" t="s">
        <v>133</v>
      </c>
      <c r="C1179" s="3">
        <v>43692</v>
      </c>
      <c r="D1179">
        <v>1000</v>
      </c>
    </row>
    <row r="1180" spans="1:4" x14ac:dyDescent="0.25">
      <c r="A1180" s="23" t="s">
        <v>132</v>
      </c>
      <c r="B1180" s="23" t="s">
        <v>133</v>
      </c>
      <c r="C1180" s="3">
        <v>43723</v>
      </c>
      <c r="D1180">
        <v>6000</v>
      </c>
    </row>
    <row r="1181" spans="1:4" x14ac:dyDescent="0.25">
      <c r="A1181" s="23" t="s">
        <v>132</v>
      </c>
      <c r="B1181" s="23" t="s">
        <v>133</v>
      </c>
      <c r="C1181" s="3">
        <v>43753</v>
      </c>
      <c r="D1181">
        <v>1000</v>
      </c>
    </row>
    <row r="1182" spans="1:4" x14ac:dyDescent="0.25">
      <c r="A1182" s="23" t="s">
        <v>132</v>
      </c>
      <c r="B1182" s="23" t="s">
        <v>133</v>
      </c>
      <c r="C1182" s="3">
        <v>43784</v>
      </c>
      <c r="D1182">
        <v>5833.33</v>
      </c>
    </row>
    <row r="1183" spans="1:4" x14ac:dyDescent="0.25">
      <c r="A1183" s="23" t="s">
        <v>132</v>
      </c>
      <c r="B1183" s="23" t="s">
        <v>133</v>
      </c>
      <c r="C1183" s="3">
        <v>43814</v>
      </c>
      <c r="D1183">
        <v>5833.33</v>
      </c>
    </row>
    <row r="1184" spans="1:4" x14ac:dyDescent="0.25">
      <c r="A1184" s="23" t="s">
        <v>132</v>
      </c>
      <c r="B1184" s="23" t="s">
        <v>133</v>
      </c>
      <c r="C1184" s="3">
        <v>43845</v>
      </c>
      <c r="D1184">
        <v>4834.17</v>
      </c>
    </row>
    <row r="1185" spans="1:4" x14ac:dyDescent="0.25">
      <c r="A1185" s="23" t="s">
        <v>132</v>
      </c>
      <c r="B1185" s="23" t="s">
        <v>133</v>
      </c>
      <c r="C1185" s="3">
        <v>43876</v>
      </c>
      <c r="D1185">
        <v>8056.94</v>
      </c>
    </row>
    <row r="1186" spans="1:4" x14ac:dyDescent="0.25">
      <c r="A1186" s="23" t="s">
        <v>132</v>
      </c>
      <c r="B1186" s="23" t="s">
        <v>133</v>
      </c>
      <c r="C1186" s="3">
        <v>43905</v>
      </c>
      <c r="D1186">
        <v>4834.17</v>
      </c>
    </row>
    <row r="1187" spans="1:4" x14ac:dyDescent="0.25">
      <c r="A1187" s="23" t="s">
        <v>132</v>
      </c>
      <c r="B1187" s="23" t="s">
        <v>133</v>
      </c>
      <c r="C1187" s="3">
        <v>43936</v>
      </c>
      <c r="D1187">
        <v>4028.47</v>
      </c>
    </row>
    <row r="1188" spans="1:4" x14ac:dyDescent="0.25">
      <c r="A1188" s="23" t="s">
        <v>132</v>
      </c>
      <c r="B1188" s="23" t="s">
        <v>133</v>
      </c>
      <c r="C1188" s="3">
        <v>43966</v>
      </c>
      <c r="D1188">
        <v>2417.08</v>
      </c>
    </row>
    <row r="1189" spans="1:4" x14ac:dyDescent="0.25">
      <c r="A1189" s="23" t="s">
        <v>132</v>
      </c>
      <c r="B1189" s="23" t="s">
        <v>133</v>
      </c>
      <c r="C1189" s="3">
        <v>43997</v>
      </c>
      <c r="D1189">
        <v>4028.47</v>
      </c>
    </row>
    <row r="1190" spans="1:4" x14ac:dyDescent="0.25">
      <c r="A1190" s="23" t="s">
        <v>134</v>
      </c>
      <c r="B1190" s="23" t="s">
        <v>135</v>
      </c>
      <c r="C1190" s="3">
        <v>43480</v>
      </c>
      <c r="D1190">
        <v>4000</v>
      </c>
    </row>
    <row r="1191" spans="1:4" x14ac:dyDescent="0.25">
      <c r="A1191" s="23" t="s">
        <v>134</v>
      </c>
      <c r="B1191" s="23" t="s">
        <v>135</v>
      </c>
      <c r="C1191" s="3">
        <v>43511</v>
      </c>
      <c r="D1191">
        <v>6000</v>
      </c>
    </row>
    <row r="1192" spans="1:4" x14ac:dyDescent="0.25">
      <c r="A1192" s="23" t="s">
        <v>134</v>
      </c>
      <c r="B1192" s="23" t="s">
        <v>135</v>
      </c>
      <c r="C1192" s="3">
        <v>43539</v>
      </c>
      <c r="D1192">
        <v>4000</v>
      </c>
    </row>
    <row r="1193" spans="1:4" x14ac:dyDescent="0.25">
      <c r="A1193" s="23" t="s">
        <v>134</v>
      </c>
      <c r="B1193" s="23" t="s">
        <v>135</v>
      </c>
      <c r="C1193" s="3">
        <v>43570</v>
      </c>
      <c r="D1193">
        <v>2000</v>
      </c>
    </row>
    <row r="1194" spans="1:4" x14ac:dyDescent="0.25">
      <c r="A1194" s="23" t="s">
        <v>134</v>
      </c>
      <c r="B1194" s="23" t="s">
        <v>135</v>
      </c>
      <c r="C1194" s="3">
        <v>43600</v>
      </c>
      <c r="D1194">
        <v>0</v>
      </c>
    </row>
    <row r="1195" spans="1:4" x14ac:dyDescent="0.25">
      <c r="A1195" s="23" t="s">
        <v>134</v>
      </c>
      <c r="B1195" s="23" t="s">
        <v>135</v>
      </c>
      <c r="C1195" s="3">
        <v>43631</v>
      </c>
      <c r="D1195">
        <v>4000</v>
      </c>
    </row>
    <row r="1196" spans="1:4" x14ac:dyDescent="0.25">
      <c r="A1196" s="23" t="s">
        <v>134</v>
      </c>
      <c r="B1196" s="23" t="s">
        <v>135</v>
      </c>
      <c r="C1196" s="3">
        <v>43661</v>
      </c>
      <c r="D1196">
        <v>2000</v>
      </c>
    </row>
    <row r="1197" spans="1:4" x14ac:dyDescent="0.25">
      <c r="A1197" s="23" t="s">
        <v>134</v>
      </c>
      <c r="B1197" s="23" t="s">
        <v>135</v>
      </c>
      <c r="C1197" s="3">
        <v>43692</v>
      </c>
      <c r="D1197">
        <v>2000</v>
      </c>
    </row>
    <row r="1198" spans="1:4" x14ac:dyDescent="0.25">
      <c r="A1198" s="23" t="s">
        <v>134</v>
      </c>
      <c r="B1198" s="23" t="s">
        <v>135</v>
      </c>
      <c r="C1198" s="3">
        <v>43723</v>
      </c>
      <c r="D1198">
        <v>2000</v>
      </c>
    </row>
    <row r="1199" spans="1:4" x14ac:dyDescent="0.25">
      <c r="A1199" s="23" t="s">
        <v>134</v>
      </c>
      <c r="B1199" s="23" t="s">
        <v>135</v>
      </c>
      <c r="C1199" s="3">
        <v>43753</v>
      </c>
      <c r="D1199">
        <v>4000</v>
      </c>
    </row>
    <row r="1200" spans="1:4" x14ac:dyDescent="0.25">
      <c r="A1200" s="23" t="s">
        <v>134</v>
      </c>
      <c r="B1200" s="23" t="s">
        <v>135</v>
      </c>
      <c r="C1200" s="3">
        <v>43784</v>
      </c>
      <c r="D1200">
        <v>3333.33</v>
      </c>
    </row>
    <row r="1201" spans="1:4" x14ac:dyDescent="0.25">
      <c r="A1201" s="23" t="s">
        <v>134</v>
      </c>
      <c r="B1201" s="23" t="s">
        <v>135</v>
      </c>
      <c r="C1201" s="3">
        <v>43814</v>
      </c>
      <c r="D1201">
        <v>3333.33</v>
      </c>
    </row>
    <row r="1202" spans="1:4" x14ac:dyDescent="0.25">
      <c r="A1202" s="23" t="s">
        <v>134</v>
      </c>
      <c r="B1202" s="23" t="s">
        <v>135</v>
      </c>
      <c r="C1202" s="3">
        <v>43845</v>
      </c>
      <c r="D1202">
        <v>3086.82</v>
      </c>
    </row>
    <row r="1203" spans="1:4" x14ac:dyDescent="0.25">
      <c r="A1203" s="23" t="s">
        <v>134</v>
      </c>
      <c r="B1203" s="23" t="s">
        <v>135</v>
      </c>
      <c r="C1203" s="3">
        <v>43876</v>
      </c>
      <c r="D1203">
        <v>4630.2299999999996</v>
      </c>
    </row>
    <row r="1204" spans="1:4" x14ac:dyDescent="0.25">
      <c r="A1204" s="23" t="s">
        <v>134</v>
      </c>
      <c r="B1204" s="23" t="s">
        <v>135</v>
      </c>
      <c r="C1204" s="3">
        <v>43905</v>
      </c>
      <c r="D1204">
        <v>3086.82</v>
      </c>
    </row>
    <row r="1205" spans="1:4" x14ac:dyDescent="0.25">
      <c r="A1205" s="23" t="s">
        <v>134</v>
      </c>
      <c r="B1205" s="23" t="s">
        <v>135</v>
      </c>
      <c r="C1205" s="3">
        <v>43936</v>
      </c>
      <c r="D1205">
        <v>1543.41</v>
      </c>
    </row>
    <row r="1206" spans="1:4" x14ac:dyDescent="0.25">
      <c r="A1206" s="23" t="s">
        <v>134</v>
      </c>
      <c r="B1206" s="23" t="s">
        <v>135</v>
      </c>
      <c r="C1206" s="3">
        <v>43966</v>
      </c>
      <c r="D1206">
        <v>0</v>
      </c>
    </row>
    <row r="1207" spans="1:4" x14ac:dyDescent="0.25">
      <c r="A1207" s="23" t="s">
        <v>134</v>
      </c>
      <c r="B1207" s="23" t="s">
        <v>135</v>
      </c>
      <c r="C1207" s="3">
        <v>43997</v>
      </c>
      <c r="D1207">
        <v>3086.82</v>
      </c>
    </row>
    <row r="1208" spans="1:4" x14ac:dyDescent="0.25">
      <c r="A1208" s="23" t="s">
        <v>136</v>
      </c>
      <c r="B1208" s="23" t="s">
        <v>137</v>
      </c>
      <c r="C1208" s="3">
        <v>43480</v>
      </c>
      <c r="D1208">
        <v>4000</v>
      </c>
    </row>
    <row r="1209" spans="1:4" x14ac:dyDescent="0.25">
      <c r="A1209" s="23" t="s">
        <v>136</v>
      </c>
      <c r="B1209" s="23" t="s">
        <v>137</v>
      </c>
      <c r="C1209" s="3">
        <v>43511</v>
      </c>
      <c r="D1209">
        <v>6000</v>
      </c>
    </row>
    <row r="1210" spans="1:4" x14ac:dyDescent="0.25">
      <c r="A1210" s="23" t="s">
        <v>136</v>
      </c>
      <c r="B1210" s="23" t="s">
        <v>137</v>
      </c>
      <c r="C1210" s="3">
        <v>43539</v>
      </c>
      <c r="D1210">
        <v>2000</v>
      </c>
    </row>
    <row r="1211" spans="1:4" x14ac:dyDescent="0.25">
      <c r="A1211" s="23" t="s">
        <v>136</v>
      </c>
      <c r="B1211" s="23" t="s">
        <v>137</v>
      </c>
      <c r="C1211" s="3">
        <v>43570</v>
      </c>
      <c r="D1211">
        <v>2000</v>
      </c>
    </row>
    <row r="1212" spans="1:4" x14ac:dyDescent="0.25">
      <c r="A1212" s="23" t="s">
        <v>136</v>
      </c>
      <c r="B1212" s="23" t="s">
        <v>137</v>
      </c>
      <c r="C1212" s="3">
        <v>43600</v>
      </c>
      <c r="D1212">
        <v>2000</v>
      </c>
    </row>
    <row r="1213" spans="1:4" x14ac:dyDescent="0.25">
      <c r="A1213" s="23" t="s">
        <v>136</v>
      </c>
      <c r="B1213" s="23" t="s">
        <v>137</v>
      </c>
      <c r="C1213" s="3">
        <v>43631</v>
      </c>
      <c r="D1213">
        <v>2000</v>
      </c>
    </row>
    <row r="1214" spans="1:4" x14ac:dyDescent="0.25">
      <c r="A1214" s="23" t="s">
        <v>136</v>
      </c>
      <c r="B1214" s="23" t="s">
        <v>137</v>
      </c>
      <c r="C1214" s="3">
        <v>43661</v>
      </c>
      <c r="D1214">
        <v>2000</v>
      </c>
    </row>
    <row r="1215" spans="1:4" x14ac:dyDescent="0.25">
      <c r="A1215" s="23" t="s">
        <v>136</v>
      </c>
      <c r="B1215" s="23" t="s">
        <v>137</v>
      </c>
      <c r="C1215" s="3">
        <v>43692</v>
      </c>
      <c r="D1215">
        <v>2000</v>
      </c>
    </row>
    <row r="1216" spans="1:4" x14ac:dyDescent="0.25">
      <c r="A1216" s="23" t="s">
        <v>136</v>
      </c>
      <c r="B1216" s="23" t="s">
        <v>137</v>
      </c>
      <c r="C1216" s="3">
        <v>43723</v>
      </c>
      <c r="D1216">
        <v>2000</v>
      </c>
    </row>
    <row r="1217" spans="1:4" x14ac:dyDescent="0.25">
      <c r="A1217" s="23" t="s">
        <v>136</v>
      </c>
      <c r="B1217" s="23" t="s">
        <v>137</v>
      </c>
      <c r="C1217" s="3">
        <v>43753</v>
      </c>
      <c r="D1217">
        <v>4000</v>
      </c>
    </row>
    <row r="1218" spans="1:4" x14ac:dyDescent="0.25">
      <c r="A1218" s="23" t="s">
        <v>136</v>
      </c>
      <c r="B1218" s="23" t="s">
        <v>137</v>
      </c>
      <c r="C1218" s="3">
        <v>43784</v>
      </c>
      <c r="D1218">
        <v>3000</v>
      </c>
    </row>
    <row r="1219" spans="1:4" x14ac:dyDescent="0.25">
      <c r="A1219" s="23" t="s">
        <v>136</v>
      </c>
      <c r="B1219" s="23" t="s">
        <v>137</v>
      </c>
      <c r="C1219" s="3">
        <v>43814</v>
      </c>
      <c r="D1219">
        <v>3000</v>
      </c>
    </row>
    <row r="1220" spans="1:4" x14ac:dyDescent="0.25">
      <c r="A1220" s="23" t="s">
        <v>136</v>
      </c>
      <c r="B1220" s="23" t="s">
        <v>137</v>
      </c>
      <c r="C1220" s="3">
        <v>43845</v>
      </c>
      <c r="D1220">
        <v>3086.82</v>
      </c>
    </row>
    <row r="1221" spans="1:4" x14ac:dyDescent="0.25">
      <c r="A1221" s="23" t="s">
        <v>136</v>
      </c>
      <c r="B1221" s="23" t="s">
        <v>137</v>
      </c>
      <c r="C1221" s="3">
        <v>43876</v>
      </c>
      <c r="D1221">
        <v>4630.2299999999996</v>
      </c>
    </row>
    <row r="1222" spans="1:4" x14ac:dyDescent="0.25">
      <c r="A1222" s="23" t="s">
        <v>136</v>
      </c>
      <c r="B1222" s="23" t="s">
        <v>137</v>
      </c>
      <c r="C1222" s="3">
        <v>43905</v>
      </c>
      <c r="D1222">
        <v>1543.41</v>
      </c>
    </row>
    <row r="1223" spans="1:4" x14ac:dyDescent="0.25">
      <c r="A1223" s="23" t="s">
        <v>136</v>
      </c>
      <c r="B1223" s="23" t="s">
        <v>137</v>
      </c>
      <c r="C1223" s="3">
        <v>43936</v>
      </c>
      <c r="D1223">
        <v>1543.41</v>
      </c>
    </row>
    <row r="1224" spans="1:4" x14ac:dyDescent="0.25">
      <c r="A1224" s="23" t="s">
        <v>136</v>
      </c>
      <c r="B1224" s="23" t="s">
        <v>137</v>
      </c>
      <c r="C1224" s="3">
        <v>43966</v>
      </c>
      <c r="D1224">
        <v>1543.41</v>
      </c>
    </row>
    <row r="1225" spans="1:4" x14ac:dyDescent="0.25">
      <c r="A1225" s="23" t="s">
        <v>136</v>
      </c>
      <c r="B1225" s="23" t="s">
        <v>137</v>
      </c>
      <c r="C1225" s="3">
        <v>43997</v>
      </c>
      <c r="D1225">
        <v>1543.41</v>
      </c>
    </row>
    <row r="1226" spans="1:4" x14ac:dyDescent="0.25">
      <c r="A1226" s="23" t="s">
        <v>138</v>
      </c>
      <c r="B1226" s="23" t="s">
        <v>139</v>
      </c>
      <c r="C1226" s="3">
        <v>43480</v>
      </c>
      <c r="D1226">
        <v>4000</v>
      </c>
    </row>
    <row r="1227" spans="1:4" x14ac:dyDescent="0.25">
      <c r="A1227" s="23" t="s">
        <v>138</v>
      </c>
      <c r="B1227" s="23" t="s">
        <v>139</v>
      </c>
      <c r="C1227" s="3">
        <v>43511</v>
      </c>
      <c r="D1227">
        <v>5000</v>
      </c>
    </row>
    <row r="1228" spans="1:4" x14ac:dyDescent="0.25">
      <c r="A1228" s="23" t="s">
        <v>138</v>
      </c>
      <c r="B1228" s="23" t="s">
        <v>139</v>
      </c>
      <c r="C1228" s="3">
        <v>43539</v>
      </c>
      <c r="D1228">
        <v>1000</v>
      </c>
    </row>
    <row r="1229" spans="1:4" x14ac:dyDescent="0.25">
      <c r="A1229" s="23" t="s">
        <v>138</v>
      </c>
      <c r="B1229" s="23" t="s">
        <v>139</v>
      </c>
      <c r="C1229" s="3">
        <v>43570</v>
      </c>
      <c r="D1229">
        <v>2000</v>
      </c>
    </row>
    <row r="1230" spans="1:4" x14ac:dyDescent="0.25">
      <c r="A1230" s="23" t="s">
        <v>138</v>
      </c>
      <c r="B1230" s="23" t="s">
        <v>139</v>
      </c>
      <c r="C1230" s="3">
        <v>43600</v>
      </c>
      <c r="D1230">
        <v>1000</v>
      </c>
    </row>
    <row r="1231" spans="1:4" x14ac:dyDescent="0.25">
      <c r="A1231" s="23" t="s">
        <v>138</v>
      </c>
      <c r="B1231" s="23" t="s">
        <v>139</v>
      </c>
      <c r="C1231" s="3">
        <v>43631</v>
      </c>
      <c r="D1231">
        <v>2000</v>
      </c>
    </row>
    <row r="1232" spans="1:4" x14ac:dyDescent="0.25">
      <c r="A1232" s="23" t="s">
        <v>138</v>
      </c>
      <c r="B1232" s="23" t="s">
        <v>139</v>
      </c>
      <c r="C1232" s="3">
        <v>43661</v>
      </c>
      <c r="D1232">
        <v>3000</v>
      </c>
    </row>
    <row r="1233" spans="1:4" x14ac:dyDescent="0.25">
      <c r="A1233" s="23" t="s">
        <v>138</v>
      </c>
      <c r="B1233" s="23" t="s">
        <v>139</v>
      </c>
      <c r="C1233" s="3">
        <v>43692</v>
      </c>
      <c r="D1233">
        <v>1000</v>
      </c>
    </row>
    <row r="1234" spans="1:4" x14ac:dyDescent="0.25">
      <c r="A1234" s="23" t="s">
        <v>138</v>
      </c>
      <c r="B1234" s="23" t="s">
        <v>139</v>
      </c>
      <c r="C1234" s="3">
        <v>43723</v>
      </c>
      <c r="D1234">
        <v>2000</v>
      </c>
    </row>
    <row r="1235" spans="1:4" x14ac:dyDescent="0.25">
      <c r="A1235" s="23" t="s">
        <v>138</v>
      </c>
      <c r="B1235" s="23" t="s">
        <v>139</v>
      </c>
      <c r="C1235" s="3">
        <v>43753</v>
      </c>
      <c r="D1235">
        <v>2500</v>
      </c>
    </row>
    <row r="1236" spans="1:4" x14ac:dyDescent="0.25">
      <c r="A1236" s="23" t="s">
        <v>138</v>
      </c>
      <c r="B1236" s="23" t="s">
        <v>139</v>
      </c>
      <c r="C1236" s="3">
        <v>43784</v>
      </c>
      <c r="D1236">
        <v>2500</v>
      </c>
    </row>
    <row r="1237" spans="1:4" x14ac:dyDescent="0.25">
      <c r="A1237" s="23" t="s">
        <v>138</v>
      </c>
      <c r="B1237" s="23" t="s">
        <v>139</v>
      </c>
      <c r="C1237" s="3">
        <v>43814</v>
      </c>
      <c r="D1237">
        <v>2500</v>
      </c>
    </row>
    <row r="1238" spans="1:4" x14ac:dyDescent="0.25">
      <c r="A1238" s="23" t="s">
        <v>138</v>
      </c>
      <c r="B1238" s="23" t="s">
        <v>139</v>
      </c>
      <c r="C1238" s="3">
        <v>43845</v>
      </c>
      <c r="D1238">
        <v>3222.78</v>
      </c>
    </row>
    <row r="1239" spans="1:4" x14ac:dyDescent="0.25">
      <c r="A1239" s="23" t="s">
        <v>138</v>
      </c>
      <c r="B1239" s="23" t="s">
        <v>139</v>
      </c>
      <c r="C1239" s="3">
        <v>43876</v>
      </c>
      <c r="D1239">
        <v>4028.47</v>
      </c>
    </row>
    <row r="1240" spans="1:4" x14ac:dyDescent="0.25">
      <c r="A1240" s="23" t="s">
        <v>138</v>
      </c>
      <c r="B1240" s="23" t="s">
        <v>139</v>
      </c>
      <c r="C1240" s="3">
        <v>43905</v>
      </c>
      <c r="D1240">
        <v>805.69</v>
      </c>
    </row>
    <row r="1241" spans="1:4" x14ac:dyDescent="0.25">
      <c r="A1241" s="23" t="s">
        <v>138</v>
      </c>
      <c r="B1241" s="23" t="s">
        <v>139</v>
      </c>
      <c r="C1241" s="3">
        <v>43936</v>
      </c>
      <c r="D1241">
        <v>1611.39</v>
      </c>
    </row>
    <row r="1242" spans="1:4" x14ac:dyDescent="0.25">
      <c r="A1242" s="23" t="s">
        <v>138</v>
      </c>
      <c r="B1242" s="23" t="s">
        <v>139</v>
      </c>
      <c r="C1242" s="3">
        <v>43966</v>
      </c>
      <c r="D1242">
        <v>805.69</v>
      </c>
    </row>
    <row r="1243" spans="1:4" x14ac:dyDescent="0.25">
      <c r="A1243" s="23" t="s">
        <v>138</v>
      </c>
      <c r="B1243" s="23" t="s">
        <v>139</v>
      </c>
      <c r="C1243" s="3">
        <v>43997</v>
      </c>
      <c r="D1243">
        <v>1611.39</v>
      </c>
    </row>
    <row r="1244" spans="1:4" x14ac:dyDescent="0.25">
      <c r="A1244" s="23" t="s">
        <v>140</v>
      </c>
      <c r="B1244" s="23" t="s">
        <v>141</v>
      </c>
      <c r="C1244" s="3">
        <v>43480</v>
      </c>
      <c r="D1244">
        <v>4000</v>
      </c>
    </row>
    <row r="1245" spans="1:4" x14ac:dyDescent="0.25">
      <c r="A1245" s="23" t="s">
        <v>140</v>
      </c>
      <c r="B1245" s="23" t="s">
        <v>141</v>
      </c>
      <c r="C1245" s="3">
        <v>43511</v>
      </c>
      <c r="D1245">
        <v>5000</v>
      </c>
    </row>
    <row r="1246" spans="1:4" x14ac:dyDescent="0.25">
      <c r="A1246" s="23" t="s">
        <v>140</v>
      </c>
      <c r="B1246" s="23" t="s">
        <v>141</v>
      </c>
      <c r="C1246" s="3">
        <v>43539</v>
      </c>
      <c r="D1246">
        <v>1000</v>
      </c>
    </row>
    <row r="1247" spans="1:4" x14ac:dyDescent="0.25">
      <c r="A1247" s="23" t="s">
        <v>140</v>
      </c>
      <c r="B1247" s="23" t="s">
        <v>141</v>
      </c>
      <c r="C1247" s="3">
        <v>43570</v>
      </c>
      <c r="D1247">
        <v>0</v>
      </c>
    </row>
    <row r="1248" spans="1:4" x14ac:dyDescent="0.25">
      <c r="A1248" s="23" t="s">
        <v>140</v>
      </c>
      <c r="B1248" s="23" t="s">
        <v>141</v>
      </c>
      <c r="C1248" s="3">
        <v>43600</v>
      </c>
      <c r="D1248">
        <v>0</v>
      </c>
    </row>
    <row r="1249" spans="1:4" x14ac:dyDescent="0.25">
      <c r="A1249" s="23" t="s">
        <v>140</v>
      </c>
      <c r="B1249" s="23" t="s">
        <v>141</v>
      </c>
      <c r="C1249" s="3">
        <v>43631</v>
      </c>
      <c r="D1249">
        <v>3000</v>
      </c>
    </row>
    <row r="1250" spans="1:4" x14ac:dyDescent="0.25">
      <c r="A1250" s="23" t="s">
        <v>140</v>
      </c>
      <c r="B1250" s="23" t="s">
        <v>141</v>
      </c>
      <c r="C1250" s="3">
        <v>43661</v>
      </c>
      <c r="D1250">
        <v>2000</v>
      </c>
    </row>
    <row r="1251" spans="1:4" x14ac:dyDescent="0.25">
      <c r="A1251" s="23" t="s">
        <v>140</v>
      </c>
      <c r="B1251" s="23" t="s">
        <v>141</v>
      </c>
      <c r="C1251" s="3">
        <v>43692</v>
      </c>
      <c r="D1251">
        <v>1000</v>
      </c>
    </row>
    <row r="1252" spans="1:4" x14ac:dyDescent="0.25">
      <c r="A1252" s="23" t="s">
        <v>140</v>
      </c>
      <c r="B1252" s="23" t="s">
        <v>141</v>
      </c>
      <c r="C1252" s="3">
        <v>43723</v>
      </c>
      <c r="D1252">
        <v>3000</v>
      </c>
    </row>
    <row r="1253" spans="1:4" x14ac:dyDescent="0.25">
      <c r="A1253" s="23" t="s">
        <v>140</v>
      </c>
      <c r="B1253" s="23" t="s">
        <v>141</v>
      </c>
      <c r="C1253" s="3">
        <v>43753</v>
      </c>
      <c r="D1253">
        <v>2166.67</v>
      </c>
    </row>
    <row r="1254" spans="1:4" x14ac:dyDescent="0.25">
      <c r="A1254" s="23" t="s">
        <v>140</v>
      </c>
      <c r="B1254" s="23" t="s">
        <v>141</v>
      </c>
      <c r="C1254" s="3">
        <v>43784</v>
      </c>
      <c r="D1254">
        <v>2166.67</v>
      </c>
    </row>
    <row r="1255" spans="1:4" x14ac:dyDescent="0.25">
      <c r="A1255" s="23" t="s">
        <v>140</v>
      </c>
      <c r="B1255" s="23" t="s">
        <v>141</v>
      </c>
      <c r="C1255" s="3">
        <v>43814</v>
      </c>
      <c r="D1255">
        <v>2166.67</v>
      </c>
    </row>
    <row r="1256" spans="1:4" x14ac:dyDescent="0.25">
      <c r="A1256" s="23" t="s">
        <v>140</v>
      </c>
      <c r="B1256" s="23" t="s">
        <v>141</v>
      </c>
      <c r="C1256" s="3">
        <v>43845</v>
      </c>
      <c r="D1256">
        <v>3222.78</v>
      </c>
    </row>
    <row r="1257" spans="1:4" x14ac:dyDescent="0.25">
      <c r="A1257" s="23" t="s">
        <v>140</v>
      </c>
      <c r="B1257" s="23" t="s">
        <v>141</v>
      </c>
      <c r="C1257" s="3">
        <v>43876</v>
      </c>
      <c r="D1257">
        <v>4028.47</v>
      </c>
    </row>
    <row r="1258" spans="1:4" x14ac:dyDescent="0.25">
      <c r="A1258" s="23" t="s">
        <v>140</v>
      </c>
      <c r="B1258" s="23" t="s">
        <v>141</v>
      </c>
      <c r="C1258" s="3">
        <v>43905</v>
      </c>
      <c r="D1258">
        <v>805.69</v>
      </c>
    </row>
    <row r="1259" spans="1:4" x14ac:dyDescent="0.25">
      <c r="A1259" s="23" t="s">
        <v>140</v>
      </c>
      <c r="B1259" s="23" t="s">
        <v>141</v>
      </c>
      <c r="C1259" s="3">
        <v>43936</v>
      </c>
      <c r="D1259">
        <v>0</v>
      </c>
    </row>
    <row r="1260" spans="1:4" x14ac:dyDescent="0.25">
      <c r="A1260" s="23" t="s">
        <v>140</v>
      </c>
      <c r="B1260" s="23" t="s">
        <v>141</v>
      </c>
      <c r="C1260" s="3">
        <v>43966</v>
      </c>
      <c r="D1260">
        <v>0</v>
      </c>
    </row>
    <row r="1261" spans="1:4" x14ac:dyDescent="0.25">
      <c r="A1261" s="23" t="s">
        <v>140</v>
      </c>
      <c r="B1261" s="23" t="s">
        <v>141</v>
      </c>
      <c r="C1261" s="3">
        <v>43997</v>
      </c>
      <c r="D1261">
        <v>2417.08</v>
      </c>
    </row>
    <row r="1262" spans="1:4" x14ac:dyDescent="0.25">
      <c r="A1262" s="23" t="s">
        <v>142</v>
      </c>
      <c r="B1262" s="23" t="s">
        <v>143</v>
      </c>
      <c r="C1262" s="3">
        <v>43480</v>
      </c>
      <c r="D1262">
        <v>4800</v>
      </c>
    </row>
    <row r="1263" spans="1:4" x14ac:dyDescent="0.25">
      <c r="A1263" s="23" t="s">
        <v>142</v>
      </c>
      <c r="B1263" s="23" t="s">
        <v>143</v>
      </c>
      <c r="C1263" s="3">
        <v>43511</v>
      </c>
      <c r="D1263">
        <v>4200</v>
      </c>
    </row>
    <row r="1264" spans="1:4" x14ac:dyDescent="0.25">
      <c r="A1264" s="23" t="s">
        <v>142</v>
      </c>
      <c r="B1264" s="23" t="s">
        <v>143</v>
      </c>
      <c r="C1264" s="3">
        <v>43539</v>
      </c>
      <c r="D1264">
        <v>2400</v>
      </c>
    </row>
    <row r="1265" spans="1:4" x14ac:dyDescent="0.25">
      <c r="A1265" s="23" t="s">
        <v>142</v>
      </c>
      <c r="B1265" s="23" t="s">
        <v>143</v>
      </c>
      <c r="C1265" s="3">
        <v>43570</v>
      </c>
      <c r="D1265">
        <v>1600</v>
      </c>
    </row>
    <row r="1266" spans="1:4" x14ac:dyDescent="0.25">
      <c r="A1266" s="23" t="s">
        <v>142</v>
      </c>
      <c r="B1266" s="23" t="s">
        <v>143</v>
      </c>
      <c r="C1266" s="3">
        <v>43600</v>
      </c>
      <c r="D1266">
        <v>800</v>
      </c>
    </row>
    <row r="1267" spans="1:4" x14ac:dyDescent="0.25">
      <c r="A1267" s="23" t="s">
        <v>142</v>
      </c>
      <c r="B1267" s="23" t="s">
        <v>143</v>
      </c>
      <c r="C1267" s="3">
        <v>43631</v>
      </c>
      <c r="D1267">
        <v>2800</v>
      </c>
    </row>
    <row r="1268" spans="1:4" x14ac:dyDescent="0.25">
      <c r="A1268" s="23" t="s">
        <v>142</v>
      </c>
      <c r="B1268" s="23" t="s">
        <v>143</v>
      </c>
      <c r="C1268" s="3">
        <v>43661</v>
      </c>
      <c r="D1268">
        <v>2400</v>
      </c>
    </row>
    <row r="1269" spans="1:4" x14ac:dyDescent="0.25">
      <c r="A1269" s="23" t="s">
        <v>142</v>
      </c>
      <c r="B1269" s="23" t="s">
        <v>143</v>
      </c>
      <c r="C1269" s="3">
        <v>43692</v>
      </c>
      <c r="D1269">
        <v>800</v>
      </c>
    </row>
    <row r="1270" spans="1:4" x14ac:dyDescent="0.25">
      <c r="A1270" s="23" t="s">
        <v>142</v>
      </c>
      <c r="B1270" s="23" t="s">
        <v>143</v>
      </c>
      <c r="C1270" s="3">
        <v>43723</v>
      </c>
      <c r="D1270">
        <v>2800</v>
      </c>
    </row>
    <row r="1271" spans="1:4" x14ac:dyDescent="0.25">
      <c r="A1271" s="23" t="s">
        <v>142</v>
      </c>
      <c r="B1271" s="23" t="s">
        <v>143</v>
      </c>
      <c r="C1271" s="3">
        <v>43753</v>
      </c>
      <c r="D1271">
        <v>2766.67</v>
      </c>
    </row>
    <row r="1272" spans="1:4" x14ac:dyDescent="0.25">
      <c r="A1272" s="23" t="s">
        <v>142</v>
      </c>
      <c r="B1272" s="23" t="s">
        <v>143</v>
      </c>
      <c r="C1272" s="3">
        <v>43784</v>
      </c>
      <c r="D1272">
        <v>1200</v>
      </c>
    </row>
    <row r="1273" spans="1:4" x14ac:dyDescent="0.25">
      <c r="A1273" s="23" t="s">
        <v>142</v>
      </c>
      <c r="B1273" s="23" t="s">
        <v>143</v>
      </c>
      <c r="C1273" s="3">
        <v>43814</v>
      </c>
      <c r="D1273">
        <v>400</v>
      </c>
    </row>
    <row r="1274" spans="1:4" x14ac:dyDescent="0.25">
      <c r="A1274" s="23" t="s">
        <v>142</v>
      </c>
      <c r="B1274" s="23" t="s">
        <v>143</v>
      </c>
      <c r="C1274" s="3">
        <v>43845</v>
      </c>
      <c r="D1274">
        <v>3867.33</v>
      </c>
    </row>
    <row r="1275" spans="1:4" x14ac:dyDescent="0.25">
      <c r="A1275" s="23" t="s">
        <v>142</v>
      </c>
      <c r="B1275" s="23" t="s">
        <v>143</v>
      </c>
      <c r="C1275" s="3">
        <v>43876</v>
      </c>
      <c r="D1275">
        <v>3383.92</v>
      </c>
    </row>
    <row r="1276" spans="1:4" x14ac:dyDescent="0.25">
      <c r="A1276" s="23" t="s">
        <v>142</v>
      </c>
      <c r="B1276" s="23" t="s">
        <v>143</v>
      </c>
      <c r="C1276" s="3">
        <v>43905</v>
      </c>
      <c r="D1276">
        <v>1933.67</v>
      </c>
    </row>
    <row r="1277" spans="1:4" x14ac:dyDescent="0.25">
      <c r="A1277" s="23" t="s">
        <v>142</v>
      </c>
      <c r="B1277" s="23" t="s">
        <v>143</v>
      </c>
      <c r="C1277" s="3">
        <v>43936</v>
      </c>
      <c r="D1277">
        <v>1289.1099999999999</v>
      </c>
    </row>
    <row r="1278" spans="1:4" x14ac:dyDescent="0.25">
      <c r="A1278" s="23" t="s">
        <v>142</v>
      </c>
      <c r="B1278" s="23" t="s">
        <v>143</v>
      </c>
      <c r="C1278" s="3">
        <v>43966</v>
      </c>
      <c r="D1278">
        <v>644.55999999999995</v>
      </c>
    </row>
    <row r="1279" spans="1:4" x14ac:dyDescent="0.25">
      <c r="A1279" s="23" t="s">
        <v>142</v>
      </c>
      <c r="B1279" s="23" t="s">
        <v>143</v>
      </c>
      <c r="C1279" s="3">
        <v>43997</v>
      </c>
      <c r="D1279">
        <v>2255.94</v>
      </c>
    </row>
    <row r="1280" spans="1:4" x14ac:dyDescent="0.25">
      <c r="A1280" s="23" t="s">
        <v>144</v>
      </c>
      <c r="B1280" s="23" t="s">
        <v>145</v>
      </c>
      <c r="C1280" s="3">
        <v>43480</v>
      </c>
      <c r="D1280">
        <v>4800</v>
      </c>
    </row>
    <row r="1281" spans="1:4" x14ac:dyDescent="0.25">
      <c r="A1281" s="23" t="s">
        <v>144</v>
      </c>
      <c r="B1281" s="23" t="s">
        <v>145</v>
      </c>
      <c r="C1281" s="3">
        <v>43511</v>
      </c>
      <c r="D1281">
        <v>4312</v>
      </c>
    </row>
    <row r="1282" spans="1:4" x14ac:dyDescent="0.25">
      <c r="A1282" s="23" t="s">
        <v>144</v>
      </c>
      <c r="B1282" s="23" t="s">
        <v>145</v>
      </c>
      <c r="C1282" s="3">
        <v>43539</v>
      </c>
      <c r="D1282">
        <v>3080</v>
      </c>
    </row>
    <row r="1283" spans="1:4" x14ac:dyDescent="0.25">
      <c r="A1283" s="23" t="s">
        <v>144</v>
      </c>
      <c r="B1283" s="23" t="s">
        <v>145</v>
      </c>
      <c r="C1283" s="3">
        <v>43570</v>
      </c>
      <c r="D1283">
        <v>3640</v>
      </c>
    </row>
    <row r="1284" spans="1:4" x14ac:dyDescent="0.25">
      <c r="A1284" s="23" t="s">
        <v>144</v>
      </c>
      <c r="B1284" s="23" t="s">
        <v>145</v>
      </c>
      <c r="C1284" s="3">
        <v>43600</v>
      </c>
      <c r="D1284">
        <v>1600</v>
      </c>
    </row>
    <row r="1285" spans="1:4" x14ac:dyDescent="0.25">
      <c r="A1285" s="23" t="s">
        <v>144</v>
      </c>
      <c r="B1285" s="23" t="s">
        <v>145</v>
      </c>
      <c r="C1285" s="3">
        <v>43631</v>
      </c>
      <c r="D1285">
        <v>2800</v>
      </c>
    </row>
    <row r="1286" spans="1:4" x14ac:dyDescent="0.25">
      <c r="A1286" s="23" t="s">
        <v>144</v>
      </c>
      <c r="B1286" s="23" t="s">
        <v>145</v>
      </c>
      <c r="C1286" s="3">
        <v>43661</v>
      </c>
      <c r="D1286">
        <v>2800</v>
      </c>
    </row>
    <row r="1287" spans="1:4" x14ac:dyDescent="0.25">
      <c r="A1287" s="23" t="s">
        <v>144</v>
      </c>
      <c r="B1287" s="23" t="s">
        <v>145</v>
      </c>
      <c r="C1287" s="3">
        <v>43692</v>
      </c>
      <c r="D1287">
        <v>800</v>
      </c>
    </row>
    <row r="1288" spans="1:4" x14ac:dyDescent="0.25">
      <c r="A1288" s="23" t="s">
        <v>144</v>
      </c>
      <c r="B1288" s="23" t="s">
        <v>145</v>
      </c>
      <c r="C1288" s="3">
        <v>43723</v>
      </c>
      <c r="D1288">
        <v>2800</v>
      </c>
    </row>
    <row r="1289" spans="1:4" x14ac:dyDescent="0.25">
      <c r="A1289" s="23" t="s">
        <v>144</v>
      </c>
      <c r="B1289" s="23" t="s">
        <v>145</v>
      </c>
      <c r="C1289" s="3">
        <v>43753</v>
      </c>
      <c r="D1289">
        <v>3372</v>
      </c>
    </row>
    <row r="1290" spans="1:4" x14ac:dyDescent="0.25">
      <c r="A1290" s="23" t="s">
        <v>144</v>
      </c>
      <c r="B1290" s="23" t="s">
        <v>145</v>
      </c>
      <c r="C1290" s="3">
        <v>43784</v>
      </c>
      <c r="D1290">
        <v>3372</v>
      </c>
    </row>
    <row r="1291" spans="1:4" x14ac:dyDescent="0.25">
      <c r="A1291" s="23" t="s">
        <v>144</v>
      </c>
      <c r="B1291" s="23" t="s">
        <v>145</v>
      </c>
      <c r="C1291" s="3">
        <v>43814</v>
      </c>
      <c r="D1291">
        <v>3372</v>
      </c>
    </row>
    <row r="1292" spans="1:4" x14ac:dyDescent="0.25">
      <c r="A1292" s="23" t="s">
        <v>144</v>
      </c>
      <c r="B1292" s="23" t="s">
        <v>145</v>
      </c>
      <c r="C1292" s="3">
        <v>43845</v>
      </c>
      <c r="D1292">
        <v>3867.33</v>
      </c>
    </row>
    <row r="1293" spans="1:4" x14ac:dyDescent="0.25">
      <c r="A1293" s="23" t="s">
        <v>144</v>
      </c>
      <c r="B1293" s="23" t="s">
        <v>145</v>
      </c>
      <c r="C1293" s="3">
        <v>43876</v>
      </c>
      <c r="D1293">
        <v>3474.15</v>
      </c>
    </row>
    <row r="1294" spans="1:4" x14ac:dyDescent="0.25">
      <c r="A1294" s="23" t="s">
        <v>144</v>
      </c>
      <c r="B1294" s="23" t="s">
        <v>145</v>
      </c>
      <c r="C1294" s="3">
        <v>43905</v>
      </c>
      <c r="D1294">
        <v>2481.54</v>
      </c>
    </row>
    <row r="1295" spans="1:4" x14ac:dyDescent="0.25">
      <c r="A1295" s="23" t="s">
        <v>144</v>
      </c>
      <c r="B1295" s="23" t="s">
        <v>145</v>
      </c>
      <c r="C1295" s="3">
        <v>43936</v>
      </c>
      <c r="D1295">
        <v>2932.73</v>
      </c>
    </row>
    <row r="1296" spans="1:4" x14ac:dyDescent="0.25">
      <c r="A1296" s="23" t="s">
        <v>144</v>
      </c>
      <c r="B1296" s="23" t="s">
        <v>145</v>
      </c>
      <c r="C1296" s="3">
        <v>43966</v>
      </c>
      <c r="D1296">
        <v>1289.1099999999999</v>
      </c>
    </row>
    <row r="1297" spans="1:4" x14ac:dyDescent="0.25">
      <c r="A1297" s="23" t="s">
        <v>144</v>
      </c>
      <c r="B1297" s="23" t="s">
        <v>145</v>
      </c>
      <c r="C1297" s="3">
        <v>43997</v>
      </c>
      <c r="D1297">
        <v>2255.94</v>
      </c>
    </row>
    <row r="1298" spans="1:4" x14ac:dyDescent="0.25">
      <c r="A1298" s="23" t="s">
        <v>146</v>
      </c>
      <c r="B1298" s="23" t="s">
        <v>147</v>
      </c>
      <c r="C1298" s="3">
        <v>43480</v>
      </c>
      <c r="D1298">
        <v>20000</v>
      </c>
    </row>
    <row r="1299" spans="1:4" x14ac:dyDescent="0.25">
      <c r="A1299" s="23" t="s">
        <v>146</v>
      </c>
      <c r="B1299" s="23" t="s">
        <v>147</v>
      </c>
      <c r="C1299" s="3">
        <v>43511</v>
      </c>
      <c r="D1299">
        <v>20000</v>
      </c>
    </row>
    <row r="1300" spans="1:4" x14ac:dyDescent="0.25">
      <c r="A1300" s="23" t="s">
        <v>146</v>
      </c>
      <c r="B1300" s="23" t="s">
        <v>147</v>
      </c>
      <c r="C1300" s="3">
        <v>43539</v>
      </c>
      <c r="D1300">
        <v>10000</v>
      </c>
    </row>
    <row r="1301" spans="1:4" x14ac:dyDescent="0.25">
      <c r="A1301" s="23" t="s">
        <v>146</v>
      </c>
      <c r="B1301" s="23" t="s">
        <v>147</v>
      </c>
      <c r="C1301" s="3">
        <v>43570</v>
      </c>
      <c r="D1301">
        <v>9500</v>
      </c>
    </row>
    <row r="1302" spans="1:4" x14ac:dyDescent="0.25">
      <c r="A1302" s="23" t="s">
        <v>146</v>
      </c>
      <c r="B1302" s="23" t="s">
        <v>147</v>
      </c>
      <c r="C1302" s="3">
        <v>43600</v>
      </c>
      <c r="D1302">
        <v>10000</v>
      </c>
    </row>
    <row r="1303" spans="1:4" x14ac:dyDescent="0.25">
      <c r="A1303" s="23" t="s">
        <v>146</v>
      </c>
      <c r="B1303" s="23" t="s">
        <v>147</v>
      </c>
      <c r="C1303" s="3">
        <v>43631</v>
      </c>
      <c r="D1303">
        <v>15000</v>
      </c>
    </row>
    <row r="1304" spans="1:4" x14ac:dyDescent="0.25">
      <c r="A1304" s="23" t="s">
        <v>146</v>
      </c>
      <c r="B1304" s="23" t="s">
        <v>147</v>
      </c>
      <c r="C1304" s="3">
        <v>43661</v>
      </c>
      <c r="D1304">
        <v>10000</v>
      </c>
    </row>
    <row r="1305" spans="1:4" x14ac:dyDescent="0.25">
      <c r="A1305" s="23" t="s">
        <v>146</v>
      </c>
      <c r="B1305" s="23" t="s">
        <v>147</v>
      </c>
      <c r="C1305" s="3">
        <v>43692</v>
      </c>
      <c r="D1305">
        <v>0</v>
      </c>
    </row>
    <row r="1306" spans="1:4" x14ac:dyDescent="0.25">
      <c r="A1306" s="23" t="s">
        <v>146</v>
      </c>
      <c r="B1306" s="23" t="s">
        <v>147</v>
      </c>
      <c r="C1306" s="3">
        <v>43723</v>
      </c>
      <c r="D1306">
        <v>15000</v>
      </c>
    </row>
    <row r="1307" spans="1:4" x14ac:dyDescent="0.25">
      <c r="A1307" s="23" t="s">
        <v>146</v>
      </c>
      <c r="B1307" s="23" t="s">
        <v>147</v>
      </c>
      <c r="C1307" s="3">
        <v>43753</v>
      </c>
      <c r="D1307">
        <v>15000</v>
      </c>
    </row>
    <row r="1308" spans="1:4" x14ac:dyDescent="0.25">
      <c r="A1308" s="23" t="s">
        <v>146</v>
      </c>
      <c r="B1308" s="23" t="s">
        <v>147</v>
      </c>
      <c r="C1308" s="3">
        <v>43784</v>
      </c>
      <c r="D1308">
        <v>14083.33</v>
      </c>
    </row>
    <row r="1309" spans="1:4" x14ac:dyDescent="0.25">
      <c r="A1309" s="23" t="s">
        <v>146</v>
      </c>
      <c r="B1309" s="23" t="s">
        <v>147</v>
      </c>
      <c r="C1309" s="3">
        <v>43814</v>
      </c>
      <c r="D1309">
        <v>14083.33</v>
      </c>
    </row>
    <row r="1310" spans="1:4" x14ac:dyDescent="0.25">
      <c r="A1310" s="23" t="s">
        <v>146</v>
      </c>
      <c r="B1310" s="23" t="s">
        <v>147</v>
      </c>
      <c r="C1310" s="3">
        <v>43845</v>
      </c>
      <c r="D1310">
        <v>16113.88</v>
      </c>
    </row>
    <row r="1311" spans="1:4" x14ac:dyDescent="0.25">
      <c r="A1311" s="23" t="s">
        <v>146</v>
      </c>
      <c r="B1311" s="23" t="s">
        <v>147</v>
      </c>
      <c r="C1311" s="3">
        <v>43876</v>
      </c>
      <c r="D1311">
        <v>16113.88</v>
      </c>
    </row>
    <row r="1312" spans="1:4" x14ac:dyDescent="0.25">
      <c r="A1312" s="23" t="s">
        <v>146</v>
      </c>
      <c r="B1312" s="23" t="s">
        <v>147</v>
      </c>
      <c r="C1312" s="3">
        <v>43905</v>
      </c>
      <c r="D1312">
        <v>8056.94</v>
      </c>
    </row>
    <row r="1313" spans="1:4" x14ac:dyDescent="0.25">
      <c r="A1313" s="23" t="s">
        <v>146</v>
      </c>
      <c r="B1313" s="23" t="s">
        <v>147</v>
      </c>
      <c r="C1313" s="3">
        <v>43936</v>
      </c>
      <c r="D1313">
        <v>7654.1</v>
      </c>
    </row>
    <row r="1314" spans="1:4" x14ac:dyDescent="0.25">
      <c r="A1314" s="23" t="s">
        <v>146</v>
      </c>
      <c r="B1314" s="23" t="s">
        <v>147</v>
      </c>
      <c r="C1314" s="3">
        <v>43966</v>
      </c>
      <c r="D1314">
        <v>8056.94</v>
      </c>
    </row>
    <row r="1315" spans="1:4" x14ac:dyDescent="0.25">
      <c r="A1315" s="23" t="s">
        <v>146</v>
      </c>
      <c r="B1315" s="23" t="s">
        <v>147</v>
      </c>
      <c r="C1315" s="3">
        <v>43997</v>
      </c>
      <c r="D1315">
        <v>12085.41</v>
      </c>
    </row>
    <row r="1316" spans="1:4" x14ac:dyDescent="0.25">
      <c r="A1316" s="23" t="s">
        <v>148</v>
      </c>
      <c r="B1316" s="23" t="s">
        <v>149</v>
      </c>
      <c r="C1316" s="3">
        <v>43480</v>
      </c>
      <c r="D1316">
        <v>4000</v>
      </c>
    </row>
    <row r="1317" spans="1:4" x14ac:dyDescent="0.25">
      <c r="A1317" s="23" t="s">
        <v>148</v>
      </c>
      <c r="B1317" s="23" t="s">
        <v>149</v>
      </c>
      <c r="C1317" s="3">
        <v>43511</v>
      </c>
      <c r="D1317">
        <v>4000</v>
      </c>
    </row>
    <row r="1318" spans="1:4" x14ac:dyDescent="0.25">
      <c r="A1318" s="23" t="s">
        <v>148</v>
      </c>
      <c r="B1318" s="23" t="s">
        <v>149</v>
      </c>
      <c r="C1318" s="3">
        <v>43539</v>
      </c>
      <c r="D1318">
        <v>2000</v>
      </c>
    </row>
    <row r="1319" spans="1:4" x14ac:dyDescent="0.25">
      <c r="A1319" s="23" t="s">
        <v>148</v>
      </c>
      <c r="B1319" s="23" t="s">
        <v>149</v>
      </c>
      <c r="C1319" s="3">
        <v>43570</v>
      </c>
      <c r="D1319">
        <v>1000</v>
      </c>
    </row>
    <row r="1320" spans="1:4" x14ac:dyDescent="0.25">
      <c r="A1320" s="23" t="s">
        <v>148</v>
      </c>
      <c r="B1320" s="23" t="s">
        <v>149</v>
      </c>
      <c r="C1320" s="3">
        <v>43600</v>
      </c>
      <c r="D1320">
        <v>2000</v>
      </c>
    </row>
    <row r="1321" spans="1:4" x14ac:dyDescent="0.25">
      <c r="A1321" s="23" t="s">
        <v>148</v>
      </c>
      <c r="B1321" s="23" t="s">
        <v>149</v>
      </c>
      <c r="C1321" s="3">
        <v>43631</v>
      </c>
      <c r="D1321">
        <v>3000</v>
      </c>
    </row>
    <row r="1322" spans="1:4" x14ac:dyDescent="0.25">
      <c r="A1322" s="23" t="s">
        <v>148</v>
      </c>
      <c r="B1322" s="23" t="s">
        <v>149</v>
      </c>
      <c r="C1322" s="3">
        <v>43661</v>
      </c>
      <c r="D1322">
        <v>2000</v>
      </c>
    </row>
    <row r="1323" spans="1:4" x14ac:dyDescent="0.25">
      <c r="A1323" s="23" t="s">
        <v>148</v>
      </c>
      <c r="B1323" s="23" t="s">
        <v>149</v>
      </c>
      <c r="C1323" s="3">
        <v>43692</v>
      </c>
      <c r="D1323">
        <v>1000</v>
      </c>
    </row>
    <row r="1324" spans="1:4" x14ac:dyDescent="0.25">
      <c r="A1324" s="23" t="s">
        <v>148</v>
      </c>
      <c r="B1324" s="23" t="s">
        <v>149</v>
      </c>
      <c r="C1324" s="3">
        <v>43723</v>
      </c>
      <c r="D1324">
        <v>2000</v>
      </c>
    </row>
    <row r="1325" spans="1:4" x14ac:dyDescent="0.25">
      <c r="A1325" s="23" t="s">
        <v>148</v>
      </c>
      <c r="B1325" s="23" t="s">
        <v>149</v>
      </c>
      <c r="C1325" s="3">
        <v>43753</v>
      </c>
      <c r="D1325">
        <v>2666.67</v>
      </c>
    </row>
    <row r="1326" spans="1:4" x14ac:dyDescent="0.25">
      <c r="A1326" s="23" t="s">
        <v>148</v>
      </c>
      <c r="B1326" s="23" t="s">
        <v>149</v>
      </c>
      <c r="C1326" s="3">
        <v>43784</v>
      </c>
      <c r="D1326">
        <v>2666.67</v>
      </c>
    </row>
    <row r="1327" spans="1:4" x14ac:dyDescent="0.25">
      <c r="A1327" s="23" t="s">
        <v>148</v>
      </c>
      <c r="B1327" s="23" t="s">
        <v>149</v>
      </c>
      <c r="C1327" s="3">
        <v>43814</v>
      </c>
      <c r="D1327">
        <v>2666.67</v>
      </c>
    </row>
    <row r="1328" spans="1:4" x14ac:dyDescent="0.25">
      <c r="A1328" s="23" t="s">
        <v>148</v>
      </c>
      <c r="B1328" s="23" t="s">
        <v>149</v>
      </c>
      <c r="C1328" s="3">
        <v>43845</v>
      </c>
      <c r="D1328">
        <v>3222.78</v>
      </c>
    </row>
    <row r="1329" spans="1:4" x14ac:dyDescent="0.25">
      <c r="A1329" s="23" t="s">
        <v>148</v>
      </c>
      <c r="B1329" s="23" t="s">
        <v>149</v>
      </c>
      <c r="C1329" s="3">
        <v>43876</v>
      </c>
      <c r="D1329">
        <v>3222.78</v>
      </c>
    </row>
    <row r="1330" spans="1:4" x14ac:dyDescent="0.25">
      <c r="A1330" s="23" t="s">
        <v>148</v>
      </c>
      <c r="B1330" s="23" t="s">
        <v>149</v>
      </c>
      <c r="C1330" s="3">
        <v>43905</v>
      </c>
      <c r="D1330">
        <v>1611.39</v>
      </c>
    </row>
    <row r="1331" spans="1:4" x14ac:dyDescent="0.25">
      <c r="A1331" s="23" t="s">
        <v>148</v>
      </c>
      <c r="B1331" s="23" t="s">
        <v>149</v>
      </c>
      <c r="C1331" s="3">
        <v>43936</v>
      </c>
      <c r="D1331">
        <v>805.69</v>
      </c>
    </row>
    <row r="1332" spans="1:4" x14ac:dyDescent="0.25">
      <c r="A1332" s="23" t="s">
        <v>148</v>
      </c>
      <c r="B1332" s="23" t="s">
        <v>149</v>
      </c>
      <c r="C1332" s="3">
        <v>43966</v>
      </c>
      <c r="D1332">
        <v>1611.39</v>
      </c>
    </row>
    <row r="1333" spans="1:4" x14ac:dyDescent="0.25">
      <c r="A1333" s="23" t="s">
        <v>148</v>
      </c>
      <c r="B1333" s="23" t="s">
        <v>149</v>
      </c>
      <c r="C1333" s="3">
        <v>43997</v>
      </c>
      <c r="D1333">
        <v>2417.08</v>
      </c>
    </row>
    <row r="1334" spans="1:4" x14ac:dyDescent="0.25">
      <c r="A1334" s="23" t="s">
        <v>150</v>
      </c>
      <c r="B1334" s="23" t="s">
        <v>151</v>
      </c>
      <c r="C1334" s="3">
        <v>43480</v>
      </c>
      <c r="D1334">
        <v>4000</v>
      </c>
    </row>
    <row r="1335" spans="1:4" x14ac:dyDescent="0.25">
      <c r="A1335" s="23" t="s">
        <v>150</v>
      </c>
      <c r="B1335" s="23" t="s">
        <v>151</v>
      </c>
      <c r="C1335" s="3">
        <v>43511</v>
      </c>
      <c r="D1335">
        <v>5000</v>
      </c>
    </row>
    <row r="1336" spans="1:4" x14ac:dyDescent="0.25">
      <c r="A1336" s="23" t="s">
        <v>150</v>
      </c>
      <c r="B1336" s="23" t="s">
        <v>151</v>
      </c>
      <c r="C1336" s="3">
        <v>43539</v>
      </c>
      <c r="D1336">
        <v>1000</v>
      </c>
    </row>
    <row r="1337" spans="1:4" x14ac:dyDescent="0.25">
      <c r="A1337" s="23" t="s">
        <v>150</v>
      </c>
      <c r="B1337" s="23" t="s">
        <v>151</v>
      </c>
      <c r="C1337" s="3">
        <v>43570</v>
      </c>
      <c r="D1337">
        <v>2000</v>
      </c>
    </row>
    <row r="1338" spans="1:4" x14ac:dyDescent="0.25">
      <c r="A1338" s="23" t="s">
        <v>150</v>
      </c>
      <c r="B1338" s="23" t="s">
        <v>151</v>
      </c>
      <c r="C1338" s="3">
        <v>43600</v>
      </c>
      <c r="D1338">
        <v>2000</v>
      </c>
    </row>
    <row r="1339" spans="1:4" x14ac:dyDescent="0.25">
      <c r="A1339" s="23" t="s">
        <v>150</v>
      </c>
      <c r="B1339" s="23" t="s">
        <v>151</v>
      </c>
      <c r="C1339" s="3">
        <v>43631</v>
      </c>
      <c r="D1339">
        <v>3000</v>
      </c>
    </row>
    <row r="1340" spans="1:4" x14ac:dyDescent="0.25">
      <c r="A1340" s="23" t="s">
        <v>150</v>
      </c>
      <c r="B1340" s="23" t="s">
        <v>151</v>
      </c>
      <c r="C1340" s="3">
        <v>43661</v>
      </c>
      <c r="D1340">
        <v>2000</v>
      </c>
    </row>
    <row r="1341" spans="1:4" x14ac:dyDescent="0.25">
      <c r="A1341" s="23" t="s">
        <v>150</v>
      </c>
      <c r="B1341" s="23" t="s">
        <v>151</v>
      </c>
      <c r="C1341" s="3">
        <v>43692</v>
      </c>
      <c r="D1341">
        <v>1000</v>
      </c>
    </row>
    <row r="1342" spans="1:4" x14ac:dyDescent="0.25">
      <c r="A1342" s="23" t="s">
        <v>150</v>
      </c>
      <c r="B1342" s="23" t="s">
        <v>151</v>
      </c>
      <c r="C1342" s="3">
        <v>43723</v>
      </c>
      <c r="D1342">
        <v>3000</v>
      </c>
    </row>
    <row r="1343" spans="1:4" x14ac:dyDescent="0.25">
      <c r="A1343" s="23" t="s">
        <v>150</v>
      </c>
      <c r="B1343" s="23" t="s">
        <v>151</v>
      </c>
      <c r="C1343" s="3">
        <v>43753</v>
      </c>
      <c r="D1343">
        <v>2833.33</v>
      </c>
    </row>
    <row r="1344" spans="1:4" x14ac:dyDescent="0.25">
      <c r="A1344" s="23" t="s">
        <v>150</v>
      </c>
      <c r="B1344" s="23" t="s">
        <v>151</v>
      </c>
      <c r="C1344" s="3">
        <v>43784</v>
      </c>
      <c r="D1344">
        <v>2833.33</v>
      </c>
    </row>
    <row r="1345" spans="1:4" x14ac:dyDescent="0.25">
      <c r="A1345" s="23" t="s">
        <v>150</v>
      </c>
      <c r="B1345" s="23" t="s">
        <v>151</v>
      </c>
      <c r="C1345" s="3">
        <v>43814</v>
      </c>
      <c r="D1345">
        <v>2833.33</v>
      </c>
    </row>
    <row r="1346" spans="1:4" x14ac:dyDescent="0.25">
      <c r="A1346" s="23" t="s">
        <v>150</v>
      </c>
      <c r="B1346" s="23" t="s">
        <v>151</v>
      </c>
      <c r="C1346" s="3">
        <v>43845</v>
      </c>
      <c r="D1346">
        <v>3222.78</v>
      </c>
    </row>
    <row r="1347" spans="1:4" x14ac:dyDescent="0.25">
      <c r="A1347" s="23" t="s">
        <v>150</v>
      </c>
      <c r="B1347" s="23" t="s">
        <v>151</v>
      </c>
      <c r="C1347" s="3">
        <v>43876</v>
      </c>
      <c r="D1347">
        <v>4028.47</v>
      </c>
    </row>
    <row r="1348" spans="1:4" x14ac:dyDescent="0.25">
      <c r="A1348" s="23" t="s">
        <v>150</v>
      </c>
      <c r="B1348" s="23" t="s">
        <v>151</v>
      </c>
      <c r="C1348" s="3">
        <v>43905</v>
      </c>
      <c r="D1348">
        <v>805.69</v>
      </c>
    </row>
    <row r="1349" spans="1:4" x14ac:dyDescent="0.25">
      <c r="A1349" s="23" t="s">
        <v>150</v>
      </c>
      <c r="B1349" s="23" t="s">
        <v>151</v>
      </c>
      <c r="C1349" s="3">
        <v>43936</v>
      </c>
      <c r="D1349">
        <v>1611.39</v>
      </c>
    </row>
    <row r="1350" spans="1:4" x14ac:dyDescent="0.25">
      <c r="A1350" s="23" t="s">
        <v>150</v>
      </c>
      <c r="B1350" s="23" t="s">
        <v>151</v>
      </c>
      <c r="C1350" s="3">
        <v>43966</v>
      </c>
      <c r="D1350">
        <v>1611.39</v>
      </c>
    </row>
    <row r="1351" spans="1:4" x14ac:dyDescent="0.25">
      <c r="A1351" s="23" t="s">
        <v>150</v>
      </c>
      <c r="B1351" s="23" t="s">
        <v>151</v>
      </c>
      <c r="C1351" s="3">
        <v>43997</v>
      </c>
      <c r="D1351">
        <v>2417.08</v>
      </c>
    </row>
    <row r="1352" spans="1:4" x14ac:dyDescent="0.25">
      <c r="A1352" s="23" t="s">
        <v>152</v>
      </c>
      <c r="B1352" s="23" t="s">
        <v>153</v>
      </c>
      <c r="C1352" s="3">
        <v>43480</v>
      </c>
      <c r="D1352">
        <v>9000</v>
      </c>
    </row>
    <row r="1353" spans="1:4" x14ac:dyDescent="0.25">
      <c r="A1353" s="23" t="s">
        <v>152</v>
      </c>
      <c r="B1353" s="23" t="s">
        <v>153</v>
      </c>
      <c r="C1353" s="3">
        <v>43511</v>
      </c>
      <c r="D1353">
        <v>7166</v>
      </c>
    </row>
    <row r="1354" spans="1:4" x14ac:dyDescent="0.25">
      <c r="A1354" s="23" t="s">
        <v>152</v>
      </c>
      <c r="B1354" s="23" t="s">
        <v>153</v>
      </c>
      <c r="C1354" s="3">
        <v>43539</v>
      </c>
      <c r="D1354">
        <v>9513</v>
      </c>
    </row>
    <row r="1355" spans="1:4" x14ac:dyDescent="0.25">
      <c r="A1355" s="23" t="s">
        <v>152</v>
      </c>
      <c r="B1355" s="23" t="s">
        <v>153</v>
      </c>
      <c r="C1355" s="3">
        <v>43570</v>
      </c>
      <c r="D1355">
        <v>4000</v>
      </c>
    </row>
    <row r="1356" spans="1:4" x14ac:dyDescent="0.25">
      <c r="A1356" s="23" t="s">
        <v>152</v>
      </c>
      <c r="B1356" s="23" t="s">
        <v>153</v>
      </c>
      <c r="C1356" s="3">
        <v>43600</v>
      </c>
      <c r="D1356">
        <v>3500</v>
      </c>
    </row>
    <row r="1357" spans="1:4" x14ac:dyDescent="0.25">
      <c r="A1357" s="23" t="s">
        <v>152</v>
      </c>
      <c r="B1357" s="23" t="s">
        <v>153</v>
      </c>
      <c r="C1357" s="3">
        <v>43631</v>
      </c>
      <c r="D1357">
        <v>3000</v>
      </c>
    </row>
    <row r="1358" spans="1:4" x14ac:dyDescent="0.25">
      <c r="A1358" s="23" t="s">
        <v>152</v>
      </c>
      <c r="B1358" s="23" t="s">
        <v>153</v>
      </c>
      <c r="C1358" s="3">
        <v>43661</v>
      </c>
      <c r="D1358">
        <v>4500</v>
      </c>
    </row>
    <row r="1359" spans="1:4" x14ac:dyDescent="0.25">
      <c r="A1359" s="23" t="s">
        <v>152</v>
      </c>
      <c r="B1359" s="23" t="s">
        <v>153</v>
      </c>
      <c r="C1359" s="3">
        <v>43692</v>
      </c>
      <c r="D1359">
        <v>1000</v>
      </c>
    </row>
    <row r="1360" spans="1:4" x14ac:dyDescent="0.25">
      <c r="A1360" s="23" t="s">
        <v>152</v>
      </c>
      <c r="B1360" s="23" t="s">
        <v>153</v>
      </c>
      <c r="C1360" s="3">
        <v>43723</v>
      </c>
      <c r="D1360">
        <v>6000</v>
      </c>
    </row>
    <row r="1361" spans="1:4" x14ac:dyDescent="0.25">
      <c r="A1361" s="23" t="s">
        <v>152</v>
      </c>
      <c r="B1361" s="23" t="s">
        <v>153</v>
      </c>
      <c r="C1361" s="3">
        <v>43753</v>
      </c>
      <c r="D1361">
        <v>500</v>
      </c>
    </row>
    <row r="1362" spans="1:4" x14ac:dyDescent="0.25">
      <c r="A1362" s="23" t="s">
        <v>152</v>
      </c>
      <c r="B1362" s="23" t="s">
        <v>153</v>
      </c>
      <c r="C1362" s="3">
        <v>43784</v>
      </c>
      <c r="D1362">
        <v>6029.83</v>
      </c>
    </row>
    <row r="1363" spans="1:4" x14ac:dyDescent="0.25">
      <c r="A1363" s="23" t="s">
        <v>152</v>
      </c>
      <c r="B1363" s="23" t="s">
        <v>153</v>
      </c>
      <c r="C1363" s="3">
        <v>43814</v>
      </c>
      <c r="D1363">
        <v>6029.83</v>
      </c>
    </row>
    <row r="1364" spans="1:4" x14ac:dyDescent="0.25">
      <c r="A1364" s="23" t="s">
        <v>152</v>
      </c>
      <c r="B1364" s="23" t="s">
        <v>153</v>
      </c>
      <c r="C1364" s="3">
        <v>43845</v>
      </c>
      <c r="D1364">
        <v>7251.25</v>
      </c>
    </row>
    <row r="1365" spans="1:4" x14ac:dyDescent="0.25">
      <c r="A1365" s="23" t="s">
        <v>152</v>
      </c>
      <c r="B1365" s="23" t="s">
        <v>153</v>
      </c>
      <c r="C1365" s="3">
        <v>43876</v>
      </c>
      <c r="D1365">
        <v>5773.6</v>
      </c>
    </row>
    <row r="1366" spans="1:4" x14ac:dyDescent="0.25">
      <c r="A1366" s="23" t="s">
        <v>152</v>
      </c>
      <c r="B1366" s="23" t="s">
        <v>153</v>
      </c>
      <c r="C1366" s="3">
        <v>43905</v>
      </c>
      <c r="D1366">
        <v>7664.57</v>
      </c>
    </row>
    <row r="1367" spans="1:4" x14ac:dyDescent="0.25">
      <c r="A1367" s="23" t="s">
        <v>152</v>
      </c>
      <c r="B1367" s="23" t="s">
        <v>153</v>
      </c>
      <c r="C1367" s="3">
        <v>43936</v>
      </c>
      <c r="D1367">
        <v>3222.78</v>
      </c>
    </row>
    <row r="1368" spans="1:4" x14ac:dyDescent="0.25">
      <c r="A1368" s="23" t="s">
        <v>152</v>
      </c>
      <c r="B1368" s="23" t="s">
        <v>153</v>
      </c>
      <c r="C1368" s="3">
        <v>43966</v>
      </c>
      <c r="D1368">
        <v>2819.93</v>
      </c>
    </row>
    <row r="1369" spans="1:4" x14ac:dyDescent="0.25">
      <c r="A1369" s="23" t="s">
        <v>152</v>
      </c>
      <c r="B1369" s="23" t="s">
        <v>153</v>
      </c>
      <c r="C1369" s="3">
        <v>43997</v>
      </c>
      <c r="D1369">
        <v>2417.08</v>
      </c>
    </row>
    <row r="1370" spans="1:4" x14ac:dyDescent="0.25">
      <c r="A1370" s="23" t="s">
        <v>154</v>
      </c>
      <c r="B1370" s="23" t="s">
        <v>155</v>
      </c>
      <c r="C1370" s="3">
        <v>43480</v>
      </c>
      <c r="D1370">
        <v>10000</v>
      </c>
    </row>
    <row r="1371" spans="1:4" x14ac:dyDescent="0.25">
      <c r="A1371" s="23" t="s">
        <v>154</v>
      </c>
      <c r="B1371" s="23" t="s">
        <v>155</v>
      </c>
      <c r="C1371" s="3">
        <v>43511</v>
      </c>
      <c r="D1371">
        <v>7000</v>
      </c>
    </row>
    <row r="1372" spans="1:4" x14ac:dyDescent="0.25">
      <c r="A1372" s="23" t="s">
        <v>154</v>
      </c>
      <c r="B1372" s="23" t="s">
        <v>155</v>
      </c>
      <c r="C1372" s="3">
        <v>43539</v>
      </c>
      <c r="D1372">
        <v>8000</v>
      </c>
    </row>
    <row r="1373" spans="1:4" x14ac:dyDescent="0.25">
      <c r="A1373" s="23" t="s">
        <v>154</v>
      </c>
      <c r="B1373" s="23" t="s">
        <v>155</v>
      </c>
      <c r="C1373" s="3">
        <v>43570</v>
      </c>
      <c r="D1373">
        <v>5000</v>
      </c>
    </row>
    <row r="1374" spans="1:4" x14ac:dyDescent="0.25">
      <c r="A1374" s="23" t="s">
        <v>154</v>
      </c>
      <c r="B1374" s="23" t="s">
        <v>155</v>
      </c>
      <c r="C1374" s="3">
        <v>43600</v>
      </c>
      <c r="D1374">
        <v>3000</v>
      </c>
    </row>
    <row r="1375" spans="1:4" x14ac:dyDescent="0.25">
      <c r="A1375" s="23" t="s">
        <v>154</v>
      </c>
      <c r="B1375" s="23" t="s">
        <v>155</v>
      </c>
      <c r="C1375" s="3">
        <v>43631</v>
      </c>
      <c r="D1375">
        <v>4000</v>
      </c>
    </row>
    <row r="1376" spans="1:4" x14ac:dyDescent="0.25">
      <c r="A1376" s="23" t="s">
        <v>154</v>
      </c>
      <c r="B1376" s="23" t="s">
        <v>155</v>
      </c>
      <c r="C1376" s="3">
        <v>43661</v>
      </c>
      <c r="D1376">
        <v>5000</v>
      </c>
    </row>
    <row r="1377" spans="1:4" x14ac:dyDescent="0.25">
      <c r="A1377" s="23" t="s">
        <v>154</v>
      </c>
      <c r="B1377" s="23" t="s">
        <v>155</v>
      </c>
      <c r="C1377" s="3">
        <v>43692</v>
      </c>
      <c r="D1377">
        <v>1000</v>
      </c>
    </row>
    <row r="1378" spans="1:4" x14ac:dyDescent="0.25">
      <c r="A1378" s="23" t="s">
        <v>154</v>
      </c>
      <c r="B1378" s="23" t="s">
        <v>155</v>
      </c>
      <c r="C1378" s="3">
        <v>43723</v>
      </c>
      <c r="D1378">
        <v>6000</v>
      </c>
    </row>
    <row r="1379" spans="1:4" x14ac:dyDescent="0.25">
      <c r="A1379" s="23" t="s">
        <v>154</v>
      </c>
      <c r="B1379" s="23" t="s">
        <v>155</v>
      </c>
      <c r="C1379" s="3">
        <v>43753</v>
      </c>
      <c r="D1379">
        <v>6166.67</v>
      </c>
    </row>
    <row r="1380" spans="1:4" x14ac:dyDescent="0.25">
      <c r="A1380" s="23" t="s">
        <v>154</v>
      </c>
      <c r="B1380" s="23" t="s">
        <v>155</v>
      </c>
      <c r="C1380" s="3">
        <v>43784</v>
      </c>
      <c r="D1380">
        <v>6166.67</v>
      </c>
    </row>
    <row r="1381" spans="1:4" x14ac:dyDescent="0.25">
      <c r="A1381" s="23" t="s">
        <v>154</v>
      </c>
      <c r="B1381" s="23" t="s">
        <v>155</v>
      </c>
      <c r="C1381" s="3">
        <v>43814</v>
      </c>
      <c r="D1381">
        <v>6166.67</v>
      </c>
    </row>
    <row r="1382" spans="1:4" x14ac:dyDescent="0.25">
      <c r="A1382" s="23" t="s">
        <v>154</v>
      </c>
      <c r="B1382" s="23" t="s">
        <v>155</v>
      </c>
      <c r="C1382" s="3">
        <v>43845</v>
      </c>
      <c r="D1382">
        <v>8056.94</v>
      </c>
    </row>
    <row r="1383" spans="1:4" x14ac:dyDescent="0.25">
      <c r="A1383" s="23" t="s">
        <v>154</v>
      </c>
      <c r="B1383" s="23" t="s">
        <v>155</v>
      </c>
      <c r="C1383" s="3">
        <v>43876</v>
      </c>
      <c r="D1383">
        <v>5639.86</v>
      </c>
    </row>
    <row r="1384" spans="1:4" x14ac:dyDescent="0.25">
      <c r="A1384" s="23" t="s">
        <v>154</v>
      </c>
      <c r="B1384" s="23" t="s">
        <v>155</v>
      </c>
      <c r="C1384" s="3">
        <v>43905</v>
      </c>
      <c r="D1384">
        <v>6445.55</v>
      </c>
    </row>
    <row r="1385" spans="1:4" x14ac:dyDescent="0.25">
      <c r="A1385" s="23" t="s">
        <v>154</v>
      </c>
      <c r="B1385" s="23" t="s">
        <v>155</v>
      </c>
      <c r="C1385" s="3">
        <v>43936</v>
      </c>
      <c r="D1385">
        <v>4028.47</v>
      </c>
    </row>
    <row r="1386" spans="1:4" x14ac:dyDescent="0.25">
      <c r="A1386" s="23" t="s">
        <v>154</v>
      </c>
      <c r="B1386" s="23" t="s">
        <v>155</v>
      </c>
      <c r="C1386" s="3">
        <v>43966</v>
      </c>
      <c r="D1386">
        <v>2417.08</v>
      </c>
    </row>
    <row r="1387" spans="1:4" x14ac:dyDescent="0.25">
      <c r="A1387" s="23" t="s">
        <v>154</v>
      </c>
      <c r="B1387" s="23" t="s">
        <v>155</v>
      </c>
      <c r="C1387" s="3">
        <v>43997</v>
      </c>
      <c r="D1387">
        <v>3222.78</v>
      </c>
    </row>
    <row r="1388" spans="1:4" x14ac:dyDescent="0.25">
      <c r="A1388" s="23" t="s">
        <v>156</v>
      </c>
      <c r="B1388" s="23" t="s">
        <v>157</v>
      </c>
      <c r="C1388" s="3">
        <v>43480</v>
      </c>
      <c r="D1388">
        <v>20000</v>
      </c>
    </row>
    <row r="1389" spans="1:4" x14ac:dyDescent="0.25">
      <c r="A1389" s="23" t="s">
        <v>156</v>
      </c>
      <c r="B1389" s="23" t="s">
        <v>157</v>
      </c>
      <c r="C1389" s="3">
        <v>43511</v>
      </c>
      <c r="D1389">
        <v>16000</v>
      </c>
    </row>
    <row r="1390" spans="1:4" x14ac:dyDescent="0.25">
      <c r="A1390" s="23" t="s">
        <v>156</v>
      </c>
      <c r="B1390" s="23" t="s">
        <v>157</v>
      </c>
      <c r="C1390" s="3">
        <v>43539</v>
      </c>
      <c r="D1390">
        <v>8000</v>
      </c>
    </row>
    <row r="1391" spans="1:4" x14ac:dyDescent="0.25">
      <c r="A1391" s="23" t="s">
        <v>156</v>
      </c>
      <c r="B1391" s="23" t="s">
        <v>157</v>
      </c>
      <c r="C1391" s="3">
        <v>43570</v>
      </c>
      <c r="D1391">
        <v>12000</v>
      </c>
    </row>
    <row r="1392" spans="1:4" x14ac:dyDescent="0.25">
      <c r="A1392" s="23" t="s">
        <v>156</v>
      </c>
      <c r="B1392" s="23" t="s">
        <v>157</v>
      </c>
      <c r="C1392" s="3">
        <v>43600</v>
      </c>
      <c r="D1392">
        <v>8000</v>
      </c>
    </row>
    <row r="1393" spans="1:4" x14ac:dyDescent="0.25">
      <c r="A1393" s="23" t="s">
        <v>156</v>
      </c>
      <c r="B1393" s="23" t="s">
        <v>157</v>
      </c>
      <c r="C1393" s="3">
        <v>43631</v>
      </c>
      <c r="D1393">
        <v>10000</v>
      </c>
    </row>
    <row r="1394" spans="1:4" x14ac:dyDescent="0.25">
      <c r="A1394" s="23" t="s">
        <v>156</v>
      </c>
      <c r="B1394" s="23" t="s">
        <v>157</v>
      </c>
      <c r="C1394" s="3">
        <v>43661</v>
      </c>
      <c r="D1394">
        <v>8000</v>
      </c>
    </row>
    <row r="1395" spans="1:4" x14ac:dyDescent="0.25">
      <c r="A1395" s="23" t="s">
        <v>156</v>
      </c>
      <c r="B1395" s="23" t="s">
        <v>157</v>
      </c>
      <c r="C1395" s="3">
        <v>43692</v>
      </c>
      <c r="D1395">
        <v>4000</v>
      </c>
    </row>
    <row r="1396" spans="1:4" x14ac:dyDescent="0.25">
      <c r="A1396" s="23" t="s">
        <v>156</v>
      </c>
      <c r="B1396" s="23" t="s">
        <v>157</v>
      </c>
      <c r="C1396" s="3">
        <v>43723</v>
      </c>
      <c r="D1396">
        <v>12000</v>
      </c>
    </row>
    <row r="1397" spans="1:4" x14ac:dyDescent="0.25">
      <c r="A1397" s="23" t="s">
        <v>156</v>
      </c>
      <c r="B1397" s="23" t="s">
        <v>157</v>
      </c>
      <c r="C1397" s="3">
        <v>43753</v>
      </c>
      <c r="D1397">
        <v>4000</v>
      </c>
    </row>
    <row r="1398" spans="1:4" x14ac:dyDescent="0.25">
      <c r="A1398" s="23" t="s">
        <v>156</v>
      </c>
      <c r="B1398" s="23" t="s">
        <v>157</v>
      </c>
      <c r="C1398" s="3">
        <v>43784</v>
      </c>
      <c r="D1398">
        <v>12333.33</v>
      </c>
    </row>
    <row r="1399" spans="1:4" x14ac:dyDescent="0.25">
      <c r="A1399" s="23" t="s">
        <v>156</v>
      </c>
      <c r="B1399" s="23" t="s">
        <v>157</v>
      </c>
      <c r="C1399" s="3">
        <v>43814</v>
      </c>
      <c r="D1399">
        <v>12333.33</v>
      </c>
    </row>
    <row r="1400" spans="1:4" x14ac:dyDescent="0.25">
      <c r="A1400" s="23" t="s">
        <v>156</v>
      </c>
      <c r="B1400" s="23" t="s">
        <v>157</v>
      </c>
      <c r="C1400" s="3">
        <v>43845</v>
      </c>
      <c r="D1400">
        <v>15759.73</v>
      </c>
    </row>
    <row r="1401" spans="1:4" x14ac:dyDescent="0.25">
      <c r="A1401" s="23" t="s">
        <v>156</v>
      </c>
      <c r="B1401" s="23" t="s">
        <v>157</v>
      </c>
      <c r="C1401" s="3">
        <v>43876</v>
      </c>
      <c r="D1401">
        <v>12607.78</v>
      </c>
    </row>
    <row r="1402" spans="1:4" x14ac:dyDescent="0.25">
      <c r="A1402" s="23" t="s">
        <v>156</v>
      </c>
      <c r="B1402" s="23" t="s">
        <v>157</v>
      </c>
      <c r="C1402" s="3">
        <v>43905</v>
      </c>
      <c r="D1402">
        <v>6303.89</v>
      </c>
    </row>
    <row r="1403" spans="1:4" x14ac:dyDescent="0.25">
      <c r="A1403" s="23" t="s">
        <v>156</v>
      </c>
      <c r="B1403" s="23" t="s">
        <v>157</v>
      </c>
      <c r="C1403" s="3">
        <v>43936</v>
      </c>
      <c r="D1403">
        <v>9455.84</v>
      </c>
    </row>
    <row r="1404" spans="1:4" x14ac:dyDescent="0.25">
      <c r="A1404" s="23" t="s">
        <v>156</v>
      </c>
      <c r="B1404" s="23" t="s">
        <v>157</v>
      </c>
      <c r="C1404" s="3">
        <v>43966</v>
      </c>
      <c r="D1404">
        <v>6303.89</v>
      </c>
    </row>
    <row r="1405" spans="1:4" x14ac:dyDescent="0.25">
      <c r="A1405" s="23" t="s">
        <v>156</v>
      </c>
      <c r="B1405" s="23" t="s">
        <v>157</v>
      </c>
      <c r="C1405" s="3">
        <v>43997</v>
      </c>
      <c r="D1405">
        <v>7879.86</v>
      </c>
    </row>
    <row r="1406" spans="1:4" x14ac:dyDescent="0.25">
      <c r="A1406" s="23" t="s">
        <v>158</v>
      </c>
      <c r="B1406" s="23" t="s">
        <v>159</v>
      </c>
      <c r="C1406" s="3">
        <v>43480</v>
      </c>
      <c r="D1406">
        <v>16000</v>
      </c>
    </row>
    <row r="1407" spans="1:4" x14ac:dyDescent="0.25">
      <c r="A1407" s="23" t="s">
        <v>158</v>
      </c>
      <c r="B1407" s="23" t="s">
        <v>159</v>
      </c>
      <c r="C1407" s="3">
        <v>43511</v>
      </c>
      <c r="D1407">
        <v>16000</v>
      </c>
    </row>
    <row r="1408" spans="1:4" x14ac:dyDescent="0.25">
      <c r="A1408" s="23" t="s">
        <v>158</v>
      </c>
      <c r="B1408" s="23" t="s">
        <v>159</v>
      </c>
      <c r="C1408" s="3">
        <v>43539</v>
      </c>
      <c r="D1408">
        <v>12000</v>
      </c>
    </row>
    <row r="1409" spans="1:4" x14ac:dyDescent="0.25">
      <c r="A1409" s="23" t="s">
        <v>158</v>
      </c>
      <c r="B1409" s="23" t="s">
        <v>159</v>
      </c>
      <c r="C1409" s="3">
        <v>43570</v>
      </c>
      <c r="D1409">
        <v>10000</v>
      </c>
    </row>
    <row r="1410" spans="1:4" x14ac:dyDescent="0.25">
      <c r="A1410" s="23" t="s">
        <v>158</v>
      </c>
      <c r="B1410" s="23" t="s">
        <v>159</v>
      </c>
      <c r="C1410" s="3">
        <v>43600</v>
      </c>
      <c r="D1410">
        <v>8000</v>
      </c>
    </row>
    <row r="1411" spans="1:4" x14ac:dyDescent="0.25">
      <c r="A1411" s="23" t="s">
        <v>158</v>
      </c>
      <c r="B1411" s="23" t="s">
        <v>159</v>
      </c>
      <c r="C1411" s="3">
        <v>43631</v>
      </c>
      <c r="D1411">
        <v>10000</v>
      </c>
    </row>
    <row r="1412" spans="1:4" x14ac:dyDescent="0.25">
      <c r="A1412" s="23" t="s">
        <v>158</v>
      </c>
      <c r="B1412" s="23" t="s">
        <v>159</v>
      </c>
      <c r="C1412" s="3">
        <v>43661</v>
      </c>
      <c r="D1412">
        <v>10000</v>
      </c>
    </row>
    <row r="1413" spans="1:4" x14ac:dyDescent="0.25">
      <c r="A1413" s="23" t="s">
        <v>158</v>
      </c>
      <c r="B1413" s="23" t="s">
        <v>159</v>
      </c>
      <c r="C1413" s="3">
        <v>43692</v>
      </c>
      <c r="D1413">
        <v>2000</v>
      </c>
    </row>
    <row r="1414" spans="1:4" x14ac:dyDescent="0.25">
      <c r="A1414" s="23" t="s">
        <v>158</v>
      </c>
      <c r="B1414" s="23" t="s">
        <v>159</v>
      </c>
      <c r="C1414" s="3">
        <v>43723</v>
      </c>
      <c r="D1414">
        <v>12000</v>
      </c>
    </row>
    <row r="1415" spans="1:4" x14ac:dyDescent="0.25">
      <c r="A1415" s="23" t="s">
        <v>158</v>
      </c>
      <c r="B1415" s="23" t="s">
        <v>159</v>
      </c>
      <c r="C1415" s="3">
        <v>43753</v>
      </c>
      <c r="D1415">
        <v>4000</v>
      </c>
    </row>
    <row r="1416" spans="1:4" x14ac:dyDescent="0.25">
      <c r="A1416" s="23" t="s">
        <v>158</v>
      </c>
      <c r="B1416" s="23" t="s">
        <v>159</v>
      </c>
      <c r="C1416" s="3">
        <v>43784</v>
      </c>
      <c r="D1416">
        <v>12000</v>
      </c>
    </row>
    <row r="1417" spans="1:4" x14ac:dyDescent="0.25">
      <c r="A1417" s="23" t="s">
        <v>158</v>
      </c>
      <c r="B1417" s="23" t="s">
        <v>159</v>
      </c>
      <c r="C1417" s="3">
        <v>43814</v>
      </c>
      <c r="D1417">
        <v>12000</v>
      </c>
    </row>
    <row r="1418" spans="1:4" x14ac:dyDescent="0.25">
      <c r="A1418" s="23" t="s">
        <v>158</v>
      </c>
      <c r="B1418" s="23" t="s">
        <v>159</v>
      </c>
      <c r="C1418" s="3">
        <v>43845</v>
      </c>
      <c r="D1418">
        <v>12607.78</v>
      </c>
    </row>
    <row r="1419" spans="1:4" x14ac:dyDescent="0.25">
      <c r="A1419" s="23" t="s">
        <v>158</v>
      </c>
      <c r="B1419" s="23" t="s">
        <v>159</v>
      </c>
      <c r="C1419" s="3">
        <v>43876</v>
      </c>
      <c r="D1419">
        <v>12607.78</v>
      </c>
    </row>
    <row r="1420" spans="1:4" x14ac:dyDescent="0.25">
      <c r="A1420" s="23" t="s">
        <v>158</v>
      </c>
      <c r="B1420" s="23" t="s">
        <v>159</v>
      </c>
      <c r="C1420" s="3">
        <v>43905</v>
      </c>
      <c r="D1420">
        <v>9455.84</v>
      </c>
    </row>
    <row r="1421" spans="1:4" x14ac:dyDescent="0.25">
      <c r="A1421" s="23" t="s">
        <v>158</v>
      </c>
      <c r="B1421" s="23" t="s">
        <v>159</v>
      </c>
      <c r="C1421" s="3">
        <v>43936</v>
      </c>
      <c r="D1421">
        <v>7879.86</v>
      </c>
    </row>
    <row r="1422" spans="1:4" x14ac:dyDescent="0.25">
      <c r="A1422" s="23" t="s">
        <v>158</v>
      </c>
      <c r="B1422" s="23" t="s">
        <v>159</v>
      </c>
      <c r="C1422" s="3">
        <v>43966</v>
      </c>
      <c r="D1422">
        <v>6303.89</v>
      </c>
    </row>
    <row r="1423" spans="1:4" x14ac:dyDescent="0.25">
      <c r="A1423" s="23" t="s">
        <v>158</v>
      </c>
      <c r="B1423" s="23" t="s">
        <v>159</v>
      </c>
      <c r="C1423" s="3">
        <v>43997</v>
      </c>
      <c r="D1423">
        <v>7879.86</v>
      </c>
    </row>
    <row r="1424" spans="1:4" x14ac:dyDescent="0.25">
      <c r="A1424" s="23" t="s">
        <v>160</v>
      </c>
      <c r="B1424" s="23" t="s">
        <v>161</v>
      </c>
      <c r="C1424" s="3">
        <v>43480</v>
      </c>
      <c r="D1424">
        <v>10000</v>
      </c>
    </row>
    <row r="1425" spans="1:4" x14ac:dyDescent="0.25">
      <c r="A1425" s="23" t="s">
        <v>160</v>
      </c>
      <c r="B1425" s="23" t="s">
        <v>161</v>
      </c>
      <c r="C1425" s="3">
        <v>43511</v>
      </c>
      <c r="D1425">
        <v>7561</v>
      </c>
    </row>
    <row r="1426" spans="1:4" x14ac:dyDescent="0.25">
      <c r="A1426" s="23" t="s">
        <v>160</v>
      </c>
      <c r="B1426" s="23" t="s">
        <v>161</v>
      </c>
      <c r="C1426" s="3">
        <v>43539</v>
      </c>
      <c r="D1426">
        <v>9000</v>
      </c>
    </row>
    <row r="1427" spans="1:4" x14ac:dyDescent="0.25">
      <c r="A1427" s="23" t="s">
        <v>160</v>
      </c>
      <c r="B1427" s="23" t="s">
        <v>161</v>
      </c>
      <c r="C1427" s="3">
        <v>43570</v>
      </c>
      <c r="D1427">
        <v>6000</v>
      </c>
    </row>
    <row r="1428" spans="1:4" x14ac:dyDescent="0.25">
      <c r="A1428" s="23" t="s">
        <v>160</v>
      </c>
      <c r="B1428" s="23" t="s">
        <v>161</v>
      </c>
      <c r="C1428" s="3">
        <v>43600</v>
      </c>
      <c r="D1428">
        <v>3000</v>
      </c>
    </row>
    <row r="1429" spans="1:4" x14ac:dyDescent="0.25">
      <c r="A1429" s="23" t="s">
        <v>160</v>
      </c>
      <c r="B1429" s="23" t="s">
        <v>161</v>
      </c>
      <c r="C1429" s="3">
        <v>43631</v>
      </c>
      <c r="D1429">
        <v>4000</v>
      </c>
    </row>
    <row r="1430" spans="1:4" x14ac:dyDescent="0.25">
      <c r="A1430" s="23" t="s">
        <v>160</v>
      </c>
      <c r="B1430" s="23" t="s">
        <v>161</v>
      </c>
      <c r="C1430" s="3">
        <v>43661</v>
      </c>
      <c r="D1430">
        <v>5000</v>
      </c>
    </row>
    <row r="1431" spans="1:4" x14ac:dyDescent="0.25">
      <c r="A1431" s="23" t="s">
        <v>160</v>
      </c>
      <c r="B1431" s="23" t="s">
        <v>161</v>
      </c>
      <c r="C1431" s="3">
        <v>43692</v>
      </c>
      <c r="D1431">
        <v>2000</v>
      </c>
    </row>
    <row r="1432" spans="1:4" x14ac:dyDescent="0.25">
      <c r="A1432" s="23" t="s">
        <v>160</v>
      </c>
      <c r="B1432" s="23" t="s">
        <v>161</v>
      </c>
      <c r="C1432" s="3">
        <v>43723</v>
      </c>
      <c r="D1432">
        <v>6000</v>
      </c>
    </row>
    <row r="1433" spans="1:4" x14ac:dyDescent="0.25">
      <c r="A1433" s="23" t="s">
        <v>160</v>
      </c>
      <c r="B1433" s="23" t="s">
        <v>161</v>
      </c>
      <c r="C1433" s="3">
        <v>43753</v>
      </c>
      <c r="D1433">
        <v>7000</v>
      </c>
    </row>
    <row r="1434" spans="1:4" x14ac:dyDescent="0.25">
      <c r="A1434" s="23" t="s">
        <v>160</v>
      </c>
      <c r="B1434" s="23" t="s">
        <v>161</v>
      </c>
      <c r="C1434" s="3">
        <v>43784</v>
      </c>
      <c r="D1434">
        <v>6593.5</v>
      </c>
    </row>
    <row r="1435" spans="1:4" x14ac:dyDescent="0.25">
      <c r="A1435" s="23" t="s">
        <v>160</v>
      </c>
      <c r="B1435" s="23" t="s">
        <v>161</v>
      </c>
      <c r="C1435" s="3">
        <v>43814</v>
      </c>
      <c r="D1435">
        <v>6593.5</v>
      </c>
    </row>
    <row r="1436" spans="1:4" x14ac:dyDescent="0.25">
      <c r="A1436" s="23" t="s">
        <v>160</v>
      </c>
      <c r="B1436" s="23" t="s">
        <v>161</v>
      </c>
      <c r="C1436" s="3">
        <v>43845</v>
      </c>
      <c r="D1436">
        <v>7717.04</v>
      </c>
    </row>
    <row r="1437" spans="1:4" x14ac:dyDescent="0.25">
      <c r="A1437" s="23" t="s">
        <v>160</v>
      </c>
      <c r="B1437" s="23" t="s">
        <v>161</v>
      </c>
      <c r="C1437" s="3">
        <v>43876</v>
      </c>
      <c r="D1437">
        <v>5834.86</v>
      </c>
    </row>
    <row r="1438" spans="1:4" x14ac:dyDescent="0.25">
      <c r="A1438" s="23" t="s">
        <v>160</v>
      </c>
      <c r="B1438" s="23" t="s">
        <v>161</v>
      </c>
      <c r="C1438" s="3">
        <v>43905</v>
      </c>
      <c r="D1438">
        <v>6945.34</v>
      </c>
    </row>
    <row r="1439" spans="1:4" x14ac:dyDescent="0.25">
      <c r="A1439" s="23" t="s">
        <v>160</v>
      </c>
      <c r="B1439" s="23" t="s">
        <v>161</v>
      </c>
      <c r="C1439" s="3">
        <v>43936</v>
      </c>
      <c r="D1439">
        <v>4630.2299999999996</v>
      </c>
    </row>
    <row r="1440" spans="1:4" x14ac:dyDescent="0.25">
      <c r="A1440" s="23" t="s">
        <v>160</v>
      </c>
      <c r="B1440" s="23" t="s">
        <v>161</v>
      </c>
      <c r="C1440" s="3">
        <v>43966</v>
      </c>
      <c r="D1440">
        <v>2315.11</v>
      </c>
    </row>
    <row r="1441" spans="1:4" x14ac:dyDescent="0.25">
      <c r="A1441" s="23" t="s">
        <v>160</v>
      </c>
      <c r="B1441" s="23" t="s">
        <v>161</v>
      </c>
      <c r="C1441" s="3">
        <v>43997</v>
      </c>
      <c r="D1441">
        <v>3086.82</v>
      </c>
    </row>
    <row r="1442" spans="1:4" x14ac:dyDescent="0.25">
      <c r="A1442" s="23" t="s">
        <v>162</v>
      </c>
      <c r="B1442" s="23" t="s">
        <v>163</v>
      </c>
      <c r="C1442" s="3">
        <v>43480</v>
      </c>
      <c r="D1442">
        <v>8000</v>
      </c>
    </row>
    <row r="1443" spans="1:4" x14ac:dyDescent="0.25">
      <c r="A1443" s="23" t="s">
        <v>162</v>
      </c>
      <c r="B1443" s="23" t="s">
        <v>163</v>
      </c>
      <c r="C1443" s="3">
        <v>43511</v>
      </c>
      <c r="D1443">
        <v>10233</v>
      </c>
    </row>
    <row r="1444" spans="1:4" x14ac:dyDescent="0.25">
      <c r="A1444" s="23" t="s">
        <v>162</v>
      </c>
      <c r="B1444" s="23" t="s">
        <v>163</v>
      </c>
      <c r="C1444" s="3">
        <v>43539</v>
      </c>
      <c r="D1444">
        <v>8000</v>
      </c>
    </row>
    <row r="1445" spans="1:4" x14ac:dyDescent="0.25">
      <c r="A1445" s="23" t="s">
        <v>162</v>
      </c>
      <c r="B1445" s="23" t="s">
        <v>163</v>
      </c>
      <c r="C1445" s="3">
        <v>43570</v>
      </c>
      <c r="D1445">
        <v>5000</v>
      </c>
    </row>
    <row r="1446" spans="1:4" x14ac:dyDescent="0.25">
      <c r="A1446" s="23" t="s">
        <v>162</v>
      </c>
      <c r="B1446" s="23" t="s">
        <v>163</v>
      </c>
      <c r="C1446" s="3">
        <v>43600</v>
      </c>
      <c r="D1446">
        <v>3000</v>
      </c>
    </row>
    <row r="1447" spans="1:4" x14ac:dyDescent="0.25">
      <c r="A1447" s="23" t="s">
        <v>162</v>
      </c>
      <c r="B1447" s="23" t="s">
        <v>163</v>
      </c>
      <c r="C1447" s="3">
        <v>43631</v>
      </c>
      <c r="D1447">
        <v>4000</v>
      </c>
    </row>
    <row r="1448" spans="1:4" x14ac:dyDescent="0.25">
      <c r="A1448" s="23" t="s">
        <v>162</v>
      </c>
      <c r="B1448" s="23" t="s">
        <v>163</v>
      </c>
      <c r="C1448" s="3">
        <v>43661</v>
      </c>
      <c r="D1448">
        <v>5000</v>
      </c>
    </row>
    <row r="1449" spans="1:4" x14ac:dyDescent="0.25">
      <c r="A1449" s="23" t="s">
        <v>162</v>
      </c>
      <c r="B1449" s="23" t="s">
        <v>163</v>
      </c>
      <c r="C1449" s="3">
        <v>43692</v>
      </c>
      <c r="D1449">
        <v>2000</v>
      </c>
    </row>
    <row r="1450" spans="1:4" x14ac:dyDescent="0.25">
      <c r="A1450" s="23" t="s">
        <v>162</v>
      </c>
      <c r="B1450" s="23" t="s">
        <v>163</v>
      </c>
      <c r="C1450" s="3">
        <v>43723</v>
      </c>
      <c r="D1450">
        <v>6000</v>
      </c>
    </row>
    <row r="1451" spans="1:4" x14ac:dyDescent="0.25">
      <c r="A1451" s="23" t="s">
        <v>162</v>
      </c>
      <c r="B1451" s="23" t="s">
        <v>163</v>
      </c>
      <c r="C1451" s="3">
        <v>43753</v>
      </c>
      <c r="D1451">
        <v>8000</v>
      </c>
    </row>
    <row r="1452" spans="1:4" x14ac:dyDescent="0.25">
      <c r="A1452" s="23" t="s">
        <v>162</v>
      </c>
      <c r="B1452" s="23" t="s">
        <v>163</v>
      </c>
      <c r="C1452" s="3">
        <v>43784</v>
      </c>
      <c r="D1452">
        <v>6372.17</v>
      </c>
    </row>
    <row r="1453" spans="1:4" x14ac:dyDescent="0.25">
      <c r="A1453" s="23" t="s">
        <v>162</v>
      </c>
      <c r="B1453" s="23" t="s">
        <v>163</v>
      </c>
      <c r="C1453" s="3">
        <v>43814</v>
      </c>
      <c r="D1453">
        <v>6372.17</v>
      </c>
    </row>
    <row r="1454" spans="1:4" x14ac:dyDescent="0.25">
      <c r="A1454" s="23" t="s">
        <v>162</v>
      </c>
      <c r="B1454" s="23" t="s">
        <v>163</v>
      </c>
      <c r="C1454" s="3">
        <v>43845</v>
      </c>
      <c r="D1454">
        <v>6173.63</v>
      </c>
    </row>
    <row r="1455" spans="1:4" x14ac:dyDescent="0.25">
      <c r="A1455" s="23" t="s">
        <v>162</v>
      </c>
      <c r="B1455" s="23" t="s">
        <v>163</v>
      </c>
      <c r="C1455" s="3">
        <v>43876</v>
      </c>
      <c r="D1455">
        <v>7896.85</v>
      </c>
    </row>
    <row r="1456" spans="1:4" x14ac:dyDescent="0.25">
      <c r="A1456" s="23" t="s">
        <v>162</v>
      </c>
      <c r="B1456" s="23" t="s">
        <v>163</v>
      </c>
      <c r="C1456" s="3">
        <v>43905</v>
      </c>
      <c r="D1456">
        <v>6173.63</v>
      </c>
    </row>
    <row r="1457" spans="1:4" x14ac:dyDescent="0.25">
      <c r="A1457" s="23" t="s">
        <v>162</v>
      </c>
      <c r="B1457" s="23" t="s">
        <v>163</v>
      </c>
      <c r="C1457" s="3">
        <v>43936</v>
      </c>
      <c r="D1457">
        <v>3858.52</v>
      </c>
    </row>
    <row r="1458" spans="1:4" x14ac:dyDescent="0.25">
      <c r="A1458" s="23" t="s">
        <v>162</v>
      </c>
      <c r="B1458" s="23" t="s">
        <v>163</v>
      </c>
      <c r="C1458" s="3">
        <v>43966</v>
      </c>
      <c r="D1458">
        <v>2315.11</v>
      </c>
    </row>
    <row r="1459" spans="1:4" x14ac:dyDescent="0.25">
      <c r="A1459" s="23" t="s">
        <v>162</v>
      </c>
      <c r="B1459" s="23" t="s">
        <v>163</v>
      </c>
      <c r="C1459" s="3">
        <v>43997</v>
      </c>
      <c r="D1459">
        <v>3086.82</v>
      </c>
    </row>
    <row r="1460" spans="1:4" x14ac:dyDescent="0.25">
      <c r="A1460" s="23" t="s">
        <v>164</v>
      </c>
      <c r="B1460" s="23" t="s">
        <v>165</v>
      </c>
      <c r="C1460" s="3">
        <v>43480</v>
      </c>
      <c r="D1460">
        <v>12600</v>
      </c>
    </row>
    <row r="1461" spans="1:4" x14ac:dyDescent="0.25">
      <c r="A1461" s="23" t="s">
        <v>164</v>
      </c>
      <c r="B1461" s="23" t="s">
        <v>165</v>
      </c>
      <c r="C1461" s="3">
        <v>43511</v>
      </c>
      <c r="D1461">
        <v>11657</v>
      </c>
    </row>
    <row r="1462" spans="1:4" x14ac:dyDescent="0.25">
      <c r="A1462" s="23" t="s">
        <v>164</v>
      </c>
      <c r="B1462" s="23" t="s">
        <v>165</v>
      </c>
      <c r="C1462" s="3">
        <v>43539</v>
      </c>
      <c r="D1462">
        <v>1800</v>
      </c>
    </row>
    <row r="1463" spans="1:4" x14ac:dyDescent="0.25">
      <c r="A1463" s="23" t="s">
        <v>164</v>
      </c>
      <c r="B1463" s="23" t="s">
        <v>165</v>
      </c>
      <c r="C1463" s="3">
        <v>43570</v>
      </c>
      <c r="D1463">
        <v>3600</v>
      </c>
    </row>
    <row r="1464" spans="1:4" x14ac:dyDescent="0.25">
      <c r="A1464" s="23" t="s">
        <v>164</v>
      </c>
      <c r="B1464" s="23" t="s">
        <v>165</v>
      </c>
      <c r="C1464" s="3">
        <v>43600</v>
      </c>
      <c r="D1464">
        <v>3600</v>
      </c>
    </row>
    <row r="1465" spans="1:4" x14ac:dyDescent="0.25">
      <c r="A1465" s="23" t="s">
        <v>164</v>
      </c>
      <c r="B1465" s="23" t="s">
        <v>165</v>
      </c>
      <c r="C1465" s="3">
        <v>43631</v>
      </c>
      <c r="D1465">
        <v>5400</v>
      </c>
    </row>
    <row r="1466" spans="1:4" x14ac:dyDescent="0.25">
      <c r="A1466" s="23" t="s">
        <v>164</v>
      </c>
      <c r="B1466" s="23" t="s">
        <v>165</v>
      </c>
      <c r="C1466" s="3">
        <v>43661</v>
      </c>
      <c r="D1466">
        <v>5400</v>
      </c>
    </row>
    <row r="1467" spans="1:4" x14ac:dyDescent="0.25">
      <c r="A1467" s="23" t="s">
        <v>164</v>
      </c>
      <c r="B1467" s="23" t="s">
        <v>165</v>
      </c>
      <c r="C1467" s="3">
        <v>43692</v>
      </c>
      <c r="D1467">
        <v>1800</v>
      </c>
    </row>
    <row r="1468" spans="1:4" x14ac:dyDescent="0.25">
      <c r="A1468" s="23" t="s">
        <v>164</v>
      </c>
      <c r="B1468" s="23" t="s">
        <v>165</v>
      </c>
      <c r="C1468" s="3">
        <v>43723</v>
      </c>
      <c r="D1468">
        <v>5400</v>
      </c>
    </row>
    <row r="1469" spans="1:4" x14ac:dyDescent="0.25">
      <c r="A1469" s="23" t="s">
        <v>164</v>
      </c>
      <c r="B1469" s="23" t="s">
        <v>165</v>
      </c>
      <c r="C1469" s="3">
        <v>43753</v>
      </c>
      <c r="D1469">
        <v>5400</v>
      </c>
    </row>
    <row r="1470" spans="1:4" x14ac:dyDescent="0.25">
      <c r="A1470" s="23" t="s">
        <v>164</v>
      </c>
      <c r="B1470" s="23" t="s">
        <v>165</v>
      </c>
      <c r="C1470" s="3">
        <v>43784</v>
      </c>
      <c r="D1470">
        <v>6442.83</v>
      </c>
    </row>
    <row r="1471" spans="1:4" x14ac:dyDescent="0.25">
      <c r="A1471" s="23" t="s">
        <v>164</v>
      </c>
      <c r="B1471" s="23" t="s">
        <v>165</v>
      </c>
      <c r="C1471" s="3">
        <v>43814</v>
      </c>
      <c r="D1471">
        <v>6442.83</v>
      </c>
    </row>
    <row r="1472" spans="1:4" x14ac:dyDescent="0.25">
      <c r="A1472" s="23" t="s">
        <v>164</v>
      </c>
      <c r="B1472" s="23" t="s">
        <v>165</v>
      </c>
      <c r="C1472" s="3">
        <v>43845</v>
      </c>
      <c r="D1472">
        <v>10151.75</v>
      </c>
    </row>
    <row r="1473" spans="1:4" x14ac:dyDescent="0.25">
      <c r="A1473" s="23" t="s">
        <v>164</v>
      </c>
      <c r="B1473" s="23" t="s">
        <v>165</v>
      </c>
      <c r="C1473" s="3">
        <v>43876</v>
      </c>
      <c r="D1473">
        <v>9391.98</v>
      </c>
    </row>
    <row r="1474" spans="1:4" x14ac:dyDescent="0.25">
      <c r="A1474" s="23" t="s">
        <v>164</v>
      </c>
      <c r="B1474" s="23" t="s">
        <v>165</v>
      </c>
      <c r="C1474" s="3">
        <v>43905</v>
      </c>
      <c r="D1474">
        <v>1450.25</v>
      </c>
    </row>
    <row r="1475" spans="1:4" x14ac:dyDescent="0.25">
      <c r="A1475" s="23" t="s">
        <v>164</v>
      </c>
      <c r="B1475" s="23" t="s">
        <v>165</v>
      </c>
      <c r="C1475" s="3">
        <v>43936</v>
      </c>
      <c r="D1475">
        <v>2900.5</v>
      </c>
    </row>
    <row r="1476" spans="1:4" x14ac:dyDescent="0.25">
      <c r="A1476" s="23" t="s">
        <v>164</v>
      </c>
      <c r="B1476" s="23" t="s">
        <v>165</v>
      </c>
      <c r="C1476" s="3">
        <v>43966</v>
      </c>
      <c r="D1476">
        <v>2900.5</v>
      </c>
    </row>
    <row r="1477" spans="1:4" x14ac:dyDescent="0.25">
      <c r="A1477" s="23" t="s">
        <v>164</v>
      </c>
      <c r="B1477" s="23" t="s">
        <v>165</v>
      </c>
      <c r="C1477" s="3">
        <v>43997</v>
      </c>
      <c r="D1477">
        <v>4350.75</v>
      </c>
    </row>
    <row r="1478" spans="1:4" x14ac:dyDescent="0.25">
      <c r="A1478" s="23" t="s">
        <v>166</v>
      </c>
      <c r="B1478" s="23" t="s">
        <v>167</v>
      </c>
      <c r="C1478" s="3">
        <v>43480</v>
      </c>
      <c r="D1478">
        <v>2000</v>
      </c>
    </row>
    <row r="1479" spans="1:4" x14ac:dyDescent="0.25">
      <c r="A1479" s="23" t="s">
        <v>166</v>
      </c>
      <c r="B1479" s="23" t="s">
        <v>167</v>
      </c>
      <c r="C1479" s="3">
        <v>43511</v>
      </c>
      <c r="D1479">
        <v>5000</v>
      </c>
    </row>
    <row r="1480" spans="1:4" x14ac:dyDescent="0.25">
      <c r="A1480" s="23" t="s">
        <v>166</v>
      </c>
      <c r="B1480" s="23" t="s">
        <v>167</v>
      </c>
      <c r="C1480" s="3">
        <v>43539</v>
      </c>
      <c r="D1480">
        <v>2000</v>
      </c>
    </row>
    <row r="1481" spans="1:4" x14ac:dyDescent="0.25">
      <c r="A1481" s="23" t="s">
        <v>166</v>
      </c>
      <c r="B1481" s="23" t="s">
        <v>167</v>
      </c>
      <c r="C1481" s="3">
        <v>43570</v>
      </c>
      <c r="D1481">
        <v>2000</v>
      </c>
    </row>
    <row r="1482" spans="1:4" x14ac:dyDescent="0.25">
      <c r="A1482" s="23" t="s">
        <v>166</v>
      </c>
      <c r="B1482" s="23" t="s">
        <v>167</v>
      </c>
      <c r="C1482" s="3">
        <v>43600</v>
      </c>
      <c r="D1482">
        <v>2000</v>
      </c>
    </row>
    <row r="1483" spans="1:4" x14ac:dyDescent="0.25">
      <c r="A1483" s="23" t="s">
        <v>166</v>
      </c>
      <c r="B1483" s="23" t="s">
        <v>167</v>
      </c>
      <c r="C1483" s="3">
        <v>43631</v>
      </c>
      <c r="D1483">
        <v>0</v>
      </c>
    </row>
    <row r="1484" spans="1:4" x14ac:dyDescent="0.25">
      <c r="A1484" s="23" t="s">
        <v>166</v>
      </c>
      <c r="B1484" s="23" t="s">
        <v>167</v>
      </c>
      <c r="C1484" s="3">
        <v>43661</v>
      </c>
      <c r="D1484">
        <v>4000</v>
      </c>
    </row>
    <row r="1485" spans="1:4" x14ac:dyDescent="0.25">
      <c r="A1485" s="23" t="s">
        <v>166</v>
      </c>
      <c r="B1485" s="23" t="s">
        <v>167</v>
      </c>
      <c r="C1485" s="3">
        <v>43692</v>
      </c>
      <c r="D1485">
        <v>0</v>
      </c>
    </row>
    <row r="1486" spans="1:4" x14ac:dyDescent="0.25">
      <c r="A1486" s="23" t="s">
        <v>166</v>
      </c>
      <c r="B1486" s="23" t="s">
        <v>167</v>
      </c>
      <c r="C1486" s="3">
        <v>43723</v>
      </c>
      <c r="D1486">
        <v>2000</v>
      </c>
    </row>
    <row r="1487" spans="1:4" x14ac:dyDescent="0.25">
      <c r="A1487" s="23" t="s">
        <v>166</v>
      </c>
      <c r="B1487" s="23" t="s">
        <v>167</v>
      </c>
      <c r="C1487" s="3">
        <v>43753</v>
      </c>
      <c r="D1487">
        <v>2000</v>
      </c>
    </row>
    <row r="1488" spans="1:4" x14ac:dyDescent="0.25">
      <c r="A1488" s="23" t="s">
        <v>166</v>
      </c>
      <c r="B1488" s="23" t="s">
        <v>167</v>
      </c>
      <c r="C1488" s="3">
        <v>43784</v>
      </c>
      <c r="D1488">
        <v>2000</v>
      </c>
    </row>
    <row r="1489" spans="1:4" x14ac:dyDescent="0.25">
      <c r="A1489" s="23" t="s">
        <v>166</v>
      </c>
      <c r="B1489" s="23" t="s">
        <v>167</v>
      </c>
      <c r="C1489" s="3">
        <v>43814</v>
      </c>
      <c r="D1489">
        <v>2166.67</v>
      </c>
    </row>
    <row r="1490" spans="1:4" x14ac:dyDescent="0.25">
      <c r="A1490" s="23" t="s">
        <v>166</v>
      </c>
      <c r="B1490" s="23" t="s">
        <v>167</v>
      </c>
      <c r="C1490" s="3">
        <v>43845</v>
      </c>
      <c r="D1490">
        <v>1611.39</v>
      </c>
    </row>
    <row r="1491" spans="1:4" x14ac:dyDescent="0.25">
      <c r="A1491" s="23" t="s">
        <v>166</v>
      </c>
      <c r="B1491" s="23" t="s">
        <v>167</v>
      </c>
      <c r="C1491" s="3">
        <v>43876</v>
      </c>
      <c r="D1491">
        <v>4028.47</v>
      </c>
    </row>
    <row r="1492" spans="1:4" x14ac:dyDescent="0.25">
      <c r="A1492" s="23" t="s">
        <v>166</v>
      </c>
      <c r="B1492" s="23" t="s">
        <v>167</v>
      </c>
      <c r="C1492" s="3">
        <v>43905</v>
      </c>
      <c r="D1492">
        <v>1611.39</v>
      </c>
    </row>
    <row r="1493" spans="1:4" x14ac:dyDescent="0.25">
      <c r="A1493" s="23" t="s">
        <v>166</v>
      </c>
      <c r="B1493" s="23" t="s">
        <v>167</v>
      </c>
      <c r="C1493" s="3">
        <v>43936</v>
      </c>
      <c r="D1493">
        <v>1611.39</v>
      </c>
    </row>
    <row r="1494" spans="1:4" x14ac:dyDescent="0.25">
      <c r="A1494" s="23" t="s">
        <v>166</v>
      </c>
      <c r="B1494" s="23" t="s">
        <v>167</v>
      </c>
      <c r="C1494" s="3">
        <v>43966</v>
      </c>
      <c r="D1494">
        <v>1611.39</v>
      </c>
    </row>
    <row r="1495" spans="1:4" x14ac:dyDescent="0.25">
      <c r="A1495" s="23" t="s">
        <v>166</v>
      </c>
      <c r="B1495" s="23" t="s">
        <v>167</v>
      </c>
      <c r="C1495" s="3">
        <v>43997</v>
      </c>
      <c r="D1495">
        <v>0</v>
      </c>
    </row>
    <row r="1496" spans="1:4" x14ac:dyDescent="0.25">
      <c r="A1496" s="23" t="s">
        <v>168</v>
      </c>
      <c r="B1496" s="23" t="s">
        <v>169</v>
      </c>
      <c r="C1496" s="3">
        <v>43480</v>
      </c>
      <c r="D1496">
        <v>7200</v>
      </c>
    </row>
    <row r="1497" spans="1:4" x14ac:dyDescent="0.25">
      <c r="A1497" s="23" t="s">
        <v>168</v>
      </c>
      <c r="B1497" s="23" t="s">
        <v>169</v>
      </c>
      <c r="C1497" s="3">
        <v>43511</v>
      </c>
      <c r="D1497">
        <v>9000</v>
      </c>
    </row>
    <row r="1498" spans="1:4" x14ac:dyDescent="0.25">
      <c r="A1498" s="23" t="s">
        <v>168</v>
      </c>
      <c r="B1498" s="23" t="s">
        <v>169</v>
      </c>
      <c r="C1498" s="3">
        <v>43539</v>
      </c>
      <c r="D1498">
        <v>1800</v>
      </c>
    </row>
    <row r="1499" spans="1:4" x14ac:dyDescent="0.25">
      <c r="A1499" s="23" t="s">
        <v>168</v>
      </c>
      <c r="B1499" s="23" t="s">
        <v>169</v>
      </c>
      <c r="C1499" s="3">
        <v>43570</v>
      </c>
      <c r="D1499">
        <v>5400</v>
      </c>
    </row>
    <row r="1500" spans="1:4" x14ac:dyDescent="0.25">
      <c r="A1500" s="23" t="s">
        <v>168</v>
      </c>
      <c r="B1500" s="23" t="s">
        <v>169</v>
      </c>
      <c r="C1500" s="3">
        <v>43600</v>
      </c>
      <c r="D1500">
        <v>3600</v>
      </c>
    </row>
    <row r="1501" spans="1:4" x14ac:dyDescent="0.25">
      <c r="A1501" s="23" t="s">
        <v>168</v>
      </c>
      <c r="B1501" s="23" t="s">
        <v>169</v>
      </c>
      <c r="C1501" s="3">
        <v>43631</v>
      </c>
      <c r="D1501">
        <v>5400</v>
      </c>
    </row>
    <row r="1502" spans="1:4" x14ac:dyDescent="0.25">
      <c r="A1502" s="23" t="s">
        <v>168</v>
      </c>
      <c r="B1502" s="23" t="s">
        <v>169</v>
      </c>
      <c r="C1502" s="3">
        <v>43661</v>
      </c>
      <c r="D1502">
        <v>5400</v>
      </c>
    </row>
    <row r="1503" spans="1:4" x14ac:dyDescent="0.25">
      <c r="A1503" s="23" t="s">
        <v>168</v>
      </c>
      <c r="B1503" s="23" t="s">
        <v>169</v>
      </c>
      <c r="C1503" s="3">
        <v>43692</v>
      </c>
      <c r="D1503">
        <v>1800</v>
      </c>
    </row>
    <row r="1504" spans="1:4" x14ac:dyDescent="0.25">
      <c r="A1504" s="23" t="s">
        <v>168</v>
      </c>
      <c r="B1504" s="23" t="s">
        <v>169</v>
      </c>
      <c r="C1504" s="3">
        <v>43723</v>
      </c>
      <c r="D1504">
        <v>5400</v>
      </c>
    </row>
    <row r="1505" spans="1:4" x14ac:dyDescent="0.25">
      <c r="A1505" s="23" t="s">
        <v>168</v>
      </c>
      <c r="B1505" s="23" t="s">
        <v>169</v>
      </c>
      <c r="C1505" s="3">
        <v>43753</v>
      </c>
      <c r="D1505">
        <v>1800</v>
      </c>
    </row>
    <row r="1506" spans="1:4" x14ac:dyDescent="0.25">
      <c r="A1506" s="23" t="s">
        <v>168</v>
      </c>
      <c r="B1506" s="23" t="s">
        <v>169</v>
      </c>
      <c r="C1506" s="3">
        <v>43784</v>
      </c>
      <c r="D1506">
        <v>5400</v>
      </c>
    </row>
    <row r="1507" spans="1:4" x14ac:dyDescent="0.25">
      <c r="A1507" s="23" t="s">
        <v>168</v>
      </c>
      <c r="B1507" s="23" t="s">
        <v>169</v>
      </c>
      <c r="C1507" s="3">
        <v>43814</v>
      </c>
      <c r="D1507">
        <v>5400</v>
      </c>
    </row>
    <row r="1508" spans="1:4" x14ac:dyDescent="0.25">
      <c r="A1508" s="23" t="s">
        <v>168</v>
      </c>
      <c r="B1508" s="23" t="s">
        <v>169</v>
      </c>
      <c r="C1508" s="3">
        <v>43845</v>
      </c>
      <c r="D1508">
        <v>5801</v>
      </c>
    </row>
    <row r="1509" spans="1:4" x14ac:dyDescent="0.25">
      <c r="A1509" s="23" t="s">
        <v>168</v>
      </c>
      <c r="B1509" s="23" t="s">
        <v>169</v>
      </c>
      <c r="C1509" s="3">
        <v>43876</v>
      </c>
      <c r="D1509">
        <v>7251.25</v>
      </c>
    </row>
    <row r="1510" spans="1:4" x14ac:dyDescent="0.25">
      <c r="A1510" s="23" t="s">
        <v>168</v>
      </c>
      <c r="B1510" s="23" t="s">
        <v>169</v>
      </c>
      <c r="C1510" s="3">
        <v>43905</v>
      </c>
      <c r="D1510">
        <v>1450.25</v>
      </c>
    </row>
    <row r="1511" spans="1:4" x14ac:dyDescent="0.25">
      <c r="A1511" s="23" t="s">
        <v>168</v>
      </c>
      <c r="B1511" s="23" t="s">
        <v>169</v>
      </c>
      <c r="C1511" s="3">
        <v>43936</v>
      </c>
      <c r="D1511">
        <v>4350.75</v>
      </c>
    </row>
    <row r="1512" spans="1:4" x14ac:dyDescent="0.25">
      <c r="A1512" s="23" t="s">
        <v>168</v>
      </c>
      <c r="B1512" s="23" t="s">
        <v>169</v>
      </c>
      <c r="C1512" s="3">
        <v>43966</v>
      </c>
      <c r="D1512">
        <v>2900.5</v>
      </c>
    </row>
    <row r="1513" spans="1:4" x14ac:dyDescent="0.25">
      <c r="A1513" s="23" t="s">
        <v>168</v>
      </c>
      <c r="B1513" s="23" t="s">
        <v>169</v>
      </c>
      <c r="C1513" s="3">
        <v>43997</v>
      </c>
      <c r="D1513">
        <v>4350.75</v>
      </c>
    </row>
    <row r="1514" spans="1:4" x14ac:dyDescent="0.25">
      <c r="A1514" s="23" t="s">
        <v>170</v>
      </c>
      <c r="B1514" s="23" t="s">
        <v>171</v>
      </c>
      <c r="C1514" s="3">
        <v>43480</v>
      </c>
      <c r="D1514">
        <v>4000</v>
      </c>
    </row>
    <row r="1515" spans="1:4" x14ac:dyDescent="0.25">
      <c r="A1515" s="23" t="s">
        <v>170</v>
      </c>
      <c r="B1515" s="23" t="s">
        <v>171</v>
      </c>
      <c r="C1515" s="3">
        <v>43511</v>
      </c>
      <c r="D1515">
        <v>4000</v>
      </c>
    </row>
    <row r="1516" spans="1:4" x14ac:dyDescent="0.25">
      <c r="A1516" s="23" t="s">
        <v>170</v>
      </c>
      <c r="B1516" s="23" t="s">
        <v>171</v>
      </c>
      <c r="C1516" s="3">
        <v>43539</v>
      </c>
      <c r="D1516">
        <v>0</v>
      </c>
    </row>
    <row r="1517" spans="1:4" x14ac:dyDescent="0.25">
      <c r="A1517" s="23" t="s">
        <v>170</v>
      </c>
      <c r="B1517" s="23" t="s">
        <v>171</v>
      </c>
      <c r="C1517" s="3">
        <v>43570</v>
      </c>
      <c r="D1517">
        <v>0</v>
      </c>
    </row>
    <row r="1518" spans="1:4" x14ac:dyDescent="0.25">
      <c r="A1518" s="23" t="s">
        <v>170</v>
      </c>
      <c r="B1518" s="23" t="s">
        <v>171</v>
      </c>
      <c r="C1518" s="3">
        <v>43600</v>
      </c>
      <c r="D1518">
        <v>0</v>
      </c>
    </row>
    <row r="1519" spans="1:4" x14ac:dyDescent="0.25">
      <c r="A1519" s="23" t="s">
        <v>170</v>
      </c>
      <c r="B1519" s="23" t="s">
        <v>171</v>
      </c>
      <c r="C1519" s="3">
        <v>43631</v>
      </c>
      <c r="D1519">
        <v>4000</v>
      </c>
    </row>
    <row r="1520" spans="1:4" x14ac:dyDescent="0.25">
      <c r="A1520" s="23" t="s">
        <v>170</v>
      </c>
      <c r="B1520" s="23" t="s">
        <v>171</v>
      </c>
      <c r="C1520" s="3">
        <v>43661</v>
      </c>
      <c r="D1520">
        <v>0</v>
      </c>
    </row>
    <row r="1521" spans="1:4" x14ac:dyDescent="0.25">
      <c r="A1521" s="23" t="s">
        <v>170</v>
      </c>
      <c r="B1521" s="23" t="s">
        <v>171</v>
      </c>
      <c r="C1521" s="3">
        <v>43692</v>
      </c>
      <c r="D1521">
        <v>4000</v>
      </c>
    </row>
    <row r="1522" spans="1:4" x14ac:dyDescent="0.25">
      <c r="A1522" s="23" t="s">
        <v>170</v>
      </c>
      <c r="B1522" s="23" t="s">
        <v>171</v>
      </c>
      <c r="C1522" s="3">
        <v>43723</v>
      </c>
      <c r="D1522">
        <v>2000</v>
      </c>
    </row>
    <row r="1523" spans="1:4" x14ac:dyDescent="0.25">
      <c r="A1523" s="23" t="s">
        <v>170</v>
      </c>
      <c r="B1523" s="23" t="s">
        <v>171</v>
      </c>
      <c r="C1523" s="3">
        <v>43753</v>
      </c>
      <c r="D1523">
        <v>4000</v>
      </c>
    </row>
    <row r="1524" spans="1:4" x14ac:dyDescent="0.25">
      <c r="A1524" s="23" t="s">
        <v>170</v>
      </c>
      <c r="B1524" s="23" t="s">
        <v>171</v>
      </c>
      <c r="C1524" s="3">
        <v>43784</v>
      </c>
      <c r="D1524">
        <v>2000</v>
      </c>
    </row>
    <row r="1525" spans="1:4" x14ac:dyDescent="0.25">
      <c r="A1525" s="23" t="s">
        <v>170</v>
      </c>
      <c r="B1525" s="23" t="s">
        <v>171</v>
      </c>
      <c r="C1525" s="3">
        <v>43814</v>
      </c>
      <c r="D1525">
        <v>2000</v>
      </c>
    </row>
    <row r="1526" spans="1:4" x14ac:dyDescent="0.25">
      <c r="A1526" s="23" t="s">
        <v>170</v>
      </c>
      <c r="B1526" s="23" t="s">
        <v>171</v>
      </c>
      <c r="C1526" s="3">
        <v>43845</v>
      </c>
      <c r="D1526">
        <v>3086.82</v>
      </c>
    </row>
    <row r="1527" spans="1:4" x14ac:dyDescent="0.25">
      <c r="A1527" s="23" t="s">
        <v>170</v>
      </c>
      <c r="B1527" s="23" t="s">
        <v>171</v>
      </c>
      <c r="C1527" s="3">
        <v>43876</v>
      </c>
      <c r="D1527">
        <v>3086.82</v>
      </c>
    </row>
    <row r="1528" spans="1:4" x14ac:dyDescent="0.25">
      <c r="A1528" s="23" t="s">
        <v>170</v>
      </c>
      <c r="B1528" s="23" t="s">
        <v>171</v>
      </c>
      <c r="C1528" s="3">
        <v>43905</v>
      </c>
      <c r="D1528">
        <v>0</v>
      </c>
    </row>
    <row r="1529" spans="1:4" x14ac:dyDescent="0.25">
      <c r="A1529" s="23" t="s">
        <v>170</v>
      </c>
      <c r="B1529" s="23" t="s">
        <v>171</v>
      </c>
      <c r="C1529" s="3">
        <v>43936</v>
      </c>
      <c r="D1529">
        <v>0</v>
      </c>
    </row>
    <row r="1530" spans="1:4" x14ac:dyDescent="0.25">
      <c r="A1530" s="23" t="s">
        <v>170</v>
      </c>
      <c r="B1530" s="23" t="s">
        <v>171</v>
      </c>
      <c r="C1530" s="3">
        <v>43966</v>
      </c>
      <c r="D1530">
        <v>0</v>
      </c>
    </row>
    <row r="1531" spans="1:4" x14ac:dyDescent="0.25">
      <c r="A1531" s="23" t="s">
        <v>170</v>
      </c>
      <c r="B1531" s="23" t="s">
        <v>171</v>
      </c>
      <c r="C1531" s="3">
        <v>43997</v>
      </c>
      <c r="D1531">
        <v>3086.82</v>
      </c>
    </row>
    <row r="1532" spans="1:4" x14ac:dyDescent="0.25">
      <c r="A1532" s="23" t="s">
        <v>172</v>
      </c>
      <c r="B1532" s="23" t="s">
        <v>173</v>
      </c>
      <c r="C1532" s="3">
        <v>43480</v>
      </c>
      <c r="D1532">
        <v>4500</v>
      </c>
    </row>
    <row r="1533" spans="1:4" x14ac:dyDescent="0.25">
      <c r="A1533" s="23" t="s">
        <v>172</v>
      </c>
      <c r="B1533" s="23" t="s">
        <v>173</v>
      </c>
      <c r="C1533" s="3">
        <v>43511</v>
      </c>
      <c r="D1533">
        <v>4500</v>
      </c>
    </row>
    <row r="1534" spans="1:4" x14ac:dyDescent="0.25">
      <c r="A1534" s="23" t="s">
        <v>172</v>
      </c>
      <c r="B1534" s="23" t="s">
        <v>173</v>
      </c>
      <c r="C1534" s="3">
        <v>43539</v>
      </c>
      <c r="D1534">
        <v>1500</v>
      </c>
    </row>
    <row r="1535" spans="1:4" x14ac:dyDescent="0.25">
      <c r="A1535" s="23" t="s">
        <v>172</v>
      </c>
      <c r="B1535" s="23" t="s">
        <v>173</v>
      </c>
      <c r="C1535" s="3">
        <v>43570</v>
      </c>
      <c r="D1535">
        <v>3000</v>
      </c>
    </row>
    <row r="1536" spans="1:4" x14ac:dyDescent="0.25">
      <c r="A1536" s="23" t="s">
        <v>172</v>
      </c>
      <c r="B1536" s="23" t="s">
        <v>173</v>
      </c>
      <c r="C1536" s="3">
        <v>43600</v>
      </c>
      <c r="D1536">
        <v>1500</v>
      </c>
    </row>
    <row r="1537" spans="1:4" x14ac:dyDescent="0.25">
      <c r="A1537" s="23" t="s">
        <v>172</v>
      </c>
      <c r="B1537" s="23" t="s">
        <v>173</v>
      </c>
      <c r="C1537" s="3">
        <v>43631</v>
      </c>
      <c r="D1537">
        <v>3000</v>
      </c>
    </row>
    <row r="1538" spans="1:4" x14ac:dyDescent="0.25">
      <c r="A1538" s="23" t="s">
        <v>172</v>
      </c>
      <c r="B1538" s="23" t="s">
        <v>173</v>
      </c>
      <c r="C1538" s="3">
        <v>43661</v>
      </c>
      <c r="D1538">
        <v>1500</v>
      </c>
    </row>
    <row r="1539" spans="1:4" x14ac:dyDescent="0.25">
      <c r="A1539" s="23" t="s">
        <v>172</v>
      </c>
      <c r="B1539" s="23" t="s">
        <v>173</v>
      </c>
      <c r="C1539" s="3">
        <v>43692</v>
      </c>
      <c r="D1539">
        <v>0</v>
      </c>
    </row>
    <row r="1540" spans="1:4" x14ac:dyDescent="0.25">
      <c r="A1540" s="23" t="s">
        <v>172</v>
      </c>
      <c r="B1540" s="23" t="s">
        <v>173</v>
      </c>
      <c r="C1540" s="3">
        <v>43723</v>
      </c>
      <c r="D1540">
        <v>3000</v>
      </c>
    </row>
    <row r="1541" spans="1:4" x14ac:dyDescent="0.25">
      <c r="A1541" s="23" t="s">
        <v>172</v>
      </c>
      <c r="B1541" s="23" t="s">
        <v>173</v>
      </c>
      <c r="C1541" s="3">
        <v>43753</v>
      </c>
      <c r="D1541">
        <v>4500</v>
      </c>
    </row>
    <row r="1542" spans="1:4" x14ac:dyDescent="0.25">
      <c r="A1542" s="23" t="s">
        <v>172</v>
      </c>
      <c r="B1542" s="23" t="s">
        <v>173</v>
      </c>
      <c r="C1542" s="3">
        <v>43784</v>
      </c>
      <c r="D1542">
        <v>3000</v>
      </c>
    </row>
    <row r="1543" spans="1:4" x14ac:dyDescent="0.25">
      <c r="A1543" s="23" t="s">
        <v>172</v>
      </c>
      <c r="B1543" s="23" t="s">
        <v>173</v>
      </c>
      <c r="C1543" s="3">
        <v>43814</v>
      </c>
      <c r="D1543">
        <v>3000</v>
      </c>
    </row>
    <row r="1544" spans="1:4" x14ac:dyDescent="0.25">
      <c r="A1544" s="23" t="s">
        <v>172</v>
      </c>
      <c r="B1544" s="23" t="s">
        <v>173</v>
      </c>
      <c r="C1544" s="3">
        <v>43845</v>
      </c>
      <c r="D1544">
        <v>3472.67</v>
      </c>
    </row>
    <row r="1545" spans="1:4" x14ac:dyDescent="0.25">
      <c r="A1545" s="23" t="s">
        <v>172</v>
      </c>
      <c r="B1545" s="23" t="s">
        <v>173</v>
      </c>
      <c r="C1545" s="3">
        <v>43876</v>
      </c>
      <c r="D1545">
        <v>3472.67</v>
      </c>
    </row>
    <row r="1546" spans="1:4" x14ac:dyDescent="0.25">
      <c r="A1546" s="23" t="s">
        <v>172</v>
      </c>
      <c r="B1546" s="23" t="s">
        <v>173</v>
      </c>
      <c r="C1546" s="3">
        <v>43905</v>
      </c>
      <c r="D1546">
        <v>1157.56</v>
      </c>
    </row>
    <row r="1547" spans="1:4" x14ac:dyDescent="0.25">
      <c r="A1547" s="23" t="s">
        <v>172</v>
      </c>
      <c r="B1547" s="23" t="s">
        <v>173</v>
      </c>
      <c r="C1547" s="3">
        <v>43936</v>
      </c>
      <c r="D1547">
        <v>2315.11</v>
      </c>
    </row>
    <row r="1548" spans="1:4" x14ac:dyDescent="0.25">
      <c r="A1548" s="23" t="s">
        <v>172</v>
      </c>
      <c r="B1548" s="23" t="s">
        <v>173</v>
      </c>
      <c r="C1548" s="3">
        <v>43966</v>
      </c>
      <c r="D1548">
        <v>1157.56</v>
      </c>
    </row>
    <row r="1549" spans="1:4" x14ac:dyDescent="0.25">
      <c r="A1549" s="23" t="s">
        <v>172</v>
      </c>
      <c r="B1549" s="23" t="s">
        <v>173</v>
      </c>
      <c r="C1549" s="3">
        <v>43997</v>
      </c>
      <c r="D1549">
        <v>2315.11</v>
      </c>
    </row>
    <row r="1550" spans="1:4" x14ac:dyDescent="0.25">
      <c r="A1550" s="23" t="s">
        <v>174</v>
      </c>
      <c r="B1550" s="23" t="s">
        <v>175</v>
      </c>
      <c r="C1550" s="3">
        <v>43480</v>
      </c>
      <c r="D1550">
        <v>4500</v>
      </c>
    </row>
    <row r="1551" spans="1:4" x14ac:dyDescent="0.25">
      <c r="A1551" s="23" t="s">
        <v>174</v>
      </c>
      <c r="B1551" s="23" t="s">
        <v>175</v>
      </c>
      <c r="C1551" s="3">
        <v>43511</v>
      </c>
      <c r="D1551">
        <v>4500</v>
      </c>
    </row>
    <row r="1552" spans="1:4" x14ac:dyDescent="0.25">
      <c r="A1552" s="23" t="s">
        <v>174</v>
      </c>
      <c r="B1552" s="23" t="s">
        <v>175</v>
      </c>
      <c r="C1552" s="3">
        <v>43539</v>
      </c>
      <c r="D1552">
        <v>1500</v>
      </c>
    </row>
    <row r="1553" spans="1:4" x14ac:dyDescent="0.25">
      <c r="A1553" s="23" t="s">
        <v>174</v>
      </c>
      <c r="B1553" s="23" t="s">
        <v>175</v>
      </c>
      <c r="C1553" s="3">
        <v>43570</v>
      </c>
      <c r="D1553">
        <v>1500</v>
      </c>
    </row>
    <row r="1554" spans="1:4" x14ac:dyDescent="0.25">
      <c r="A1554" s="23" t="s">
        <v>174</v>
      </c>
      <c r="B1554" s="23" t="s">
        <v>175</v>
      </c>
      <c r="C1554" s="3">
        <v>43600</v>
      </c>
      <c r="D1554">
        <v>0</v>
      </c>
    </row>
    <row r="1555" spans="1:4" x14ac:dyDescent="0.25">
      <c r="A1555" s="23" t="s">
        <v>174</v>
      </c>
      <c r="B1555" s="23" t="s">
        <v>175</v>
      </c>
      <c r="C1555" s="3">
        <v>43631</v>
      </c>
      <c r="D1555">
        <v>3000</v>
      </c>
    </row>
    <row r="1556" spans="1:4" x14ac:dyDescent="0.25">
      <c r="A1556" s="23" t="s">
        <v>174</v>
      </c>
      <c r="B1556" s="23" t="s">
        <v>175</v>
      </c>
      <c r="C1556" s="3">
        <v>43661</v>
      </c>
      <c r="D1556">
        <v>3000</v>
      </c>
    </row>
    <row r="1557" spans="1:4" x14ac:dyDescent="0.25">
      <c r="A1557" s="23" t="s">
        <v>174</v>
      </c>
      <c r="B1557" s="23" t="s">
        <v>175</v>
      </c>
      <c r="C1557" s="3">
        <v>43692</v>
      </c>
      <c r="D1557">
        <v>0</v>
      </c>
    </row>
    <row r="1558" spans="1:4" x14ac:dyDescent="0.25">
      <c r="A1558" s="23" t="s">
        <v>174</v>
      </c>
      <c r="B1558" s="23" t="s">
        <v>175</v>
      </c>
      <c r="C1558" s="3">
        <v>43723</v>
      </c>
      <c r="D1558">
        <v>2500</v>
      </c>
    </row>
    <row r="1559" spans="1:4" x14ac:dyDescent="0.25">
      <c r="A1559" s="23" t="s">
        <v>174</v>
      </c>
      <c r="B1559" s="23" t="s">
        <v>175</v>
      </c>
      <c r="C1559" s="3">
        <v>43753</v>
      </c>
      <c r="D1559">
        <v>3000</v>
      </c>
    </row>
    <row r="1560" spans="1:4" x14ac:dyDescent="0.25">
      <c r="A1560" s="23" t="s">
        <v>174</v>
      </c>
      <c r="B1560" s="23" t="s">
        <v>175</v>
      </c>
      <c r="C1560" s="3">
        <v>43784</v>
      </c>
      <c r="D1560">
        <v>1500</v>
      </c>
    </row>
    <row r="1561" spans="1:4" x14ac:dyDescent="0.25">
      <c r="A1561" s="23" t="s">
        <v>174</v>
      </c>
      <c r="B1561" s="23" t="s">
        <v>175</v>
      </c>
      <c r="C1561" s="3">
        <v>43814</v>
      </c>
      <c r="D1561">
        <v>1500</v>
      </c>
    </row>
    <row r="1562" spans="1:4" x14ac:dyDescent="0.25">
      <c r="A1562" s="23" t="s">
        <v>174</v>
      </c>
      <c r="B1562" s="23" t="s">
        <v>175</v>
      </c>
      <c r="C1562" s="3">
        <v>43845</v>
      </c>
      <c r="D1562">
        <v>3480.76</v>
      </c>
    </row>
    <row r="1563" spans="1:4" x14ac:dyDescent="0.25">
      <c r="A1563" s="23" t="s">
        <v>174</v>
      </c>
      <c r="B1563" s="23" t="s">
        <v>175</v>
      </c>
      <c r="C1563" s="3">
        <v>43876</v>
      </c>
      <c r="D1563">
        <v>3480.76</v>
      </c>
    </row>
    <row r="1564" spans="1:4" x14ac:dyDescent="0.25">
      <c r="A1564" s="23" t="s">
        <v>174</v>
      </c>
      <c r="B1564" s="23" t="s">
        <v>175</v>
      </c>
      <c r="C1564" s="3">
        <v>43905</v>
      </c>
      <c r="D1564">
        <v>1160.25</v>
      </c>
    </row>
    <row r="1565" spans="1:4" x14ac:dyDescent="0.25">
      <c r="A1565" s="23" t="s">
        <v>174</v>
      </c>
      <c r="B1565" s="23" t="s">
        <v>175</v>
      </c>
      <c r="C1565" s="3">
        <v>43936</v>
      </c>
      <c r="D1565">
        <v>1160.25</v>
      </c>
    </row>
    <row r="1566" spans="1:4" x14ac:dyDescent="0.25">
      <c r="A1566" s="23" t="s">
        <v>174</v>
      </c>
      <c r="B1566" s="23" t="s">
        <v>175</v>
      </c>
      <c r="C1566" s="3">
        <v>43966</v>
      </c>
      <c r="D1566">
        <v>0</v>
      </c>
    </row>
    <row r="1567" spans="1:4" x14ac:dyDescent="0.25">
      <c r="A1567" s="23" t="s">
        <v>174</v>
      </c>
      <c r="B1567" s="23" t="s">
        <v>175</v>
      </c>
      <c r="C1567" s="3">
        <v>43997</v>
      </c>
      <c r="D1567">
        <v>2320.5100000000002</v>
      </c>
    </row>
    <row r="1568" spans="1:4" x14ac:dyDescent="0.25">
      <c r="A1568" s="23" t="s">
        <v>176</v>
      </c>
      <c r="B1568" s="23" t="s">
        <v>177</v>
      </c>
      <c r="C1568" s="3">
        <v>43480</v>
      </c>
      <c r="D1568">
        <v>8000</v>
      </c>
    </row>
    <row r="1569" spans="1:4" x14ac:dyDescent="0.25">
      <c r="A1569" s="23" t="s">
        <v>176</v>
      </c>
      <c r="B1569" s="23" t="s">
        <v>177</v>
      </c>
      <c r="C1569" s="3">
        <v>43511</v>
      </c>
      <c r="D1569">
        <v>10000</v>
      </c>
    </row>
    <row r="1570" spans="1:4" x14ac:dyDescent="0.25">
      <c r="A1570" s="23" t="s">
        <v>176</v>
      </c>
      <c r="B1570" s="23" t="s">
        <v>177</v>
      </c>
      <c r="C1570" s="3">
        <v>43539</v>
      </c>
      <c r="D1570">
        <v>5000</v>
      </c>
    </row>
    <row r="1571" spans="1:4" x14ac:dyDescent="0.25">
      <c r="A1571" s="23" t="s">
        <v>176</v>
      </c>
      <c r="B1571" s="23" t="s">
        <v>177</v>
      </c>
      <c r="C1571" s="3">
        <v>43570</v>
      </c>
      <c r="D1571">
        <v>4000</v>
      </c>
    </row>
    <row r="1572" spans="1:4" x14ac:dyDescent="0.25">
      <c r="A1572" s="23" t="s">
        <v>176</v>
      </c>
      <c r="B1572" s="23" t="s">
        <v>177</v>
      </c>
      <c r="C1572" s="3">
        <v>43600</v>
      </c>
      <c r="D1572">
        <v>3000</v>
      </c>
    </row>
    <row r="1573" spans="1:4" x14ac:dyDescent="0.25">
      <c r="A1573" s="23" t="s">
        <v>176</v>
      </c>
      <c r="B1573" s="23" t="s">
        <v>177</v>
      </c>
      <c r="C1573" s="3">
        <v>43631</v>
      </c>
      <c r="D1573">
        <v>4000</v>
      </c>
    </row>
    <row r="1574" spans="1:4" x14ac:dyDescent="0.25">
      <c r="A1574" s="23" t="s">
        <v>176</v>
      </c>
      <c r="B1574" s="23" t="s">
        <v>177</v>
      </c>
      <c r="C1574" s="3">
        <v>43661</v>
      </c>
      <c r="D1574">
        <v>5000</v>
      </c>
    </row>
    <row r="1575" spans="1:4" x14ac:dyDescent="0.25">
      <c r="A1575" s="23" t="s">
        <v>176</v>
      </c>
      <c r="B1575" s="23" t="s">
        <v>177</v>
      </c>
      <c r="C1575" s="3">
        <v>43692</v>
      </c>
      <c r="D1575">
        <v>0</v>
      </c>
    </row>
    <row r="1576" spans="1:4" x14ac:dyDescent="0.25">
      <c r="A1576" s="23" t="s">
        <v>176</v>
      </c>
      <c r="B1576" s="23" t="s">
        <v>177</v>
      </c>
      <c r="C1576" s="3">
        <v>43723</v>
      </c>
      <c r="D1576">
        <v>6000</v>
      </c>
    </row>
    <row r="1577" spans="1:4" x14ac:dyDescent="0.25">
      <c r="A1577" s="23" t="s">
        <v>176</v>
      </c>
      <c r="B1577" s="23" t="s">
        <v>177</v>
      </c>
      <c r="C1577" s="3">
        <v>43753</v>
      </c>
      <c r="D1577">
        <v>5000</v>
      </c>
    </row>
    <row r="1578" spans="1:4" x14ac:dyDescent="0.25">
      <c r="A1578" s="23" t="s">
        <v>176</v>
      </c>
      <c r="B1578" s="23" t="s">
        <v>177</v>
      </c>
      <c r="C1578" s="3">
        <v>43784</v>
      </c>
      <c r="D1578">
        <v>3000</v>
      </c>
    </row>
    <row r="1579" spans="1:4" x14ac:dyDescent="0.25">
      <c r="A1579" s="23" t="s">
        <v>176</v>
      </c>
      <c r="B1579" s="23" t="s">
        <v>177</v>
      </c>
      <c r="C1579" s="3">
        <v>43814</v>
      </c>
      <c r="D1579">
        <v>1000</v>
      </c>
    </row>
    <row r="1580" spans="1:4" x14ac:dyDescent="0.25">
      <c r="A1580" s="23" t="s">
        <v>176</v>
      </c>
      <c r="B1580" s="23" t="s">
        <v>177</v>
      </c>
      <c r="C1580" s="3">
        <v>43845</v>
      </c>
      <c r="D1580">
        <v>6445.55</v>
      </c>
    </row>
    <row r="1581" spans="1:4" x14ac:dyDescent="0.25">
      <c r="A1581" s="23" t="s">
        <v>176</v>
      </c>
      <c r="B1581" s="23" t="s">
        <v>177</v>
      </c>
      <c r="C1581" s="3">
        <v>43876</v>
      </c>
      <c r="D1581">
        <v>8056.94</v>
      </c>
    </row>
    <row r="1582" spans="1:4" x14ac:dyDescent="0.25">
      <c r="A1582" s="23" t="s">
        <v>176</v>
      </c>
      <c r="B1582" s="23" t="s">
        <v>177</v>
      </c>
      <c r="C1582" s="3">
        <v>43905</v>
      </c>
      <c r="D1582">
        <v>4028.47</v>
      </c>
    </row>
    <row r="1583" spans="1:4" x14ac:dyDescent="0.25">
      <c r="A1583" s="23" t="s">
        <v>176</v>
      </c>
      <c r="B1583" s="23" t="s">
        <v>177</v>
      </c>
      <c r="C1583" s="3">
        <v>43936</v>
      </c>
      <c r="D1583">
        <v>3222.78</v>
      </c>
    </row>
    <row r="1584" spans="1:4" x14ac:dyDescent="0.25">
      <c r="A1584" s="23" t="s">
        <v>176</v>
      </c>
      <c r="B1584" s="23" t="s">
        <v>177</v>
      </c>
      <c r="C1584" s="3">
        <v>43966</v>
      </c>
      <c r="D1584">
        <v>2417.08</v>
      </c>
    </row>
    <row r="1585" spans="1:4" x14ac:dyDescent="0.25">
      <c r="A1585" s="23" t="s">
        <v>176</v>
      </c>
      <c r="B1585" s="23" t="s">
        <v>177</v>
      </c>
      <c r="C1585" s="3">
        <v>43997</v>
      </c>
      <c r="D1585">
        <v>3222.78</v>
      </c>
    </row>
    <row r="1586" spans="1:4" x14ac:dyDescent="0.25">
      <c r="A1586" s="23" t="s">
        <v>178</v>
      </c>
      <c r="B1586" s="23" t="s">
        <v>179</v>
      </c>
      <c r="C1586" s="3">
        <v>43480</v>
      </c>
      <c r="D1586">
        <v>16400</v>
      </c>
    </row>
    <row r="1587" spans="1:4" x14ac:dyDescent="0.25">
      <c r="A1587" s="23" t="s">
        <v>178</v>
      </c>
      <c r="B1587" s="23" t="s">
        <v>179</v>
      </c>
      <c r="C1587" s="3">
        <v>43511</v>
      </c>
      <c r="D1587">
        <v>26800</v>
      </c>
    </row>
    <row r="1588" spans="1:4" x14ac:dyDescent="0.25">
      <c r="A1588" s="23" t="s">
        <v>178</v>
      </c>
      <c r="B1588" s="23" t="s">
        <v>179</v>
      </c>
      <c r="C1588" s="3">
        <v>43539</v>
      </c>
      <c r="D1588">
        <v>20800</v>
      </c>
    </row>
    <row r="1589" spans="1:4" x14ac:dyDescent="0.25">
      <c r="A1589" s="23" t="s">
        <v>178</v>
      </c>
      <c r="B1589" s="23" t="s">
        <v>179</v>
      </c>
      <c r="C1589" s="3">
        <v>43570</v>
      </c>
      <c r="D1589">
        <v>8400</v>
      </c>
    </row>
    <row r="1590" spans="1:4" x14ac:dyDescent="0.25">
      <c r="A1590" s="23" t="s">
        <v>178</v>
      </c>
      <c r="B1590" s="23" t="s">
        <v>179</v>
      </c>
      <c r="C1590" s="3">
        <v>43600</v>
      </c>
      <c r="D1590">
        <v>24000</v>
      </c>
    </row>
    <row r="1591" spans="1:4" x14ac:dyDescent="0.25">
      <c r="A1591" s="23" t="s">
        <v>178</v>
      </c>
      <c r="B1591" s="23" t="s">
        <v>179</v>
      </c>
      <c r="C1591" s="3">
        <v>43631</v>
      </c>
      <c r="D1591">
        <v>18800</v>
      </c>
    </row>
    <row r="1592" spans="1:4" x14ac:dyDescent="0.25">
      <c r="A1592" s="23" t="s">
        <v>178</v>
      </c>
      <c r="B1592" s="23" t="s">
        <v>179</v>
      </c>
      <c r="C1592" s="3">
        <v>43661</v>
      </c>
      <c r="D1592">
        <v>5200</v>
      </c>
    </row>
    <row r="1593" spans="1:4" x14ac:dyDescent="0.25">
      <c r="A1593" s="23" t="s">
        <v>178</v>
      </c>
      <c r="B1593" s="23" t="s">
        <v>179</v>
      </c>
      <c r="C1593" s="3">
        <v>43692</v>
      </c>
      <c r="D1593">
        <v>17600</v>
      </c>
    </row>
    <row r="1594" spans="1:4" x14ac:dyDescent="0.25">
      <c r="A1594" s="23" t="s">
        <v>178</v>
      </c>
      <c r="B1594" s="23" t="s">
        <v>179</v>
      </c>
      <c r="C1594" s="3">
        <v>43723</v>
      </c>
      <c r="D1594">
        <v>10400</v>
      </c>
    </row>
    <row r="1595" spans="1:4" x14ac:dyDescent="0.25">
      <c r="A1595" s="23" t="s">
        <v>178</v>
      </c>
      <c r="B1595" s="23" t="s">
        <v>179</v>
      </c>
      <c r="C1595" s="3">
        <v>43753</v>
      </c>
      <c r="D1595">
        <v>19200</v>
      </c>
    </row>
    <row r="1596" spans="1:4" x14ac:dyDescent="0.25">
      <c r="A1596" s="23" t="s">
        <v>178</v>
      </c>
      <c r="B1596" s="23" t="s">
        <v>179</v>
      </c>
      <c r="C1596" s="3">
        <v>43784</v>
      </c>
      <c r="D1596">
        <v>19200</v>
      </c>
    </row>
    <row r="1597" spans="1:4" x14ac:dyDescent="0.25">
      <c r="A1597" s="23" t="s">
        <v>178</v>
      </c>
      <c r="B1597" s="23" t="s">
        <v>179</v>
      </c>
      <c r="C1597" s="3">
        <v>43814</v>
      </c>
      <c r="D1597">
        <v>19200</v>
      </c>
    </row>
    <row r="1598" spans="1:4" x14ac:dyDescent="0.25">
      <c r="A1598" s="23" t="s">
        <v>178</v>
      </c>
      <c r="B1598" s="23" t="s">
        <v>179</v>
      </c>
      <c r="C1598" s="3">
        <v>43845</v>
      </c>
      <c r="D1598">
        <v>19874.22</v>
      </c>
    </row>
    <row r="1599" spans="1:4" x14ac:dyDescent="0.25">
      <c r="A1599" s="23" t="s">
        <v>178</v>
      </c>
      <c r="B1599" s="23" t="s">
        <v>179</v>
      </c>
      <c r="C1599" s="3">
        <v>43876</v>
      </c>
      <c r="D1599">
        <v>32477.38</v>
      </c>
    </row>
    <row r="1600" spans="1:4" x14ac:dyDescent="0.25">
      <c r="A1600" s="23" t="s">
        <v>178</v>
      </c>
      <c r="B1600" s="23" t="s">
        <v>179</v>
      </c>
      <c r="C1600" s="3">
        <v>43905</v>
      </c>
      <c r="D1600">
        <v>25206.33</v>
      </c>
    </row>
    <row r="1601" spans="1:4" x14ac:dyDescent="0.25">
      <c r="A1601" s="23" t="s">
        <v>178</v>
      </c>
      <c r="B1601" s="23" t="s">
        <v>179</v>
      </c>
      <c r="C1601" s="3">
        <v>43936</v>
      </c>
      <c r="D1601">
        <v>10179.48</v>
      </c>
    </row>
    <row r="1602" spans="1:4" x14ac:dyDescent="0.25">
      <c r="A1602" s="23" t="s">
        <v>178</v>
      </c>
      <c r="B1602" s="23" t="s">
        <v>179</v>
      </c>
      <c r="C1602" s="3">
        <v>43966</v>
      </c>
      <c r="D1602">
        <v>29084.22</v>
      </c>
    </row>
    <row r="1603" spans="1:4" x14ac:dyDescent="0.25">
      <c r="A1603" s="23" t="s">
        <v>178</v>
      </c>
      <c r="B1603" s="23" t="s">
        <v>179</v>
      </c>
      <c r="C1603" s="3">
        <v>43997</v>
      </c>
      <c r="D1603">
        <v>22782.639999999999</v>
      </c>
    </row>
    <row r="1604" spans="1:4" x14ac:dyDescent="0.25">
      <c r="A1604" s="23" t="s">
        <v>180</v>
      </c>
      <c r="B1604" s="23" t="s">
        <v>181</v>
      </c>
      <c r="C1604" s="3">
        <v>43480</v>
      </c>
      <c r="D1604">
        <v>0</v>
      </c>
    </row>
    <row r="1605" spans="1:4" x14ac:dyDescent="0.25">
      <c r="A1605" s="23" t="s">
        <v>180</v>
      </c>
      <c r="B1605" s="23" t="s">
        <v>181</v>
      </c>
      <c r="C1605" s="3">
        <v>43511</v>
      </c>
      <c r="D1605">
        <v>0</v>
      </c>
    </row>
    <row r="1606" spans="1:4" x14ac:dyDescent="0.25">
      <c r="A1606" s="23" t="s">
        <v>180</v>
      </c>
      <c r="B1606" s="23" t="s">
        <v>181</v>
      </c>
      <c r="C1606" s="3">
        <v>43539</v>
      </c>
      <c r="D1606">
        <v>0</v>
      </c>
    </row>
    <row r="1607" spans="1:4" x14ac:dyDescent="0.25">
      <c r="A1607" s="23" t="s">
        <v>180</v>
      </c>
      <c r="B1607" s="23" t="s">
        <v>181</v>
      </c>
      <c r="C1607" s="3">
        <v>43570</v>
      </c>
      <c r="D1607">
        <v>1600</v>
      </c>
    </row>
    <row r="1608" spans="1:4" x14ac:dyDescent="0.25">
      <c r="A1608" s="23" t="s">
        <v>180</v>
      </c>
      <c r="B1608" s="23" t="s">
        <v>181</v>
      </c>
      <c r="C1608" s="3">
        <v>43600</v>
      </c>
      <c r="D1608">
        <v>3200</v>
      </c>
    </row>
    <row r="1609" spans="1:4" x14ac:dyDescent="0.25">
      <c r="A1609" s="23" t="s">
        <v>180</v>
      </c>
      <c r="B1609" s="23" t="s">
        <v>181</v>
      </c>
      <c r="C1609" s="3">
        <v>43631</v>
      </c>
      <c r="D1609">
        <v>6400</v>
      </c>
    </row>
    <row r="1610" spans="1:4" x14ac:dyDescent="0.25">
      <c r="A1610" s="23" t="s">
        <v>180</v>
      </c>
      <c r="B1610" s="23" t="s">
        <v>181</v>
      </c>
      <c r="C1610" s="3">
        <v>43661</v>
      </c>
      <c r="D1610">
        <v>0</v>
      </c>
    </row>
    <row r="1611" spans="1:4" x14ac:dyDescent="0.25">
      <c r="A1611" s="23" t="s">
        <v>180</v>
      </c>
      <c r="B1611" s="23" t="s">
        <v>181</v>
      </c>
      <c r="C1611" s="3">
        <v>43692</v>
      </c>
      <c r="D1611">
        <v>0</v>
      </c>
    </row>
    <row r="1612" spans="1:4" x14ac:dyDescent="0.25">
      <c r="A1612" s="23" t="s">
        <v>180</v>
      </c>
      <c r="B1612" s="23" t="s">
        <v>181</v>
      </c>
      <c r="C1612" s="3">
        <v>43723</v>
      </c>
      <c r="D1612">
        <v>0</v>
      </c>
    </row>
    <row r="1613" spans="1:4" x14ac:dyDescent="0.25">
      <c r="A1613" s="23" t="s">
        <v>180</v>
      </c>
      <c r="B1613" s="23" t="s">
        <v>181</v>
      </c>
      <c r="C1613" s="3">
        <v>43753</v>
      </c>
      <c r="D1613">
        <v>0</v>
      </c>
    </row>
    <row r="1614" spans="1:4" x14ac:dyDescent="0.25">
      <c r="A1614" s="23" t="s">
        <v>180</v>
      </c>
      <c r="B1614" s="23" t="s">
        <v>181</v>
      </c>
      <c r="C1614" s="3">
        <v>43784</v>
      </c>
      <c r="D1614">
        <v>0</v>
      </c>
    </row>
    <row r="1615" spans="1:4" x14ac:dyDescent="0.25">
      <c r="A1615" s="23" t="s">
        <v>180</v>
      </c>
      <c r="B1615" s="23" t="s">
        <v>181</v>
      </c>
      <c r="C1615" s="3">
        <v>43814</v>
      </c>
      <c r="D1615">
        <v>0</v>
      </c>
    </row>
    <row r="1616" spans="1:4" x14ac:dyDescent="0.25">
      <c r="A1616" s="23" t="s">
        <v>180</v>
      </c>
      <c r="B1616" s="23" t="s">
        <v>181</v>
      </c>
      <c r="C1616" s="3">
        <v>43845</v>
      </c>
      <c r="D1616">
        <v>0</v>
      </c>
    </row>
    <row r="1617" spans="1:4" x14ac:dyDescent="0.25">
      <c r="A1617" s="23" t="s">
        <v>180</v>
      </c>
      <c r="B1617" s="23" t="s">
        <v>181</v>
      </c>
      <c r="C1617" s="3">
        <v>43876</v>
      </c>
      <c r="D1617">
        <v>0</v>
      </c>
    </row>
    <row r="1618" spans="1:4" x14ac:dyDescent="0.25">
      <c r="A1618" s="23" t="s">
        <v>180</v>
      </c>
      <c r="B1618" s="23" t="s">
        <v>181</v>
      </c>
      <c r="C1618" s="3">
        <v>43905</v>
      </c>
      <c r="D1618">
        <v>0</v>
      </c>
    </row>
    <row r="1619" spans="1:4" x14ac:dyDescent="0.25">
      <c r="A1619" s="23" t="s">
        <v>180</v>
      </c>
      <c r="B1619" s="23" t="s">
        <v>181</v>
      </c>
      <c r="C1619" s="3">
        <v>43936</v>
      </c>
      <c r="D1619">
        <v>0</v>
      </c>
    </row>
    <row r="1620" spans="1:4" x14ac:dyDescent="0.25">
      <c r="A1620" s="23" t="s">
        <v>180</v>
      </c>
      <c r="B1620" s="23" t="s">
        <v>181</v>
      </c>
      <c r="C1620" s="3">
        <v>43966</v>
      </c>
      <c r="D1620">
        <v>0</v>
      </c>
    </row>
    <row r="1621" spans="1:4" x14ac:dyDescent="0.25">
      <c r="A1621" s="23" t="s">
        <v>180</v>
      </c>
      <c r="B1621" s="23" t="s">
        <v>181</v>
      </c>
      <c r="C1621" s="3">
        <v>43997</v>
      </c>
      <c r="D1621">
        <v>0</v>
      </c>
    </row>
    <row r="1622" spans="1:4" x14ac:dyDescent="0.25">
      <c r="A1622" s="23" t="s">
        <v>182</v>
      </c>
      <c r="B1622" s="23" t="s">
        <v>183</v>
      </c>
      <c r="C1622" s="3">
        <v>43480</v>
      </c>
      <c r="D1622">
        <v>5000</v>
      </c>
    </row>
    <row r="1623" spans="1:4" x14ac:dyDescent="0.25">
      <c r="A1623" s="23" t="s">
        <v>182</v>
      </c>
      <c r="B1623" s="23" t="s">
        <v>183</v>
      </c>
      <c r="C1623" s="3">
        <v>43511</v>
      </c>
      <c r="D1623">
        <v>4000</v>
      </c>
    </row>
    <row r="1624" spans="1:4" x14ac:dyDescent="0.25">
      <c r="A1624" s="23" t="s">
        <v>182</v>
      </c>
      <c r="B1624" s="23" t="s">
        <v>183</v>
      </c>
      <c r="C1624" s="3">
        <v>43539</v>
      </c>
      <c r="D1624">
        <v>4000</v>
      </c>
    </row>
    <row r="1625" spans="1:4" x14ac:dyDescent="0.25">
      <c r="A1625" s="23" t="s">
        <v>182</v>
      </c>
      <c r="B1625" s="23" t="s">
        <v>183</v>
      </c>
      <c r="C1625" s="3">
        <v>43570</v>
      </c>
      <c r="D1625">
        <v>500</v>
      </c>
    </row>
    <row r="1626" spans="1:4" x14ac:dyDescent="0.25">
      <c r="A1626" s="23" t="s">
        <v>182</v>
      </c>
      <c r="B1626" s="23" t="s">
        <v>183</v>
      </c>
      <c r="C1626" s="3">
        <v>43600</v>
      </c>
      <c r="D1626">
        <v>3000</v>
      </c>
    </row>
    <row r="1627" spans="1:4" x14ac:dyDescent="0.25">
      <c r="A1627" s="23" t="s">
        <v>182</v>
      </c>
      <c r="B1627" s="23" t="s">
        <v>183</v>
      </c>
      <c r="C1627" s="3">
        <v>43631</v>
      </c>
      <c r="D1627">
        <v>2500</v>
      </c>
    </row>
    <row r="1628" spans="1:4" x14ac:dyDescent="0.25">
      <c r="A1628" s="23" t="s">
        <v>182</v>
      </c>
      <c r="B1628" s="23" t="s">
        <v>183</v>
      </c>
      <c r="C1628" s="3">
        <v>43661</v>
      </c>
      <c r="D1628">
        <v>1000</v>
      </c>
    </row>
    <row r="1629" spans="1:4" x14ac:dyDescent="0.25">
      <c r="A1629" s="23" t="s">
        <v>182</v>
      </c>
      <c r="B1629" s="23" t="s">
        <v>183</v>
      </c>
      <c r="C1629" s="3">
        <v>43692</v>
      </c>
      <c r="D1629">
        <v>3000</v>
      </c>
    </row>
    <row r="1630" spans="1:4" x14ac:dyDescent="0.25">
      <c r="A1630" s="23" t="s">
        <v>182</v>
      </c>
      <c r="B1630" s="23" t="s">
        <v>183</v>
      </c>
      <c r="C1630" s="3">
        <v>43723</v>
      </c>
      <c r="D1630">
        <v>3000</v>
      </c>
    </row>
    <row r="1631" spans="1:4" x14ac:dyDescent="0.25">
      <c r="A1631" s="23" t="s">
        <v>182</v>
      </c>
      <c r="B1631" s="23" t="s">
        <v>183</v>
      </c>
      <c r="C1631" s="3">
        <v>43753</v>
      </c>
      <c r="D1631">
        <v>3166.67</v>
      </c>
    </row>
    <row r="1632" spans="1:4" x14ac:dyDescent="0.25">
      <c r="A1632" s="23" t="s">
        <v>182</v>
      </c>
      <c r="B1632" s="23" t="s">
        <v>183</v>
      </c>
      <c r="C1632" s="3">
        <v>43784</v>
      </c>
      <c r="D1632">
        <v>3166.67</v>
      </c>
    </row>
    <row r="1633" spans="1:4" x14ac:dyDescent="0.25">
      <c r="A1633" s="23" t="s">
        <v>182</v>
      </c>
      <c r="B1633" s="23" t="s">
        <v>183</v>
      </c>
      <c r="C1633" s="3">
        <v>43814</v>
      </c>
      <c r="D1633">
        <v>3166.67</v>
      </c>
    </row>
    <row r="1634" spans="1:4" x14ac:dyDescent="0.25">
      <c r="A1634" s="23" t="s">
        <v>182</v>
      </c>
      <c r="B1634" s="23" t="s">
        <v>183</v>
      </c>
      <c r="C1634" s="3">
        <v>43845</v>
      </c>
      <c r="D1634">
        <v>6168.09</v>
      </c>
    </row>
    <row r="1635" spans="1:4" x14ac:dyDescent="0.25">
      <c r="A1635" s="23" t="s">
        <v>182</v>
      </c>
      <c r="B1635" s="23" t="s">
        <v>183</v>
      </c>
      <c r="C1635" s="3">
        <v>43876</v>
      </c>
      <c r="D1635">
        <v>4934.47</v>
      </c>
    </row>
    <row r="1636" spans="1:4" x14ac:dyDescent="0.25">
      <c r="A1636" s="23" t="s">
        <v>182</v>
      </c>
      <c r="B1636" s="23" t="s">
        <v>183</v>
      </c>
      <c r="C1636" s="3">
        <v>43905</v>
      </c>
      <c r="D1636">
        <v>4934.47</v>
      </c>
    </row>
    <row r="1637" spans="1:4" x14ac:dyDescent="0.25">
      <c r="A1637" s="23" t="s">
        <v>182</v>
      </c>
      <c r="B1637" s="23" t="s">
        <v>183</v>
      </c>
      <c r="C1637" s="3">
        <v>43936</v>
      </c>
      <c r="D1637">
        <v>616.80999999999995</v>
      </c>
    </row>
    <row r="1638" spans="1:4" x14ac:dyDescent="0.25">
      <c r="A1638" s="23" t="s">
        <v>182</v>
      </c>
      <c r="B1638" s="23" t="s">
        <v>183</v>
      </c>
      <c r="C1638" s="3">
        <v>43966</v>
      </c>
      <c r="D1638">
        <v>3700.85</v>
      </c>
    </row>
    <row r="1639" spans="1:4" x14ac:dyDescent="0.25">
      <c r="A1639" s="23" t="s">
        <v>182</v>
      </c>
      <c r="B1639" s="23" t="s">
        <v>183</v>
      </c>
      <c r="C1639" s="3">
        <v>43997</v>
      </c>
      <c r="D1639">
        <v>3084.05</v>
      </c>
    </row>
    <row r="1640" spans="1:4" x14ac:dyDescent="0.25">
      <c r="A1640" s="23" t="s">
        <v>184</v>
      </c>
      <c r="B1640" s="23" t="s">
        <v>185</v>
      </c>
      <c r="C1640" s="3">
        <v>43480</v>
      </c>
      <c r="D1640">
        <v>3000</v>
      </c>
    </row>
    <row r="1641" spans="1:4" x14ac:dyDescent="0.25">
      <c r="A1641" s="23" t="s">
        <v>184</v>
      </c>
      <c r="B1641" s="23" t="s">
        <v>185</v>
      </c>
      <c r="C1641" s="3">
        <v>43511</v>
      </c>
      <c r="D1641">
        <v>3000</v>
      </c>
    </row>
    <row r="1642" spans="1:4" x14ac:dyDescent="0.25">
      <c r="A1642" s="23" t="s">
        <v>184</v>
      </c>
      <c r="B1642" s="23" t="s">
        <v>185</v>
      </c>
      <c r="C1642" s="3">
        <v>43539</v>
      </c>
      <c r="D1642">
        <v>5000</v>
      </c>
    </row>
    <row r="1643" spans="1:4" x14ac:dyDescent="0.25">
      <c r="A1643" s="23" t="s">
        <v>184</v>
      </c>
      <c r="B1643" s="23" t="s">
        <v>185</v>
      </c>
      <c r="C1643" s="3">
        <v>43570</v>
      </c>
      <c r="D1643">
        <v>500</v>
      </c>
    </row>
    <row r="1644" spans="1:4" x14ac:dyDescent="0.25">
      <c r="A1644" s="23" t="s">
        <v>184</v>
      </c>
      <c r="B1644" s="23" t="s">
        <v>185</v>
      </c>
      <c r="C1644" s="3">
        <v>43600</v>
      </c>
      <c r="D1644">
        <v>3500</v>
      </c>
    </row>
    <row r="1645" spans="1:4" x14ac:dyDescent="0.25">
      <c r="A1645" s="23" t="s">
        <v>184</v>
      </c>
      <c r="B1645" s="23" t="s">
        <v>185</v>
      </c>
      <c r="C1645" s="3">
        <v>43631</v>
      </c>
      <c r="D1645">
        <v>3000</v>
      </c>
    </row>
    <row r="1646" spans="1:4" x14ac:dyDescent="0.25">
      <c r="A1646" s="23" t="s">
        <v>184</v>
      </c>
      <c r="B1646" s="23" t="s">
        <v>185</v>
      </c>
      <c r="C1646" s="3">
        <v>43661</v>
      </c>
      <c r="D1646">
        <v>0</v>
      </c>
    </row>
    <row r="1647" spans="1:4" x14ac:dyDescent="0.25">
      <c r="A1647" s="23" t="s">
        <v>184</v>
      </c>
      <c r="B1647" s="23" t="s">
        <v>185</v>
      </c>
      <c r="C1647" s="3">
        <v>43692</v>
      </c>
      <c r="D1647">
        <v>2000</v>
      </c>
    </row>
    <row r="1648" spans="1:4" x14ac:dyDescent="0.25">
      <c r="A1648" s="23" t="s">
        <v>184</v>
      </c>
      <c r="B1648" s="23" t="s">
        <v>185</v>
      </c>
      <c r="C1648" s="3">
        <v>43723</v>
      </c>
      <c r="D1648">
        <v>3000</v>
      </c>
    </row>
    <row r="1649" spans="1:4" x14ac:dyDescent="0.25">
      <c r="A1649" s="23" t="s">
        <v>184</v>
      </c>
      <c r="B1649" s="23" t="s">
        <v>185</v>
      </c>
      <c r="C1649" s="3">
        <v>43753</v>
      </c>
      <c r="D1649">
        <v>500</v>
      </c>
    </row>
    <row r="1650" spans="1:4" x14ac:dyDescent="0.25">
      <c r="A1650" s="23" t="s">
        <v>184</v>
      </c>
      <c r="B1650" s="23" t="s">
        <v>185</v>
      </c>
      <c r="C1650" s="3">
        <v>43784</v>
      </c>
      <c r="D1650">
        <v>3000</v>
      </c>
    </row>
    <row r="1651" spans="1:4" x14ac:dyDescent="0.25">
      <c r="A1651" s="23" t="s">
        <v>184</v>
      </c>
      <c r="B1651" s="23" t="s">
        <v>185</v>
      </c>
      <c r="C1651" s="3">
        <v>43814</v>
      </c>
      <c r="D1651">
        <v>3000</v>
      </c>
    </row>
    <row r="1652" spans="1:4" x14ac:dyDescent="0.25">
      <c r="A1652" s="23" t="s">
        <v>184</v>
      </c>
      <c r="B1652" s="23" t="s">
        <v>185</v>
      </c>
      <c r="C1652" s="3">
        <v>43845</v>
      </c>
      <c r="D1652">
        <v>3700.85</v>
      </c>
    </row>
    <row r="1653" spans="1:4" x14ac:dyDescent="0.25">
      <c r="A1653" s="23" t="s">
        <v>184</v>
      </c>
      <c r="B1653" s="23" t="s">
        <v>185</v>
      </c>
      <c r="C1653" s="3">
        <v>43876</v>
      </c>
      <c r="D1653">
        <v>3700.85</v>
      </c>
    </row>
    <row r="1654" spans="1:4" x14ac:dyDescent="0.25">
      <c r="A1654" s="23" t="s">
        <v>184</v>
      </c>
      <c r="B1654" s="23" t="s">
        <v>185</v>
      </c>
      <c r="C1654" s="3">
        <v>43905</v>
      </c>
      <c r="D1654">
        <v>6168.09</v>
      </c>
    </row>
    <row r="1655" spans="1:4" x14ac:dyDescent="0.25">
      <c r="A1655" s="23" t="s">
        <v>184</v>
      </c>
      <c r="B1655" s="23" t="s">
        <v>185</v>
      </c>
      <c r="C1655" s="3">
        <v>43936</v>
      </c>
      <c r="D1655">
        <v>616.80999999999995</v>
      </c>
    </row>
    <row r="1656" spans="1:4" x14ac:dyDescent="0.25">
      <c r="A1656" s="23" t="s">
        <v>184</v>
      </c>
      <c r="B1656" s="23" t="s">
        <v>185</v>
      </c>
      <c r="C1656" s="3">
        <v>43966</v>
      </c>
      <c r="D1656">
        <v>4317.66</v>
      </c>
    </row>
    <row r="1657" spans="1:4" x14ac:dyDescent="0.25">
      <c r="A1657" s="23" t="s">
        <v>184</v>
      </c>
      <c r="B1657" s="23" t="s">
        <v>185</v>
      </c>
      <c r="C1657" s="3">
        <v>43997</v>
      </c>
      <c r="D1657">
        <v>3700.85</v>
      </c>
    </row>
    <row r="1658" spans="1:4" x14ac:dyDescent="0.25">
      <c r="A1658" s="23" t="s">
        <v>186</v>
      </c>
      <c r="B1658" s="23" t="s">
        <v>187</v>
      </c>
      <c r="C1658" s="3">
        <v>43480</v>
      </c>
      <c r="D1658">
        <v>7750</v>
      </c>
    </row>
    <row r="1659" spans="1:4" x14ac:dyDescent="0.25">
      <c r="A1659" s="23" t="s">
        <v>186</v>
      </c>
      <c r="B1659" s="23" t="s">
        <v>187</v>
      </c>
      <c r="C1659" s="3">
        <v>43511</v>
      </c>
      <c r="D1659">
        <v>5500</v>
      </c>
    </row>
    <row r="1660" spans="1:4" x14ac:dyDescent="0.25">
      <c r="A1660" s="23" t="s">
        <v>186</v>
      </c>
      <c r="B1660" s="23" t="s">
        <v>187</v>
      </c>
      <c r="C1660" s="3">
        <v>43539</v>
      </c>
      <c r="D1660">
        <v>8750</v>
      </c>
    </row>
    <row r="1661" spans="1:4" x14ac:dyDescent="0.25">
      <c r="A1661" s="23" t="s">
        <v>186</v>
      </c>
      <c r="B1661" s="23" t="s">
        <v>187</v>
      </c>
      <c r="C1661" s="3">
        <v>43570</v>
      </c>
      <c r="D1661">
        <v>7500</v>
      </c>
    </row>
    <row r="1662" spans="1:4" x14ac:dyDescent="0.25">
      <c r="A1662" s="23" t="s">
        <v>186</v>
      </c>
      <c r="B1662" s="23" t="s">
        <v>187</v>
      </c>
      <c r="C1662" s="3">
        <v>43600</v>
      </c>
      <c r="D1662">
        <v>2400</v>
      </c>
    </row>
    <row r="1663" spans="1:4" x14ac:dyDescent="0.25">
      <c r="A1663" s="23" t="s">
        <v>186</v>
      </c>
      <c r="B1663" s="23" t="s">
        <v>187</v>
      </c>
      <c r="C1663" s="3">
        <v>43631</v>
      </c>
      <c r="D1663">
        <v>2700</v>
      </c>
    </row>
    <row r="1664" spans="1:4" x14ac:dyDescent="0.25">
      <c r="A1664" s="23" t="s">
        <v>186</v>
      </c>
      <c r="B1664" s="23" t="s">
        <v>187</v>
      </c>
      <c r="C1664" s="3">
        <v>43661</v>
      </c>
      <c r="D1664">
        <v>1500</v>
      </c>
    </row>
    <row r="1665" spans="1:4" x14ac:dyDescent="0.25">
      <c r="A1665" s="23" t="s">
        <v>186</v>
      </c>
      <c r="B1665" s="23" t="s">
        <v>187</v>
      </c>
      <c r="C1665" s="3">
        <v>43692</v>
      </c>
      <c r="D1665">
        <v>0</v>
      </c>
    </row>
    <row r="1666" spans="1:4" x14ac:dyDescent="0.25">
      <c r="A1666" s="23" t="s">
        <v>186</v>
      </c>
      <c r="B1666" s="23" t="s">
        <v>187</v>
      </c>
      <c r="C1666" s="3">
        <v>43723</v>
      </c>
      <c r="D1666">
        <v>250</v>
      </c>
    </row>
    <row r="1667" spans="1:4" x14ac:dyDescent="0.25">
      <c r="A1667" s="23" t="s">
        <v>186</v>
      </c>
      <c r="B1667" s="23" t="s">
        <v>187</v>
      </c>
      <c r="C1667" s="3">
        <v>43753</v>
      </c>
      <c r="D1667">
        <v>5766.67</v>
      </c>
    </row>
    <row r="1668" spans="1:4" x14ac:dyDescent="0.25">
      <c r="A1668" s="23" t="s">
        <v>186</v>
      </c>
      <c r="B1668" s="23" t="s">
        <v>187</v>
      </c>
      <c r="C1668" s="3">
        <v>43784</v>
      </c>
      <c r="D1668">
        <v>5766.67</v>
      </c>
    </row>
    <row r="1669" spans="1:4" x14ac:dyDescent="0.25">
      <c r="A1669" s="23" t="s">
        <v>186</v>
      </c>
      <c r="B1669" s="23" t="s">
        <v>187</v>
      </c>
      <c r="C1669" s="3">
        <v>43814</v>
      </c>
      <c r="D1669">
        <v>5766.67</v>
      </c>
    </row>
    <row r="1670" spans="1:4" x14ac:dyDescent="0.25">
      <c r="A1670" s="23" t="s">
        <v>186</v>
      </c>
      <c r="B1670" s="23" t="s">
        <v>187</v>
      </c>
      <c r="C1670" s="3">
        <v>43845</v>
      </c>
      <c r="D1670">
        <v>16459.060000000001</v>
      </c>
    </row>
    <row r="1671" spans="1:4" x14ac:dyDescent="0.25">
      <c r="A1671" s="23" t="s">
        <v>186</v>
      </c>
      <c r="B1671" s="23" t="s">
        <v>187</v>
      </c>
      <c r="C1671" s="3">
        <v>43876</v>
      </c>
      <c r="D1671">
        <v>11680.62</v>
      </c>
    </row>
    <row r="1672" spans="1:4" x14ac:dyDescent="0.25">
      <c r="A1672" s="23" t="s">
        <v>186</v>
      </c>
      <c r="B1672" s="23" t="s">
        <v>187</v>
      </c>
      <c r="C1672" s="3">
        <v>43905</v>
      </c>
      <c r="D1672">
        <v>18582.810000000001</v>
      </c>
    </row>
    <row r="1673" spans="1:4" x14ac:dyDescent="0.25">
      <c r="A1673" s="23" t="s">
        <v>186</v>
      </c>
      <c r="B1673" s="23" t="s">
        <v>187</v>
      </c>
      <c r="C1673" s="3">
        <v>43936</v>
      </c>
      <c r="D1673">
        <v>15928.12</v>
      </c>
    </row>
    <row r="1674" spans="1:4" x14ac:dyDescent="0.25">
      <c r="A1674" s="23" t="s">
        <v>186</v>
      </c>
      <c r="B1674" s="23" t="s">
        <v>187</v>
      </c>
      <c r="C1674" s="3">
        <v>43966</v>
      </c>
      <c r="D1674">
        <v>5097</v>
      </c>
    </row>
    <row r="1675" spans="1:4" x14ac:dyDescent="0.25">
      <c r="A1675" s="23" t="s">
        <v>186</v>
      </c>
      <c r="B1675" s="23" t="s">
        <v>187</v>
      </c>
      <c r="C1675" s="3">
        <v>43997</v>
      </c>
      <c r="D1675">
        <v>5734.12</v>
      </c>
    </row>
    <row r="1676" spans="1:4" x14ac:dyDescent="0.25">
      <c r="A1676" s="23" t="s">
        <v>188</v>
      </c>
      <c r="B1676" s="23" t="s">
        <v>189</v>
      </c>
      <c r="C1676" s="3">
        <v>43480</v>
      </c>
      <c r="D1676">
        <v>9000</v>
      </c>
    </row>
    <row r="1677" spans="1:4" x14ac:dyDescent="0.25">
      <c r="A1677" s="23" t="s">
        <v>188</v>
      </c>
      <c r="B1677" s="23" t="s">
        <v>189</v>
      </c>
      <c r="C1677" s="3">
        <v>43511</v>
      </c>
      <c r="D1677">
        <v>2500</v>
      </c>
    </row>
    <row r="1678" spans="1:4" x14ac:dyDescent="0.25">
      <c r="A1678" s="23" t="s">
        <v>188</v>
      </c>
      <c r="B1678" s="23" t="s">
        <v>189</v>
      </c>
      <c r="C1678" s="3">
        <v>43539</v>
      </c>
      <c r="D1678">
        <v>3000</v>
      </c>
    </row>
    <row r="1679" spans="1:4" x14ac:dyDescent="0.25">
      <c r="A1679" s="23" t="s">
        <v>188</v>
      </c>
      <c r="B1679" s="23" t="s">
        <v>189</v>
      </c>
      <c r="C1679" s="3">
        <v>43570</v>
      </c>
      <c r="D1679">
        <v>1000</v>
      </c>
    </row>
    <row r="1680" spans="1:4" x14ac:dyDescent="0.25">
      <c r="A1680" s="23" t="s">
        <v>188</v>
      </c>
      <c r="B1680" s="23" t="s">
        <v>189</v>
      </c>
      <c r="C1680" s="3">
        <v>43600</v>
      </c>
      <c r="D1680">
        <v>7000</v>
      </c>
    </row>
    <row r="1681" spans="1:4" x14ac:dyDescent="0.25">
      <c r="A1681" s="23" t="s">
        <v>188</v>
      </c>
      <c r="B1681" s="23" t="s">
        <v>189</v>
      </c>
      <c r="C1681" s="3">
        <v>43631</v>
      </c>
      <c r="D1681">
        <v>6000</v>
      </c>
    </row>
    <row r="1682" spans="1:4" x14ac:dyDescent="0.25">
      <c r="A1682" s="23" t="s">
        <v>188</v>
      </c>
      <c r="B1682" s="23" t="s">
        <v>189</v>
      </c>
      <c r="C1682" s="3">
        <v>43661</v>
      </c>
      <c r="D1682">
        <v>1000</v>
      </c>
    </row>
    <row r="1683" spans="1:4" x14ac:dyDescent="0.25">
      <c r="A1683" s="23" t="s">
        <v>188</v>
      </c>
      <c r="B1683" s="23" t="s">
        <v>189</v>
      </c>
      <c r="C1683" s="3">
        <v>43692</v>
      </c>
      <c r="D1683">
        <v>4000</v>
      </c>
    </row>
    <row r="1684" spans="1:4" x14ac:dyDescent="0.25">
      <c r="A1684" s="23" t="s">
        <v>188</v>
      </c>
      <c r="B1684" s="23" t="s">
        <v>189</v>
      </c>
      <c r="C1684" s="3">
        <v>43723</v>
      </c>
      <c r="D1684">
        <v>1000</v>
      </c>
    </row>
    <row r="1685" spans="1:4" x14ac:dyDescent="0.25">
      <c r="A1685" s="23" t="s">
        <v>188</v>
      </c>
      <c r="B1685" s="23" t="s">
        <v>189</v>
      </c>
      <c r="C1685" s="3">
        <v>43753</v>
      </c>
      <c r="D1685">
        <v>4750</v>
      </c>
    </row>
    <row r="1686" spans="1:4" x14ac:dyDescent="0.25">
      <c r="A1686" s="23" t="s">
        <v>188</v>
      </c>
      <c r="B1686" s="23" t="s">
        <v>189</v>
      </c>
      <c r="C1686" s="3">
        <v>43784</v>
      </c>
      <c r="D1686">
        <v>4750</v>
      </c>
    </row>
    <row r="1687" spans="1:4" x14ac:dyDescent="0.25">
      <c r="A1687" s="23" t="s">
        <v>188</v>
      </c>
      <c r="B1687" s="23" t="s">
        <v>189</v>
      </c>
      <c r="C1687" s="3">
        <v>43814</v>
      </c>
      <c r="D1687">
        <v>4750</v>
      </c>
    </row>
    <row r="1688" spans="1:4" x14ac:dyDescent="0.25">
      <c r="A1688" s="23" t="s">
        <v>188</v>
      </c>
      <c r="B1688" s="23" t="s">
        <v>189</v>
      </c>
      <c r="C1688" s="3">
        <v>43845</v>
      </c>
      <c r="D1688">
        <v>16874.7</v>
      </c>
    </row>
    <row r="1689" spans="1:4" x14ac:dyDescent="0.25">
      <c r="A1689" s="23" t="s">
        <v>188</v>
      </c>
      <c r="B1689" s="23" t="s">
        <v>189</v>
      </c>
      <c r="C1689" s="3">
        <v>43876</v>
      </c>
      <c r="D1689">
        <v>4687.42</v>
      </c>
    </row>
    <row r="1690" spans="1:4" x14ac:dyDescent="0.25">
      <c r="A1690" s="23" t="s">
        <v>188</v>
      </c>
      <c r="B1690" s="23" t="s">
        <v>189</v>
      </c>
      <c r="C1690" s="3">
        <v>43905</v>
      </c>
      <c r="D1690">
        <v>5624.9</v>
      </c>
    </row>
    <row r="1691" spans="1:4" x14ac:dyDescent="0.25">
      <c r="A1691" s="23" t="s">
        <v>188</v>
      </c>
      <c r="B1691" s="23" t="s">
        <v>189</v>
      </c>
      <c r="C1691" s="3">
        <v>43936</v>
      </c>
      <c r="D1691">
        <v>1874.97</v>
      </c>
    </row>
    <row r="1692" spans="1:4" x14ac:dyDescent="0.25">
      <c r="A1692" s="23" t="s">
        <v>188</v>
      </c>
      <c r="B1692" s="23" t="s">
        <v>189</v>
      </c>
      <c r="C1692" s="3">
        <v>43966</v>
      </c>
      <c r="D1692">
        <v>13124.76</v>
      </c>
    </row>
    <row r="1693" spans="1:4" x14ac:dyDescent="0.25">
      <c r="A1693" s="23" t="s">
        <v>188</v>
      </c>
      <c r="B1693" s="23" t="s">
        <v>189</v>
      </c>
      <c r="C1693" s="3">
        <v>43997</v>
      </c>
      <c r="D1693">
        <v>11249.8</v>
      </c>
    </row>
    <row r="1694" spans="1:4" x14ac:dyDescent="0.25">
      <c r="A1694" s="23" t="s">
        <v>190</v>
      </c>
      <c r="B1694" s="23" t="s">
        <v>191</v>
      </c>
      <c r="C1694" s="3">
        <v>43480</v>
      </c>
      <c r="D1694">
        <v>12000</v>
      </c>
    </row>
    <row r="1695" spans="1:4" x14ac:dyDescent="0.25">
      <c r="A1695" s="23" t="s">
        <v>190</v>
      </c>
      <c r="B1695" s="23" t="s">
        <v>191</v>
      </c>
      <c r="C1695" s="3">
        <v>43511</v>
      </c>
      <c r="D1695">
        <v>6000</v>
      </c>
    </row>
    <row r="1696" spans="1:4" x14ac:dyDescent="0.25">
      <c r="A1696" s="23" t="s">
        <v>190</v>
      </c>
      <c r="B1696" s="23" t="s">
        <v>191</v>
      </c>
      <c r="C1696" s="3">
        <v>43539</v>
      </c>
      <c r="D1696">
        <v>7000</v>
      </c>
    </row>
    <row r="1697" spans="1:4" x14ac:dyDescent="0.25">
      <c r="A1697" s="23" t="s">
        <v>190</v>
      </c>
      <c r="B1697" s="23" t="s">
        <v>191</v>
      </c>
      <c r="C1697" s="3">
        <v>43570</v>
      </c>
      <c r="D1697">
        <v>4000</v>
      </c>
    </row>
    <row r="1698" spans="1:4" x14ac:dyDescent="0.25">
      <c r="A1698" s="23" t="s">
        <v>190</v>
      </c>
      <c r="B1698" s="23" t="s">
        <v>191</v>
      </c>
      <c r="C1698" s="3">
        <v>43600</v>
      </c>
      <c r="D1698">
        <v>11000</v>
      </c>
    </row>
    <row r="1699" spans="1:4" x14ac:dyDescent="0.25">
      <c r="A1699" s="23" t="s">
        <v>190</v>
      </c>
      <c r="B1699" s="23" t="s">
        <v>191</v>
      </c>
      <c r="C1699" s="3">
        <v>43631</v>
      </c>
      <c r="D1699">
        <v>7000</v>
      </c>
    </row>
    <row r="1700" spans="1:4" x14ac:dyDescent="0.25">
      <c r="A1700" s="23" t="s">
        <v>190</v>
      </c>
      <c r="B1700" s="23" t="s">
        <v>191</v>
      </c>
      <c r="C1700" s="3">
        <v>43661</v>
      </c>
      <c r="D1700">
        <v>2000</v>
      </c>
    </row>
    <row r="1701" spans="1:4" x14ac:dyDescent="0.25">
      <c r="A1701" s="23" t="s">
        <v>190</v>
      </c>
      <c r="B1701" s="23" t="s">
        <v>191</v>
      </c>
      <c r="C1701" s="3">
        <v>43692</v>
      </c>
      <c r="D1701">
        <v>7000</v>
      </c>
    </row>
    <row r="1702" spans="1:4" x14ac:dyDescent="0.25">
      <c r="A1702" s="23" t="s">
        <v>190</v>
      </c>
      <c r="B1702" s="23" t="s">
        <v>191</v>
      </c>
      <c r="C1702" s="3">
        <v>43723</v>
      </c>
      <c r="D1702">
        <v>1000</v>
      </c>
    </row>
    <row r="1703" spans="1:4" x14ac:dyDescent="0.25">
      <c r="A1703" s="23" t="s">
        <v>190</v>
      </c>
      <c r="B1703" s="23" t="s">
        <v>191</v>
      </c>
      <c r="C1703" s="3">
        <v>43753</v>
      </c>
      <c r="D1703">
        <v>7833.33</v>
      </c>
    </row>
    <row r="1704" spans="1:4" x14ac:dyDescent="0.25">
      <c r="A1704" s="23" t="s">
        <v>190</v>
      </c>
      <c r="B1704" s="23" t="s">
        <v>191</v>
      </c>
      <c r="C1704" s="3">
        <v>43784</v>
      </c>
      <c r="D1704">
        <v>7833.33</v>
      </c>
    </row>
    <row r="1705" spans="1:4" x14ac:dyDescent="0.25">
      <c r="A1705" s="23" t="s">
        <v>190</v>
      </c>
      <c r="B1705" s="23" t="s">
        <v>191</v>
      </c>
      <c r="C1705" s="3">
        <v>43814</v>
      </c>
      <c r="D1705">
        <v>7833.33</v>
      </c>
    </row>
    <row r="1706" spans="1:4" x14ac:dyDescent="0.25">
      <c r="A1706" s="23" t="s">
        <v>190</v>
      </c>
      <c r="B1706" s="23" t="s">
        <v>191</v>
      </c>
      <c r="C1706" s="3">
        <v>43845</v>
      </c>
      <c r="D1706">
        <v>28654.06</v>
      </c>
    </row>
    <row r="1707" spans="1:4" x14ac:dyDescent="0.25">
      <c r="A1707" s="23" t="s">
        <v>190</v>
      </c>
      <c r="B1707" s="23" t="s">
        <v>191</v>
      </c>
      <c r="C1707" s="3">
        <v>43876</v>
      </c>
      <c r="D1707">
        <v>14327.03</v>
      </c>
    </row>
    <row r="1708" spans="1:4" x14ac:dyDescent="0.25">
      <c r="A1708" s="23" t="s">
        <v>190</v>
      </c>
      <c r="B1708" s="23" t="s">
        <v>191</v>
      </c>
      <c r="C1708" s="3">
        <v>43905</v>
      </c>
      <c r="D1708">
        <v>16714.87</v>
      </c>
    </row>
    <row r="1709" spans="1:4" x14ac:dyDescent="0.25">
      <c r="A1709" s="23" t="s">
        <v>190</v>
      </c>
      <c r="B1709" s="23" t="s">
        <v>191</v>
      </c>
      <c r="C1709" s="3">
        <v>43936</v>
      </c>
      <c r="D1709">
        <v>9551.35</v>
      </c>
    </row>
    <row r="1710" spans="1:4" x14ac:dyDescent="0.25">
      <c r="A1710" s="23" t="s">
        <v>190</v>
      </c>
      <c r="B1710" s="23" t="s">
        <v>191</v>
      </c>
      <c r="C1710" s="3">
        <v>43966</v>
      </c>
      <c r="D1710">
        <v>26266.22</v>
      </c>
    </row>
    <row r="1711" spans="1:4" x14ac:dyDescent="0.25">
      <c r="A1711" s="23" t="s">
        <v>190</v>
      </c>
      <c r="B1711" s="23" t="s">
        <v>191</v>
      </c>
      <c r="C1711" s="3">
        <v>43997</v>
      </c>
      <c r="D1711">
        <v>16714.87</v>
      </c>
    </row>
    <row r="1712" spans="1:4" x14ac:dyDescent="0.25">
      <c r="A1712" s="23" t="s">
        <v>192</v>
      </c>
      <c r="B1712" s="23" t="s">
        <v>193</v>
      </c>
      <c r="C1712" s="3">
        <v>43480</v>
      </c>
      <c r="D1712">
        <v>7000</v>
      </c>
    </row>
    <row r="1713" spans="1:4" x14ac:dyDescent="0.25">
      <c r="A1713" s="23" t="s">
        <v>192</v>
      </c>
      <c r="B1713" s="23" t="s">
        <v>193</v>
      </c>
      <c r="C1713" s="3">
        <v>43511</v>
      </c>
      <c r="D1713">
        <v>4000</v>
      </c>
    </row>
    <row r="1714" spans="1:4" x14ac:dyDescent="0.25">
      <c r="A1714" s="23" t="s">
        <v>192</v>
      </c>
      <c r="B1714" s="23" t="s">
        <v>193</v>
      </c>
      <c r="C1714" s="3">
        <v>43539</v>
      </c>
      <c r="D1714">
        <v>2000</v>
      </c>
    </row>
    <row r="1715" spans="1:4" x14ac:dyDescent="0.25">
      <c r="A1715" s="23" t="s">
        <v>192</v>
      </c>
      <c r="B1715" s="23" t="s">
        <v>193</v>
      </c>
      <c r="C1715" s="3">
        <v>43570</v>
      </c>
      <c r="D1715">
        <v>4000</v>
      </c>
    </row>
    <row r="1716" spans="1:4" x14ac:dyDescent="0.25">
      <c r="A1716" s="23" t="s">
        <v>192</v>
      </c>
      <c r="B1716" s="23" t="s">
        <v>193</v>
      </c>
      <c r="C1716" s="3">
        <v>43600</v>
      </c>
      <c r="D1716">
        <v>6000</v>
      </c>
    </row>
    <row r="1717" spans="1:4" x14ac:dyDescent="0.25">
      <c r="A1717" s="23" t="s">
        <v>192</v>
      </c>
      <c r="B1717" s="23" t="s">
        <v>193</v>
      </c>
      <c r="C1717" s="3">
        <v>43631</v>
      </c>
      <c r="D1717">
        <v>5000</v>
      </c>
    </row>
    <row r="1718" spans="1:4" x14ac:dyDescent="0.25">
      <c r="A1718" s="23" t="s">
        <v>192</v>
      </c>
      <c r="B1718" s="23" t="s">
        <v>193</v>
      </c>
      <c r="C1718" s="3">
        <v>43661</v>
      </c>
      <c r="D1718">
        <v>1000</v>
      </c>
    </row>
    <row r="1719" spans="1:4" x14ac:dyDescent="0.25">
      <c r="A1719" s="23" t="s">
        <v>192</v>
      </c>
      <c r="B1719" s="23" t="s">
        <v>193</v>
      </c>
      <c r="C1719" s="3">
        <v>43692</v>
      </c>
      <c r="D1719">
        <v>4000</v>
      </c>
    </row>
    <row r="1720" spans="1:4" x14ac:dyDescent="0.25">
      <c r="A1720" s="23" t="s">
        <v>192</v>
      </c>
      <c r="B1720" s="23" t="s">
        <v>193</v>
      </c>
      <c r="C1720" s="3">
        <v>43723</v>
      </c>
      <c r="D1720">
        <v>2000</v>
      </c>
    </row>
    <row r="1721" spans="1:4" x14ac:dyDescent="0.25">
      <c r="A1721" s="23" t="s">
        <v>192</v>
      </c>
      <c r="B1721" s="23" t="s">
        <v>193</v>
      </c>
      <c r="C1721" s="3">
        <v>43753</v>
      </c>
      <c r="D1721">
        <v>4666.67</v>
      </c>
    </row>
    <row r="1722" spans="1:4" x14ac:dyDescent="0.25">
      <c r="A1722" s="23" t="s">
        <v>192</v>
      </c>
      <c r="B1722" s="23" t="s">
        <v>193</v>
      </c>
      <c r="C1722" s="3">
        <v>43784</v>
      </c>
      <c r="D1722">
        <v>4666.67</v>
      </c>
    </row>
    <row r="1723" spans="1:4" x14ac:dyDescent="0.25">
      <c r="A1723" s="23" t="s">
        <v>192</v>
      </c>
      <c r="B1723" s="23" t="s">
        <v>193</v>
      </c>
      <c r="C1723" s="3">
        <v>43814</v>
      </c>
      <c r="D1723">
        <v>4666.67</v>
      </c>
    </row>
    <row r="1724" spans="1:4" x14ac:dyDescent="0.25">
      <c r="A1724" s="23" t="s">
        <v>192</v>
      </c>
      <c r="B1724" s="23" t="s">
        <v>193</v>
      </c>
      <c r="C1724" s="3">
        <v>43845</v>
      </c>
      <c r="D1724">
        <v>13124.76</v>
      </c>
    </row>
    <row r="1725" spans="1:4" x14ac:dyDescent="0.25">
      <c r="A1725" s="23" t="s">
        <v>192</v>
      </c>
      <c r="B1725" s="23" t="s">
        <v>193</v>
      </c>
      <c r="C1725" s="3">
        <v>43876</v>
      </c>
      <c r="D1725">
        <v>7499.86</v>
      </c>
    </row>
    <row r="1726" spans="1:4" x14ac:dyDescent="0.25">
      <c r="A1726" s="23" t="s">
        <v>192</v>
      </c>
      <c r="B1726" s="23" t="s">
        <v>193</v>
      </c>
      <c r="C1726" s="3">
        <v>43905</v>
      </c>
      <c r="D1726">
        <v>3749.93</v>
      </c>
    </row>
    <row r="1727" spans="1:4" x14ac:dyDescent="0.25">
      <c r="A1727" s="23" t="s">
        <v>192</v>
      </c>
      <c r="B1727" s="23" t="s">
        <v>193</v>
      </c>
      <c r="C1727" s="3">
        <v>43936</v>
      </c>
      <c r="D1727">
        <v>7499.86</v>
      </c>
    </row>
    <row r="1728" spans="1:4" x14ac:dyDescent="0.25">
      <c r="A1728" s="23" t="s">
        <v>192</v>
      </c>
      <c r="B1728" s="23" t="s">
        <v>193</v>
      </c>
      <c r="C1728" s="3">
        <v>43966</v>
      </c>
      <c r="D1728">
        <v>11249.8</v>
      </c>
    </row>
    <row r="1729" spans="1:4" x14ac:dyDescent="0.25">
      <c r="A1729" s="23" t="s">
        <v>192</v>
      </c>
      <c r="B1729" s="23" t="s">
        <v>193</v>
      </c>
      <c r="C1729" s="3">
        <v>43997</v>
      </c>
      <c r="D1729">
        <v>9374.83</v>
      </c>
    </row>
    <row r="1730" spans="1:4" x14ac:dyDescent="0.25">
      <c r="A1730" s="23" t="s">
        <v>194</v>
      </c>
      <c r="B1730" s="23" t="s">
        <v>195</v>
      </c>
      <c r="C1730" s="3">
        <v>43480</v>
      </c>
      <c r="D1730">
        <v>0</v>
      </c>
    </row>
    <row r="1731" spans="1:4" x14ac:dyDescent="0.25">
      <c r="A1731" s="23" t="s">
        <v>194</v>
      </c>
      <c r="B1731" s="23" t="s">
        <v>195</v>
      </c>
      <c r="C1731" s="3">
        <v>43511</v>
      </c>
      <c r="D1731">
        <v>400</v>
      </c>
    </row>
    <row r="1732" spans="1:4" x14ac:dyDescent="0.25">
      <c r="A1732" s="23" t="s">
        <v>194</v>
      </c>
      <c r="B1732" s="23" t="s">
        <v>195</v>
      </c>
      <c r="C1732" s="3">
        <v>43539</v>
      </c>
      <c r="D1732">
        <v>0</v>
      </c>
    </row>
    <row r="1733" spans="1:4" x14ac:dyDescent="0.25">
      <c r="A1733" s="23" t="s">
        <v>194</v>
      </c>
      <c r="B1733" s="23" t="s">
        <v>195</v>
      </c>
      <c r="C1733" s="3">
        <v>43570</v>
      </c>
      <c r="D1733">
        <v>0</v>
      </c>
    </row>
    <row r="1734" spans="1:4" x14ac:dyDescent="0.25">
      <c r="A1734" s="23" t="s">
        <v>194</v>
      </c>
      <c r="B1734" s="23" t="s">
        <v>195</v>
      </c>
      <c r="C1734" s="3">
        <v>43600</v>
      </c>
      <c r="D1734">
        <v>0</v>
      </c>
    </row>
    <row r="1735" spans="1:4" x14ac:dyDescent="0.25">
      <c r="A1735" s="23" t="s">
        <v>194</v>
      </c>
      <c r="B1735" s="23" t="s">
        <v>195</v>
      </c>
      <c r="C1735" s="3">
        <v>43631</v>
      </c>
      <c r="D1735">
        <v>0</v>
      </c>
    </row>
    <row r="1736" spans="1:4" x14ac:dyDescent="0.25">
      <c r="A1736" s="23" t="s">
        <v>194</v>
      </c>
      <c r="B1736" s="23" t="s">
        <v>195</v>
      </c>
      <c r="C1736" s="3">
        <v>43661</v>
      </c>
      <c r="D1736">
        <v>0</v>
      </c>
    </row>
    <row r="1737" spans="1:4" x14ac:dyDescent="0.25">
      <c r="A1737" s="23" t="s">
        <v>194</v>
      </c>
      <c r="B1737" s="23" t="s">
        <v>195</v>
      </c>
      <c r="C1737" s="3">
        <v>43692</v>
      </c>
      <c r="D1737">
        <v>0</v>
      </c>
    </row>
    <row r="1738" spans="1:4" x14ac:dyDescent="0.25">
      <c r="A1738" s="23" t="s">
        <v>194</v>
      </c>
      <c r="B1738" s="23" t="s">
        <v>195</v>
      </c>
      <c r="C1738" s="3">
        <v>43723</v>
      </c>
      <c r="D1738">
        <v>0</v>
      </c>
    </row>
    <row r="1739" spans="1:4" x14ac:dyDescent="0.25">
      <c r="A1739" s="23" t="s">
        <v>194</v>
      </c>
      <c r="B1739" s="23" t="s">
        <v>195</v>
      </c>
      <c r="C1739" s="3">
        <v>43753</v>
      </c>
      <c r="D1739">
        <v>0</v>
      </c>
    </row>
    <row r="1740" spans="1:4" x14ac:dyDescent="0.25">
      <c r="A1740" s="23" t="s">
        <v>194</v>
      </c>
      <c r="B1740" s="23" t="s">
        <v>195</v>
      </c>
      <c r="C1740" s="3">
        <v>43784</v>
      </c>
      <c r="D1740">
        <v>0</v>
      </c>
    </row>
    <row r="1741" spans="1:4" x14ac:dyDescent="0.25">
      <c r="A1741" s="23" t="s">
        <v>194</v>
      </c>
      <c r="B1741" s="23" t="s">
        <v>195</v>
      </c>
      <c r="C1741" s="3">
        <v>43814</v>
      </c>
      <c r="D1741">
        <v>0</v>
      </c>
    </row>
    <row r="1742" spans="1:4" x14ac:dyDescent="0.25">
      <c r="A1742" s="23" t="s">
        <v>194</v>
      </c>
      <c r="B1742" s="23" t="s">
        <v>195</v>
      </c>
      <c r="C1742" s="3">
        <v>43845</v>
      </c>
      <c r="D1742">
        <v>0</v>
      </c>
    </row>
    <row r="1743" spans="1:4" x14ac:dyDescent="0.25">
      <c r="A1743" s="23" t="s">
        <v>194</v>
      </c>
      <c r="B1743" s="23" t="s">
        <v>195</v>
      </c>
      <c r="C1743" s="3">
        <v>43876</v>
      </c>
      <c r="D1743">
        <v>0</v>
      </c>
    </row>
    <row r="1744" spans="1:4" x14ac:dyDescent="0.25">
      <c r="A1744" s="23" t="s">
        <v>194</v>
      </c>
      <c r="B1744" s="23" t="s">
        <v>195</v>
      </c>
      <c r="C1744" s="3">
        <v>43905</v>
      </c>
      <c r="D1744">
        <v>0</v>
      </c>
    </row>
    <row r="1745" spans="1:4" x14ac:dyDescent="0.25">
      <c r="A1745" s="23" t="s">
        <v>194</v>
      </c>
      <c r="B1745" s="23" t="s">
        <v>195</v>
      </c>
      <c r="C1745" s="3">
        <v>43936</v>
      </c>
      <c r="D1745">
        <v>0</v>
      </c>
    </row>
    <row r="1746" spans="1:4" x14ac:dyDescent="0.25">
      <c r="A1746" s="23" t="s">
        <v>194</v>
      </c>
      <c r="B1746" s="23" t="s">
        <v>195</v>
      </c>
      <c r="C1746" s="3">
        <v>43966</v>
      </c>
      <c r="D1746">
        <v>0</v>
      </c>
    </row>
    <row r="1747" spans="1:4" x14ac:dyDescent="0.25">
      <c r="A1747" s="23" t="s">
        <v>194</v>
      </c>
      <c r="B1747" s="23" t="s">
        <v>195</v>
      </c>
      <c r="C1747" s="3">
        <v>43997</v>
      </c>
      <c r="D1747">
        <v>0</v>
      </c>
    </row>
    <row r="1748" spans="1:4" x14ac:dyDescent="0.25">
      <c r="A1748" s="23" t="s">
        <v>196</v>
      </c>
      <c r="B1748" s="23" t="s">
        <v>197</v>
      </c>
      <c r="C1748" s="3">
        <v>43480</v>
      </c>
      <c r="D1748">
        <v>0</v>
      </c>
    </row>
    <row r="1749" spans="1:4" x14ac:dyDescent="0.25">
      <c r="A1749" s="23" t="s">
        <v>196</v>
      </c>
      <c r="B1749" s="23" t="s">
        <v>197</v>
      </c>
      <c r="C1749" s="3">
        <v>43511</v>
      </c>
      <c r="D1749">
        <v>300</v>
      </c>
    </row>
    <row r="1750" spans="1:4" x14ac:dyDescent="0.25">
      <c r="A1750" s="23" t="s">
        <v>196</v>
      </c>
      <c r="B1750" s="23" t="s">
        <v>197</v>
      </c>
      <c r="C1750" s="3">
        <v>43539</v>
      </c>
      <c r="D1750">
        <v>0</v>
      </c>
    </row>
    <row r="1751" spans="1:4" x14ac:dyDescent="0.25">
      <c r="A1751" s="23" t="s">
        <v>196</v>
      </c>
      <c r="B1751" s="23" t="s">
        <v>197</v>
      </c>
      <c r="C1751" s="3">
        <v>43570</v>
      </c>
      <c r="D1751">
        <v>0</v>
      </c>
    </row>
    <row r="1752" spans="1:4" x14ac:dyDescent="0.25">
      <c r="A1752" s="23" t="s">
        <v>196</v>
      </c>
      <c r="B1752" s="23" t="s">
        <v>197</v>
      </c>
      <c r="C1752" s="3">
        <v>43600</v>
      </c>
      <c r="D1752">
        <v>0</v>
      </c>
    </row>
    <row r="1753" spans="1:4" x14ac:dyDescent="0.25">
      <c r="A1753" s="23" t="s">
        <v>196</v>
      </c>
      <c r="B1753" s="23" t="s">
        <v>197</v>
      </c>
      <c r="C1753" s="3">
        <v>43631</v>
      </c>
      <c r="D1753">
        <v>300</v>
      </c>
    </row>
    <row r="1754" spans="1:4" x14ac:dyDescent="0.25">
      <c r="A1754" s="23" t="s">
        <v>196</v>
      </c>
      <c r="B1754" s="23" t="s">
        <v>197</v>
      </c>
      <c r="C1754" s="3">
        <v>43661</v>
      </c>
      <c r="D1754">
        <v>0</v>
      </c>
    </row>
    <row r="1755" spans="1:4" x14ac:dyDescent="0.25">
      <c r="A1755" s="23" t="s">
        <v>196</v>
      </c>
      <c r="B1755" s="23" t="s">
        <v>197</v>
      </c>
      <c r="C1755" s="3">
        <v>43692</v>
      </c>
      <c r="D1755">
        <v>0</v>
      </c>
    </row>
    <row r="1756" spans="1:4" x14ac:dyDescent="0.25">
      <c r="A1756" s="23" t="s">
        <v>196</v>
      </c>
      <c r="B1756" s="23" t="s">
        <v>197</v>
      </c>
      <c r="C1756" s="3">
        <v>43723</v>
      </c>
      <c r="D1756">
        <v>300</v>
      </c>
    </row>
    <row r="1757" spans="1:4" x14ac:dyDescent="0.25">
      <c r="A1757" s="23" t="s">
        <v>196</v>
      </c>
      <c r="B1757" s="23" t="s">
        <v>197</v>
      </c>
      <c r="C1757" s="3">
        <v>43753</v>
      </c>
      <c r="D1757">
        <v>0</v>
      </c>
    </row>
    <row r="1758" spans="1:4" x14ac:dyDescent="0.25">
      <c r="A1758" s="23" t="s">
        <v>196</v>
      </c>
      <c r="B1758" s="23" t="s">
        <v>197</v>
      </c>
      <c r="C1758" s="3">
        <v>43784</v>
      </c>
      <c r="D1758">
        <v>0</v>
      </c>
    </row>
    <row r="1759" spans="1:4" x14ac:dyDescent="0.25">
      <c r="A1759" s="23" t="s">
        <v>196</v>
      </c>
      <c r="B1759" s="23" t="s">
        <v>197</v>
      </c>
      <c r="C1759" s="3">
        <v>43814</v>
      </c>
      <c r="D1759">
        <v>0</v>
      </c>
    </row>
    <row r="1760" spans="1:4" x14ac:dyDescent="0.25">
      <c r="A1760" s="23" t="s">
        <v>196</v>
      </c>
      <c r="B1760" s="23" t="s">
        <v>197</v>
      </c>
      <c r="C1760" s="3">
        <v>43845</v>
      </c>
      <c r="D1760">
        <v>0</v>
      </c>
    </row>
    <row r="1761" spans="1:4" x14ac:dyDescent="0.25">
      <c r="A1761" s="23" t="s">
        <v>196</v>
      </c>
      <c r="B1761" s="23" t="s">
        <v>197</v>
      </c>
      <c r="C1761" s="3">
        <v>43876</v>
      </c>
      <c r="D1761">
        <v>0</v>
      </c>
    </row>
    <row r="1762" spans="1:4" x14ac:dyDescent="0.25">
      <c r="A1762" s="23" t="s">
        <v>196</v>
      </c>
      <c r="B1762" s="23" t="s">
        <v>197</v>
      </c>
      <c r="C1762" s="3">
        <v>43905</v>
      </c>
      <c r="D1762">
        <v>0</v>
      </c>
    </row>
    <row r="1763" spans="1:4" x14ac:dyDescent="0.25">
      <c r="A1763" s="23" t="s">
        <v>196</v>
      </c>
      <c r="B1763" s="23" t="s">
        <v>197</v>
      </c>
      <c r="C1763" s="3">
        <v>43936</v>
      </c>
      <c r="D1763">
        <v>0</v>
      </c>
    </row>
    <row r="1764" spans="1:4" x14ac:dyDescent="0.25">
      <c r="A1764" s="23" t="s">
        <v>196</v>
      </c>
      <c r="B1764" s="23" t="s">
        <v>197</v>
      </c>
      <c r="C1764" s="3">
        <v>43966</v>
      </c>
      <c r="D1764">
        <v>0</v>
      </c>
    </row>
    <row r="1765" spans="1:4" x14ac:dyDescent="0.25">
      <c r="A1765" s="23" t="s">
        <v>196</v>
      </c>
      <c r="B1765" s="23" t="s">
        <v>197</v>
      </c>
      <c r="C1765" s="3">
        <v>43997</v>
      </c>
      <c r="D1765">
        <v>0</v>
      </c>
    </row>
    <row r="1766" spans="1:4" x14ac:dyDescent="0.25">
      <c r="A1766" s="23" t="s">
        <v>198</v>
      </c>
      <c r="B1766" s="23" t="s">
        <v>199</v>
      </c>
      <c r="C1766" s="3">
        <v>43480</v>
      </c>
      <c r="D1766">
        <v>800</v>
      </c>
    </row>
    <row r="1767" spans="1:4" x14ac:dyDescent="0.25">
      <c r="A1767" s="23" t="s">
        <v>198</v>
      </c>
      <c r="B1767" s="23" t="s">
        <v>199</v>
      </c>
      <c r="C1767" s="3">
        <v>43511</v>
      </c>
      <c r="D1767">
        <v>0</v>
      </c>
    </row>
    <row r="1768" spans="1:4" x14ac:dyDescent="0.25">
      <c r="A1768" s="23" t="s">
        <v>198</v>
      </c>
      <c r="B1768" s="23" t="s">
        <v>199</v>
      </c>
      <c r="C1768" s="3">
        <v>43539</v>
      </c>
      <c r="D1768">
        <v>0</v>
      </c>
    </row>
    <row r="1769" spans="1:4" x14ac:dyDescent="0.25">
      <c r="A1769" s="23" t="s">
        <v>198</v>
      </c>
      <c r="B1769" s="23" t="s">
        <v>199</v>
      </c>
      <c r="C1769" s="3">
        <v>43570</v>
      </c>
      <c r="D1769">
        <v>0</v>
      </c>
    </row>
    <row r="1770" spans="1:4" x14ac:dyDescent="0.25">
      <c r="A1770" s="23" t="s">
        <v>198</v>
      </c>
      <c r="B1770" s="23" t="s">
        <v>199</v>
      </c>
      <c r="C1770" s="3">
        <v>43600</v>
      </c>
      <c r="D1770">
        <v>800</v>
      </c>
    </row>
    <row r="1771" spans="1:4" x14ac:dyDescent="0.25">
      <c r="A1771" s="23" t="s">
        <v>198</v>
      </c>
      <c r="B1771" s="23" t="s">
        <v>199</v>
      </c>
      <c r="C1771" s="3">
        <v>43631</v>
      </c>
      <c r="D1771">
        <v>0</v>
      </c>
    </row>
    <row r="1772" spans="1:4" x14ac:dyDescent="0.25">
      <c r="A1772" s="23" t="s">
        <v>198</v>
      </c>
      <c r="B1772" s="23" t="s">
        <v>199</v>
      </c>
      <c r="C1772" s="3">
        <v>43661</v>
      </c>
      <c r="D1772">
        <v>0</v>
      </c>
    </row>
    <row r="1773" spans="1:4" x14ac:dyDescent="0.25">
      <c r="A1773" s="23" t="s">
        <v>198</v>
      </c>
      <c r="B1773" s="23" t="s">
        <v>199</v>
      </c>
      <c r="C1773" s="3">
        <v>43692</v>
      </c>
      <c r="D1773">
        <v>0</v>
      </c>
    </row>
    <row r="1774" spans="1:4" x14ac:dyDescent="0.25">
      <c r="A1774" s="23" t="s">
        <v>198</v>
      </c>
      <c r="B1774" s="23" t="s">
        <v>199</v>
      </c>
      <c r="C1774" s="3">
        <v>43723</v>
      </c>
      <c r="D1774">
        <v>0</v>
      </c>
    </row>
    <row r="1775" spans="1:4" x14ac:dyDescent="0.25">
      <c r="A1775" s="23" t="s">
        <v>198</v>
      </c>
      <c r="B1775" s="23" t="s">
        <v>199</v>
      </c>
      <c r="C1775" s="3">
        <v>43753</v>
      </c>
      <c r="D1775">
        <v>0</v>
      </c>
    </row>
    <row r="1776" spans="1:4" x14ac:dyDescent="0.25">
      <c r="A1776" s="23" t="s">
        <v>198</v>
      </c>
      <c r="B1776" s="23" t="s">
        <v>199</v>
      </c>
      <c r="C1776" s="3">
        <v>43784</v>
      </c>
      <c r="D1776">
        <v>0</v>
      </c>
    </row>
    <row r="1777" spans="1:4" x14ac:dyDescent="0.25">
      <c r="A1777" s="23" t="s">
        <v>198</v>
      </c>
      <c r="B1777" s="23" t="s">
        <v>199</v>
      </c>
      <c r="C1777" s="3">
        <v>43814</v>
      </c>
      <c r="D1777">
        <v>0</v>
      </c>
    </row>
    <row r="1778" spans="1:4" x14ac:dyDescent="0.25">
      <c r="A1778" s="23" t="s">
        <v>198</v>
      </c>
      <c r="B1778" s="23" t="s">
        <v>199</v>
      </c>
      <c r="C1778" s="3">
        <v>43845</v>
      </c>
      <c r="D1778">
        <v>999.95</v>
      </c>
    </row>
    <row r="1779" spans="1:4" x14ac:dyDescent="0.25">
      <c r="A1779" s="23" t="s">
        <v>198</v>
      </c>
      <c r="B1779" s="23" t="s">
        <v>199</v>
      </c>
      <c r="C1779" s="3">
        <v>43876</v>
      </c>
      <c r="D1779">
        <v>0</v>
      </c>
    </row>
    <row r="1780" spans="1:4" x14ac:dyDescent="0.25">
      <c r="A1780" s="23" t="s">
        <v>198</v>
      </c>
      <c r="B1780" s="23" t="s">
        <v>199</v>
      </c>
      <c r="C1780" s="3">
        <v>43905</v>
      </c>
      <c r="D1780">
        <v>0</v>
      </c>
    </row>
    <row r="1781" spans="1:4" x14ac:dyDescent="0.25">
      <c r="A1781" s="23" t="s">
        <v>198</v>
      </c>
      <c r="B1781" s="23" t="s">
        <v>199</v>
      </c>
      <c r="C1781" s="3">
        <v>43936</v>
      </c>
      <c r="D1781">
        <v>0</v>
      </c>
    </row>
    <row r="1782" spans="1:4" x14ac:dyDescent="0.25">
      <c r="A1782" s="23" t="s">
        <v>198</v>
      </c>
      <c r="B1782" s="23" t="s">
        <v>199</v>
      </c>
      <c r="C1782" s="3">
        <v>43966</v>
      </c>
      <c r="D1782">
        <v>999.95</v>
      </c>
    </row>
    <row r="1783" spans="1:4" x14ac:dyDescent="0.25">
      <c r="A1783" s="23" t="s">
        <v>198</v>
      </c>
      <c r="B1783" s="23" t="s">
        <v>199</v>
      </c>
      <c r="C1783" s="3">
        <v>43997</v>
      </c>
      <c r="D1783">
        <v>0</v>
      </c>
    </row>
    <row r="1784" spans="1:4" x14ac:dyDescent="0.25">
      <c r="A1784" s="23" t="s">
        <v>200</v>
      </c>
      <c r="B1784" s="23" t="s">
        <v>201</v>
      </c>
      <c r="C1784" s="3">
        <v>43480</v>
      </c>
      <c r="D1784">
        <v>800</v>
      </c>
    </row>
    <row r="1785" spans="1:4" x14ac:dyDescent="0.25">
      <c r="A1785" s="23" t="s">
        <v>200</v>
      </c>
      <c r="B1785" s="23" t="s">
        <v>201</v>
      </c>
      <c r="C1785" s="3">
        <v>43511</v>
      </c>
      <c r="D1785">
        <v>0</v>
      </c>
    </row>
    <row r="1786" spans="1:4" x14ac:dyDescent="0.25">
      <c r="A1786" s="23" t="s">
        <v>200</v>
      </c>
      <c r="B1786" s="23" t="s">
        <v>201</v>
      </c>
      <c r="C1786" s="3">
        <v>43539</v>
      </c>
      <c r="D1786">
        <v>0</v>
      </c>
    </row>
    <row r="1787" spans="1:4" x14ac:dyDescent="0.25">
      <c r="A1787" s="23" t="s">
        <v>200</v>
      </c>
      <c r="B1787" s="23" t="s">
        <v>201</v>
      </c>
      <c r="C1787" s="3">
        <v>43570</v>
      </c>
      <c r="D1787">
        <v>0</v>
      </c>
    </row>
    <row r="1788" spans="1:4" x14ac:dyDescent="0.25">
      <c r="A1788" s="23" t="s">
        <v>200</v>
      </c>
      <c r="B1788" s="23" t="s">
        <v>201</v>
      </c>
      <c r="C1788" s="3">
        <v>43600</v>
      </c>
      <c r="D1788">
        <v>800</v>
      </c>
    </row>
    <row r="1789" spans="1:4" x14ac:dyDescent="0.25">
      <c r="A1789" s="23" t="s">
        <v>200</v>
      </c>
      <c r="B1789" s="23" t="s">
        <v>201</v>
      </c>
      <c r="C1789" s="3">
        <v>43631</v>
      </c>
      <c r="D1789">
        <v>0</v>
      </c>
    </row>
    <row r="1790" spans="1:4" x14ac:dyDescent="0.25">
      <c r="A1790" s="23" t="s">
        <v>200</v>
      </c>
      <c r="B1790" s="23" t="s">
        <v>201</v>
      </c>
      <c r="C1790" s="3">
        <v>43661</v>
      </c>
      <c r="D1790">
        <v>0</v>
      </c>
    </row>
    <row r="1791" spans="1:4" x14ac:dyDescent="0.25">
      <c r="A1791" s="23" t="s">
        <v>200</v>
      </c>
      <c r="B1791" s="23" t="s">
        <v>201</v>
      </c>
      <c r="C1791" s="3">
        <v>43692</v>
      </c>
      <c r="D1791">
        <v>0</v>
      </c>
    </row>
    <row r="1792" spans="1:4" x14ac:dyDescent="0.25">
      <c r="A1792" s="23" t="s">
        <v>200</v>
      </c>
      <c r="B1792" s="23" t="s">
        <v>201</v>
      </c>
      <c r="C1792" s="3">
        <v>43723</v>
      </c>
      <c r="D1792">
        <v>0</v>
      </c>
    </row>
    <row r="1793" spans="1:4" x14ac:dyDescent="0.25">
      <c r="A1793" s="23" t="s">
        <v>200</v>
      </c>
      <c r="B1793" s="23" t="s">
        <v>201</v>
      </c>
      <c r="C1793" s="3">
        <v>43753</v>
      </c>
      <c r="D1793">
        <v>0</v>
      </c>
    </row>
    <row r="1794" spans="1:4" x14ac:dyDescent="0.25">
      <c r="A1794" s="23" t="s">
        <v>200</v>
      </c>
      <c r="B1794" s="23" t="s">
        <v>201</v>
      </c>
      <c r="C1794" s="3">
        <v>43784</v>
      </c>
      <c r="D1794">
        <v>0</v>
      </c>
    </row>
    <row r="1795" spans="1:4" x14ac:dyDescent="0.25">
      <c r="A1795" s="23" t="s">
        <v>200</v>
      </c>
      <c r="B1795" s="23" t="s">
        <v>201</v>
      </c>
      <c r="C1795" s="3">
        <v>43814</v>
      </c>
      <c r="D1795">
        <v>0</v>
      </c>
    </row>
    <row r="1796" spans="1:4" x14ac:dyDescent="0.25">
      <c r="A1796" s="23" t="s">
        <v>200</v>
      </c>
      <c r="B1796" s="23" t="s">
        <v>201</v>
      </c>
      <c r="C1796" s="3">
        <v>43845</v>
      </c>
      <c r="D1796">
        <v>999.95</v>
      </c>
    </row>
    <row r="1797" spans="1:4" x14ac:dyDescent="0.25">
      <c r="A1797" s="23" t="s">
        <v>200</v>
      </c>
      <c r="B1797" s="23" t="s">
        <v>201</v>
      </c>
      <c r="C1797" s="3">
        <v>43876</v>
      </c>
      <c r="D1797">
        <v>0</v>
      </c>
    </row>
    <row r="1798" spans="1:4" x14ac:dyDescent="0.25">
      <c r="A1798" s="23" t="s">
        <v>200</v>
      </c>
      <c r="B1798" s="23" t="s">
        <v>201</v>
      </c>
      <c r="C1798" s="3">
        <v>43905</v>
      </c>
      <c r="D1798">
        <v>0</v>
      </c>
    </row>
    <row r="1799" spans="1:4" x14ac:dyDescent="0.25">
      <c r="A1799" s="23" t="s">
        <v>200</v>
      </c>
      <c r="B1799" s="23" t="s">
        <v>201</v>
      </c>
      <c r="C1799" s="3">
        <v>43936</v>
      </c>
      <c r="D1799">
        <v>0</v>
      </c>
    </row>
    <row r="1800" spans="1:4" x14ac:dyDescent="0.25">
      <c r="A1800" s="23" t="s">
        <v>200</v>
      </c>
      <c r="B1800" s="23" t="s">
        <v>201</v>
      </c>
      <c r="C1800" s="3">
        <v>43966</v>
      </c>
      <c r="D1800">
        <v>999.95</v>
      </c>
    </row>
    <row r="1801" spans="1:4" x14ac:dyDescent="0.25">
      <c r="A1801" s="23" t="s">
        <v>200</v>
      </c>
      <c r="B1801" s="23" t="s">
        <v>201</v>
      </c>
      <c r="C1801" s="3">
        <v>43997</v>
      </c>
      <c r="D1801">
        <v>0</v>
      </c>
    </row>
    <row r="1802" spans="1:4" x14ac:dyDescent="0.25">
      <c r="A1802" s="23" t="s">
        <v>202</v>
      </c>
      <c r="B1802" s="23" t="s">
        <v>203</v>
      </c>
      <c r="C1802" s="3">
        <v>43480</v>
      </c>
      <c r="D1802">
        <v>0</v>
      </c>
    </row>
    <row r="1803" spans="1:4" x14ac:dyDescent="0.25">
      <c r="A1803" s="23" t="s">
        <v>202</v>
      </c>
      <c r="B1803" s="23" t="s">
        <v>203</v>
      </c>
      <c r="C1803" s="3">
        <v>43511</v>
      </c>
      <c r="D1803">
        <v>0</v>
      </c>
    </row>
    <row r="1804" spans="1:4" x14ac:dyDescent="0.25">
      <c r="A1804" s="23" t="s">
        <v>202</v>
      </c>
      <c r="B1804" s="23" t="s">
        <v>203</v>
      </c>
      <c r="C1804" s="3">
        <v>43539</v>
      </c>
      <c r="D1804">
        <v>0</v>
      </c>
    </row>
    <row r="1805" spans="1:4" x14ac:dyDescent="0.25">
      <c r="A1805" s="23" t="s">
        <v>202</v>
      </c>
      <c r="B1805" s="23" t="s">
        <v>203</v>
      </c>
      <c r="C1805" s="3">
        <v>43570</v>
      </c>
      <c r="D1805">
        <v>0</v>
      </c>
    </row>
    <row r="1806" spans="1:4" x14ac:dyDescent="0.25">
      <c r="A1806" s="23" t="s">
        <v>202</v>
      </c>
      <c r="B1806" s="23" t="s">
        <v>203</v>
      </c>
      <c r="C1806" s="3">
        <v>43600</v>
      </c>
      <c r="D1806">
        <v>0</v>
      </c>
    </row>
    <row r="1807" spans="1:4" x14ac:dyDescent="0.25">
      <c r="A1807" s="23" t="s">
        <v>202</v>
      </c>
      <c r="B1807" s="23" t="s">
        <v>203</v>
      </c>
      <c r="C1807" s="3">
        <v>43631</v>
      </c>
      <c r="D1807">
        <v>0</v>
      </c>
    </row>
    <row r="1808" spans="1:4" x14ac:dyDescent="0.25">
      <c r="A1808" s="23" t="s">
        <v>202</v>
      </c>
      <c r="B1808" s="23" t="s">
        <v>203</v>
      </c>
      <c r="C1808" s="3">
        <v>43661</v>
      </c>
      <c r="D1808">
        <v>0</v>
      </c>
    </row>
    <row r="1809" spans="1:4" x14ac:dyDescent="0.25">
      <c r="A1809" s="23" t="s">
        <v>202</v>
      </c>
      <c r="B1809" s="23" t="s">
        <v>203</v>
      </c>
      <c r="C1809" s="3">
        <v>43692</v>
      </c>
      <c r="D1809">
        <v>0</v>
      </c>
    </row>
    <row r="1810" spans="1:4" x14ac:dyDescent="0.25">
      <c r="A1810" s="23" t="s">
        <v>202</v>
      </c>
      <c r="B1810" s="23" t="s">
        <v>203</v>
      </c>
      <c r="C1810" s="3">
        <v>43723</v>
      </c>
      <c r="D1810">
        <v>0</v>
      </c>
    </row>
    <row r="1811" spans="1:4" x14ac:dyDescent="0.25">
      <c r="A1811" s="23" t="s">
        <v>202</v>
      </c>
      <c r="B1811" s="23" t="s">
        <v>203</v>
      </c>
      <c r="C1811" s="3">
        <v>43753</v>
      </c>
      <c r="D1811">
        <v>0</v>
      </c>
    </row>
    <row r="1812" spans="1:4" x14ac:dyDescent="0.25">
      <c r="A1812" s="23" t="s">
        <v>202</v>
      </c>
      <c r="B1812" s="23" t="s">
        <v>203</v>
      </c>
      <c r="C1812" s="3">
        <v>43784</v>
      </c>
      <c r="D1812">
        <v>0</v>
      </c>
    </row>
    <row r="1813" spans="1:4" x14ac:dyDescent="0.25">
      <c r="A1813" s="23" t="s">
        <v>202</v>
      </c>
      <c r="B1813" s="23" t="s">
        <v>203</v>
      </c>
      <c r="C1813" s="3">
        <v>43814</v>
      </c>
      <c r="D1813">
        <v>0</v>
      </c>
    </row>
    <row r="1814" spans="1:4" x14ac:dyDescent="0.25">
      <c r="A1814" s="23" t="s">
        <v>202</v>
      </c>
      <c r="B1814" s="23" t="s">
        <v>203</v>
      </c>
      <c r="C1814" s="3">
        <v>43845</v>
      </c>
      <c r="D1814">
        <v>0</v>
      </c>
    </row>
    <row r="1815" spans="1:4" x14ac:dyDescent="0.25">
      <c r="A1815" s="23" t="s">
        <v>202</v>
      </c>
      <c r="B1815" s="23" t="s">
        <v>203</v>
      </c>
      <c r="C1815" s="3">
        <v>43876</v>
      </c>
      <c r="D1815">
        <v>0</v>
      </c>
    </row>
    <row r="1816" spans="1:4" x14ac:dyDescent="0.25">
      <c r="A1816" s="23" t="s">
        <v>202</v>
      </c>
      <c r="B1816" s="23" t="s">
        <v>203</v>
      </c>
      <c r="C1816" s="3">
        <v>43905</v>
      </c>
      <c r="D1816">
        <v>0</v>
      </c>
    </row>
    <row r="1817" spans="1:4" x14ac:dyDescent="0.25">
      <c r="A1817" s="23" t="s">
        <v>202</v>
      </c>
      <c r="B1817" s="23" t="s">
        <v>203</v>
      </c>
      <c r="C1817" s="3">
        <v>43936</v>
      </c>
      <c r="D1817">
        <v>0</v>
      </c>
    </row>
    <row r="1818" spans="1:4" x14ac:dyDescent="0.25">
      <c r="A1818" s="23" t="s">
        <v>202</v>
      </c>
      <c r="B1818" s="23" t="s">
        <v>203</v>
      </c>
      <c r="C1818" s="3">
        <v>43966</v>
      </c>
      <c r="D1818">
        <v>0</v>
      </c>
    </row>
    <row r="1819" spans="1:4" x14ac:dyDescent="0.25">
      <c r="A1819" s="23" t="s">
        <v>202</v>
      </c>
      <c r="B1819" s="23" t="s">
        <v>203</v>
      </c>
      <c r="C1819" s="3">
        <v>43997</v>
      </c>
      <c r="D1819">
        <v>0</v>
      </c>
    </row>
    <row r="1820" spans="1:4" x14ac:dyDescent="0.25">
      <c r="A1820" s="23" t="s">
        <v>204</v>
      </c>
      <c r="B1820" s="23" t="s">
        <v>205</v>
      </c>
      <c r="C1820" s="3">
        <v>43480</v>
      </c>
      <c r="D1820">
        <v>0</v>
      </c>
    </row>
    <row r="1821" spans="1:4" x14ac:dyDescent="0.25">
      <c r="A1821" s="23" t="s">
        <v>204</v>
      </c>
      <c r="B1821" s="23" t="s">
        <v>205</v>
      </c>
      <c r="C1821" s="3">
        <v>43511</v>
      </c>
      <c r="D1821">
        <v>0</v>
      </c>
    </row>
    <row r="1822" spans="1:4" x14ac:dyDescent="0.25">
      <c r="A1822" s="23" t="s">
        <v>204</v>
      </c>
      <c r="B1822" s="23" t="s">
        <v>205</v>
      </c>
      <c r="C1822" s="3">
        <v>43539</v>
      </c>
      <c r="D1822">
        <v>0</v>
      </c>
    </row>
    <row r="1823" spans="1:4" x14ac:dyDescent="0.25">
      <c r="A1823" s="23" t="s">
        <v>204</v>
      </c>
      <c r="B1823" s="23" t="s">
        <v>205</v>
      </c>
      <c r="C1823" s="3">
        <v>43570</v>
      </c>
      <c r="D1823">
        <v>0</v>
      </c>
    </row>
    <row r="1824" spans="1:4" x14ac:dyDescent="0.25">
      <c r="A1824" s="23" t="s">
        <v>204</v>
      </c>
      <c r="B1824" s="23" t="s">
        <v>205</v>
      </c>
      <c r="C1824" s="3">
        <v>43600</v>
      </c>
      <c r="D1824">
        <v>0</v>
      </c>
    </row>
    <row r="1825" spans="1:4" x14ac:dyDescent="0.25">
      <c r="A1825" s="23" t="s">
        <v>204</v>
      </c>
      <c r="B1825" s="23" t="s">
        <v>205</v>
      </c>
      <c r="C1825" s="3">
        <v>43631</v>
      </c>
      <c r="D1825">
        <v>0</v>
      </c>
    </row>
    <row r="1826" spans="1:4" x14ac:dyDescent="0.25">
      <c r="A1826" s="23" t="s">
        <v>204</v>
      </c>
      <c r="B1826" s="23" t="s">
        <v>205</v>
      </c>
      <c r="C1826" s="3">
        <v>43661</v>
      </c>
      <c r="D1826">
        <v>0</v>
      </c>
    </row>
    <row r="1827" spans="1:4" x14ac:dyDescent="0.25">
      <c r="A1827" s="23" t="s">
        <v>204</v>
      </c>
      <c r="B1827" s="23" t="s">
        <v>205</v>
      </c>
      <c r="C1827" s="3">
        <v>43692</v>
      </c>
      <c r="D1827">
        <v>0</v>
      </c>
    </row>
    <row r="1828" spans="1:4" x14ac:dyDescent="0.25">
      <c r="A1828" s="23" t="s">
        <v>204</v>
      </c>
      <c r="B1828" s="23" t="s">
        <v>205</v>
      </c>
      <c r="C1828" s="3">
        <v>43723</v>
      </c>
      <c r="D1828">
        <v>0</v>
      </c>
    </row>
    <row r="1829" spans="1:4" x14ac:dyDescent="0.25">
      <c r="A1829" s="23" t="s">
        <v>204</v>
      </c>
      <c r="B1829" s="23" t="s">
        <v>205</v>
      </c>
      <c r="C1829" s="3">
        <v>43753</v>
      </c>
      <c r="D1829">
        <v>0</v>
      </c>
    </row>
    <row r="1830" spans="1:4" x14ac:dyDescent="0.25">
      <c r="A1830" s="23" t="s">
        <v>204</v>
      </c>
      <c r="B1830" s="23" t="s">
        <v>205</v>
      </c>
      <c r="C1830" s="3">
        <v>43784</v>
      </c>
      <c r="D1830">
        <v>0</v>
      </c>
    </row>
    <row r="1831" spans="1:4" x14ac:dyDescent="0.25">
      <c r="A1831" s="23" t="s">
        <v>204</v>
      </c>
      <c r="B1831" s="23" t="s">
        <v>205</v>
      </c>
      <c r="C1831" s="3">
        <v>43814</v>
      </c>
      <c r="D1831">
        <v>0</v>
      </c>
    </row>
    <row r="1832" spans="1:4" x14ac:dyDescent="0.25">
      <c r="A1832" s="23" t="s">
        <v>204</v>
      </c>
      <c r="B1832" s="23" t="s">
        <v>205</v>
      </c>
      <c r="C1832" s="3">
        <v>43845</v>
      </c>
      <c r="D1832">
        <v>0</v>
      </c>
    </row>
    <row r="1833" spans="1:4" x14ac:dyDescent="0.25">
      <c r="A1833" s="23" t="s">
        <v>204</v>
      </c>
      <c r="B1833" s="23" t="s">
        <v>205</v>
      </c>
      <c r="C1833" s="3">
        <v>43876</v>
      </c>
      <c r="D1833">
        <v>0</v>
      </c>
    </row>
    <row r="1834" spans="1:4" x14ac:dyDescent="0.25">
      <c r="A1834" s="23" t="s">
        <v>204</v>
      </c>
      <c r="B1834" s="23" t="s">
        <v>205</v>
      </c>
      <c r="C1834" s="3">
        <v>43905</v>
      </c>
      <c r="D1834">
        <v>0</v>
      </c>
    </row>
    <row r="1835" spans="1:4" x14ac:dyDescent="0.25">
      <c r="A1835" s="23" t="s">
        <v>204</v>
      </c>
      <c r="B1835" s="23" t="s">
        <v>205</v>
      </c>
      <c r="C1835" s="3">
        <v>43936</v>
      </c>
      <c r="D1835">
        <v>0</v>
      </c>
    </row>
    <row r="1836" spans="1:4" x14ac:dyDescent="0.25">
      <c r="A1836" s="23" t="s">
        <v>204</v>
      </c>
      <c r="B1836" s="23" t="s">
        <v>205</v>
      </c>
      <c r="C1836" s="3">
        <v>43966</v>
      </c>
      <c r="D1836">
        <v>0</v>
      </c>
    </row>
    <row r="1837" spans="1:4" x14ac:dyDescent="0.25">
      <c r="A1837" s="23" t="s">
        <v>204</v>
      </c>
      <c r="B1837" s="23" t="s">
        <v>205</v>
      </c>
      <c r="C1837" s="3">
        <v>43997</v>
      </c>
      <c r="D1837">
        <v>0</v>
      </c>
    </row>
    <row r="1838" spans="1:4" x14ac:dyDescent="0.25">
      <c r="A1838" s="23" t="s">
        <v>206</v>
      </c>
      <c r="B1838" s="23" t="s">
        <v>207</v>
      </c>
      <c r="C1838" s="3">
        <v>43480</v>
      </c>
      <c r="D1838">
        <v>500</v>
      </c>
    </row>
    <row r="1839" spans="1:4" x14ac:dyDescent="0.25">
      <c r="A1839" s="23" t="s">
        <v>206</v>
      </c>
      <c r="B1839" s="23" t="s">
        <v>207</v>
      </c>
      <c r="C1839" s="3">
        <v>43511</v>
      </c>
      <c r="D1839">
        <v>0</v>
      </c>
    </row>
    <row r="1840" spans="1:4" x14ac:dyDescent="0.25">
      <c r="A1840" s="23" t="s">
        <v>206</v>
      </c>
      <c r="B1840" s="23" t="s">
        <v>207</v>
      </c>
      <c r="C1840" s="3">
        <v>43539</v>
      </c>
      <c r="D1840">
        <v>0</v>
      </c>
    </row>
    <row r="1841" spans="1:4" x14ac:dyDescent="0.25">
      <c r="A1841" s="23" t="s">
        <v>206</v>
      </c>
      <c r="B1841" s="23" t="s">
        <v>207</v>
      </c>
      <c r="C1841" s="3">
        <v>43570</v>
      </c>
      <c r="D1841">
        <v>0</v>
      </c>
    </row>
    <row r="1842" spans="1:4" x14ac:dyDescent="0.25">
      <c r="A1842" s="23" t="s">
        <v>206</v>
      </c>
      <c r="B1842" s="23" t="s">
        <v>207</v>
      </c>
      <c r="C1842" s="3">
        <v>43600</v>
      </c>
      <c r="D1842">
        <v>0</v>
      </c>
    </row>
    <row r="1843" spans="1:4" x14ac:dyDescent="0.25">
      <c r="A1843" s="23" t="s">
        <v>206</v>
      </c>
      <c r="B1843" s="23" t="s">
        <v>207</v>
      </c>
      <c r="C1843" s="3">
        <v>43631</v>
      </c>
      <c r="D1843">
        <v>0</v>
      </c>
    </row>
    <row r="1844" spans="1:4" x14ac:dyDescent="0.25">
      <c r="A1844" s="23" t="s">
        <v>206</v>
      </c>
      <c r="B1844" s="23" t="s">
        <v>207</v>
      </c>
      <c r="C1844" s="3">
        <v>43661</v>
      </c>
      <c r="D1844">
        <v>0</v>
      </c>
    </row>
    <row r="1845" spans="1:4" x14ac:dyDescent="0.25">
      <c r="A1845" s="23" t="s">
        <v>206</v>
      </c>
      <c r="B1845" s="23" t="s">
        <v>207</v>
      </c>
      <c r="C1845" s="3">
        <v>43692</v>
      </c>
      <c r="D1845">
        <v>0</v>
      </c>
    </row>
    <row r="1846" spans="1:4" x14ac:dyDescent="0.25">
      <c r="A1846" s="23" t="s">
        <v>206</v>
      </c>
      <c r="B1846" s="23" t="s">
        <v>207</v>
      </c>
      <c r="C1846" s="3">
        <v>43723</v>
      </c>
      <c r="D1846">
        <v>0</v>
      </c>
    </row>
    <row r="1847" spans="1:4" x14ac:dyDescent="0.25">
      <c r="A1847" s="23" t="s">
        <v>206</v>
      </c>
      <c r="B1847" s="23" t="s">
        <v>207</v>
      </c>
      <c r="C1847" s="3">
        <v>43753</v>
      </c>
      <c r="D1847">
        <v>0</v>
      </c>
    </row>
    <row r="1848" spans="1:4" x14ac:dyDescent="0.25">
      <c r="A1848" s="23" t="s">
        <v>206</v>
      </c>
      <c r="B1848" s="23" t="s">
        <v>207</v>
      </c>
      <c r="C1848" s="3">
        <v>43784</v>
      </c>
      <c r="D1848">
        <v>0</v>
      </c>
    </row>
    <row r="1849" spans="1:4" x14ac:dyDescent="0.25">
      <c r="A1849" s="23" t="s">
        <v>206</v>
      </c>
      <c r="B1849" s="23" t="s">
        <v>207</v>
      </c>
      <c r="C1849" s="3">
        <v>43814</v>
      </c>
      <c r="D1849">
        <v>0</v>
      </c>
    </row>
    <row r="1850" spans="1:4" x14ac:dyDescent="0.25">
      <c r="A1850" s="23" t="s">
        <v>206</v>
      </c>
      <c r="B1850" s="23" t="s">
        <v>207</v>
      </c>
      <c r="C1850" s="3">
        <v>43845</v>
      </c>
      <c r="D1850">
        <v>0</v>
      </c>
    </row>
    <row r="1851" spans="1:4" x14ac:dyDescent="0.25">
      <c r="A1851" s="23" t="s">
        <v>206</v>
      </c>
      <c r="B1851" s="23" t="s">
        <v>207</v>
      </c>
      <c r="C1851" s="3">
        <v>43876</v>
      </c>
      <c r="D1851">
        <v>0</v>
      </c>
    </row>
    <row r="1852" spans="1:4" x14ac:dyDescent="0.25">
      <c r="A1852" s="23" t="s">
        <v>206</v>
      </c>
      <c r="B1852" s="23" t="s">
        <v>207</v>
      </c>
      <c r="C1852" s="3">
        <v>43905</v>
      </c>
      <c r="D1852">
        <v>0</v>
      </c>
    </row>
    <row r="1853" spans="1:4" x14ac:dyDescent="0.25">
      <c r="A1853" s="23" t="s">
        <v>206</v>
      </c>
      <c r="B1853" s="23" t="s">
        <v>207</v>
      </c>
      <c r="C1853" s="3">
        <v>43936</v>
      </c>
      <c r="D1853">
        <v>0</v>
      </c>
    </row>
    <row r="1854" spans="1:4" x14ac:dyDescent="0.25">
      <c r="A1854" s="23" t="s">
        <v>206</v>
      </c>
      <c r="B1854" s="23" t="s">
        <v>207</v>
      </c>
      <c r="C1854" s="3">
        <v>43966</v>
      </c>
      <c r="D1854">
        <v>0</v>
      </c>
    </row>
    <row r="1855" spans="1:4" x14ac:dyDescent="0.25">
      <c r="A1855" s="23" t="s">
        <v>206</v>
      </c>
      <c r="B1855" s="23" t="s">
        <v>207</v>
      </c>
      <c r="C1855" s="3">
        <v>43997</v>
      </c>
      <c r="D1855">
        <v>0</v>
      </c>
    </row>
    <row r="1856" spans="1:4" x14ac:dyDescent="0.25">
      <c r="A1856" s="23" t="s">
        <v>208</v>
      </c>
      <c r="B1856" s="23" t="s">
        <v>209</v>
      </c>
      <c r="C1856" s="3">
        <v>43480</v>
      </c>
      <c r="D1856">
        <v>0</v>
      </c>
    </row>
    <row r="1857" spans="1:4" x14ac:dyDescent="0.25">
      <c r="A1857" s="23" t="s">
        <v>208</v>
      </c>
      <c r="B1857" s="23" t="s">
        <v>209</v>
      </c>
      <c r="C1857" s="3">
        <v>43511</v>
      </c>
      <c r="D1857">
        <v>0</v>
      </c>
    </row>
    <row r="1858" spans="1:4" x14ac:dyDescent="0.25">
      <c r="A1858" s="23" t="s">
        <v>208</v>
      </c>
      <c r="B1858" s="23" t="s">
        <v>209</v>
      </c>
      <c r="C1858" s="3">
        <v>43539</v>
      </c>
      <c r="D1858">
        <v>0</v>
      </c>
    </row>
    <row r="1859" spans="1:4" x14ac:dyDescent="0.25">
      <c r="A1859" s="23" t="s">
        <v>208</v>
      </c>
      <c r="B1859" s="23" t="s">
        <v>209</v>
      </c>
      <c r="C1859" s="3">
        <v>43570</v>
      </c>
      <c r="D1859">
        <v>0</v>
      </c>
    </row>
    <row r="1860" spans="1:4" x14ac:dyDescent="0.25">
      <c r="A1860" s="23" t="s">
        <v>208</v>
      </c>
      <c r="B1860" s="23" t="s">
        <v>209</v>
      </c>
      <c r="C1860" s="3">
        <v>43600</v>
      </c>
      <c r="D1860">
        <v>0</v>
      </c>
    </row>
    <row r="1861" spans="1:4" x14ac:dyDescent="0.25">
      <c r="A1861" s="23" t="s">
        <v>208</v>
      </c>
      <c r="B1861" s="23" t="s">
        <v>209</v>
      </c>
      <c r="C1861" s="3">
        <v>43631</v>
      </c>
      <c r="D1861">
        <v>0</v>
      </c>
    </row>
    <row r="1862" spans="1:4" x14ac:dyDescent="0.25">
      <c r="A1862" s="23" t="s">
        <v>208</v>
      </c>
      <c r="B1862" s="23" t="s">
        <v>209</v>
      </c>
      <c r="C1862" s="3">
        <v>43661</v>
      </c>
      <c r="D1862">
        <v>0</v>
      </c>
    </row>
    <row r="1863" spans="1:4" x14ac:dyDescent="0.25">
      <c r="A1863" s="23" t="s">
        <v>208</v>
      </c>
      <c r="B1863" s="23" t="s">
        <v>209</v>
      </c>
      <c r="C1863" s="3">
        <v>43692</v>
      </c>
      <c r="D1863">
        <v>0</v>
      </c>
    </row>
    <row r="1864" spans="1:4" x14ac:dyDescent="0.25">
      <c r="A1864" s="23" t="s">
        <v>208</v>
      </c>
      <c r="B1864" s="23" t="s">
        <v>209</v>
      </c>
      <c r="C1864" s="3">
        <v>43723</v>
      </c>
      <c r="D1864">
        <v>0</v>
      </c>
    </row>
    <row r="1865" spans="1:4" x14ac:dyDescent="0.25">
      <c r="A1865" s="23" t="s">
        <v>208</v>
      </c>
      <c r="B1865" s="23" t="s">
        <v>209</v>
      </c>
      <c r="C1865" s="3">
        <v>43753</v>
      </c>
      <c r="D1865">
        <v>0</v>
      </c>
    </row>
    <row r="1866" spans="1:4" x14ac:dyDescent="0.25">
      <c r="A1866" s="23" t="s">
        <v>208</v>
      </c>
      <c r="B1866" s="23" t="s">
        <v>209</v>
      </c>
      <c r="C1866" s="3">
        <v>43784</v>
      </c>
      <c r="D1866">
        <v>0</v>
      </c>
    </row>
    <row r="1867" spans="1:4" x14ac:dyDescent="0.25">
      <c r="A1867" s="23" t="s">
        <v>208</v>
      </c>
      <c r="B1867" s="23" t="s">
        <v>209</v>
      </c>
      <c r="C1867" s="3">
        <v>43814</v>
      </c>
      <c r="D1867">
        <v>0</v>
      </c>
    </row>
    <row r="1868" spans="1:4" x14ac:dyDescent="0.25">
      <c r="A1868" s="23" t="s">
        <v>208</v>
      </c>
      <c r="B1868" s="23" t="s">
        <v>209</v>
      </c>
      <c r="C1868" s="3">
        <v>43845</v>
      </c>
      <c r="D1868">
        <v>0</v>
      </c>
    </row>
    <row r="1869" spans="1:4" x14ac:dyDescent="0.25">
      <c r="A1869" s="23" t="s">
        <v>208</v>
      </c>
      <c r="B1869" s="23" t="s">
        <v>209</v>
      </c>
      <c r="C1869" s="3">
        <v>43876</v>
      </c>
      <c r="D1869">
        <v>0</v>
      </c>
    </row>
    <row r="1870" spans="1:4" x14ac:dyDescent="0.25">
      <c r="A1870" s="23" t="s">
        <v>208</v>
      </c>
      <c r="B1870" s="23" t="s">
        <v>209</v>
      </c>
      <c r="C1870" s="3">
        <v>43905</v>
      </c>
      <c r="D1870">
        <v>0</v>
      </c>
    </row>
    <row r="1871" spans="1:4" x14ac:dyDescent="0.25">
      <c r="A1871" s="23" t="s">
        <v>208</v>
      </c>
      <c r="B1871" s="23" t="s">
        <v>209</v>
      </c>
      <c r="C1871" s="3">
        <v>43936</v>
      </c>
      <c r="D1871">
        <v>0</v>
      </c>
    </row>
    <row r="1872" spans="1:4" x14ac:dyDescent="0.25">
      <c r="A1872" s="23" t="s">
        <v>208</v>
      </c>
      <c r="B1872" s="23" t="s">
        <v>209</v>
      </c>
      <c r="C1872" s="3">
        <v>43966</v>
      </c>
      <c r="D1872">
        <v>0</v>
      </c>
    </row>
    <row r="1873" spans="1:4" x14ac:dyDescent="0.25">
      <c r="A1873" s="23" t="s">
        <v>208</v>
      </c>
      <c r="B1873" s="23" t="s">
        <v>209</v>
      </c>
      <c r="C1873" s="3">
        <v>43997</v>
      </c>
      <c r="D1873">
        <v>0</v>
      </c>
    </row>
    <row r="1874" spans="1:4" x14ac:dyDescent="0.25">
      <c r="A1874" s="23" t="s">
        <v>210</v>
      </c>
      <c r="B1874" s="23" t="s">
        <v>211</v>
      </c>
      <c r="C1874" s="3">
        <v>43480</v>
      </c>
      <c r="D1874">
        <v>0</v>
      </c>
    </row>
    <row r="1875" spans="1:4" x14ac:dyDescent="0.25">
      <c r="A1875" s="23" t="s">
        <v>210</v>
      </c>
      <c r="B1875" s="23" t="s">
        <v>211</v>
      </c>
      <c r="C1875" s="3">
        <v>43511</v>
      </c>
      <c r="D1875">
        <v>1000</v>
      </c>
    </row>
    <row r="1876" spans="1:4" x14ac:dyDescent="0.25">
      <c r="A1876" s="23" t="s">
        <v>210</v>
      </c>
      <c r="B1876" s="23" t="s">
        <v>211</v>
      </c>
      <c r="C1876" s="3">
        <v>43539</v>
      </c>
      <c r="D1876">
        <v>0</v>
      </c>
    </row>
    <row r="1877" spans="1:4" x14ac:dyDescent="0.25">
      <c r="A1877" s="23" t="s">
        <v>210</v>
      </c>
      <c r="B1877" s="23" t="s">
        <v>211</v>
      </c>
      <c r="C1877" s="3">
        <v>43570</v>
      </c>
      <c r="D1877">
        <v>0</v>
      </c>
    </row>
    <row r="1878" spans="1:4" x14ac:dyDescent="0.25">
      <c r="A1878" s="23" t="s">
        <v>210</v>
      </c>
      <c r="B1878" s="23" t="s">
        <v>211</v>
      </c>
      <c r="C1878" s="3">
        <v>43600</v>
      </c>
      <c r="D1878">
        <v>0</v>
      </c>
    </row>
    <row r="1879" spans="1:4" x14ac:dyDescent="0.25">
      <c r="A1879" s="23" t="s">
        <v>210</v>
      </c>
      <c r="B1879" s="23" t="s">
        <v>211</v>
      </c>
      <c r="C1879" s="3">
        <v>43631</v>
      </c>
      <c r="D1879">
        <v>0</v>
      </c>
    </row>
    <row r="1880" spans="1:4" x14ac:dyDescent="0.25">
      <c r="A1880" s="23" t="s">
        <v>210</v>
      </c>
      <c r="B1880" s="23" t="s">
        <v>211</v>
      </c>
      <c r="C1880" s="3">
        <v>43661</v>
      </c>
      <c r="D1880">
        <v>0</v>
      </c>
    </row>
    <row r="1881" spans="1:4" x14ac:dyDescent="0.25">
      <c r="A1881" s="23" t="s">
        <v>210</v>
      </c>
      <c r="B1881" s="23" t="s">
        <v>211</v>
      </c>
      <c r="C1881" s="3">
        <v>43692</v>
      </c>
      <c r="D1881">
        <v>0</v>
      </c>
    </row>
    <row r="1882" spans="1:4" x14ac:dyDescent="0.25">
      <c r="A1882" s="23" t="s">
        <v>210</v>
      </c>
      <c r="B1882" s="23" t="s">
        <v>211</v>
      </c>
      <c r="C1882" s="3">
        <v>43723</v>
      </c>
      <c r="D1882">
        <v>0</v>
      </c>
    </row>
    <row r="1883" spans="1:4" x14ac:dyDescent="0.25">
      <c r="A1883" s="23" t="s">
        <v>210</v>
      </c>
      <c r="B1883" s="23" t="s">
        <v>211</v>
      </c>
      <c r="C1883" s="3">
        <v>43753</v>
      </c>
      <c r="D1883">
        <v>0</v>
      </c>
    </row>
    <row r="1884" spans="1:4" x14ac:dyDescent="0.25">
      <c r="A1884" s="23" t="s">
        <v>210</v>
      </c>
      <c r="B1884" s="23" t="s">
        <v>211</v>
      </c>
      <c r="C1884" s="3">
        <v>43784</v>
      </c>
      <c r="D1884">
        <v>0</v>
      </c>
    </row>
    <row r="1885" spans="1:4" x14ac:dyDescent="0.25">
      <c r="A1885" s="23" t="s">
        <v>210</v>
      </c>
      <c r="B1885" s="23" t="s">
        <v>211</v>
      </c>
      <c r="C1885" s="3">
        <v>43814</v>
      </c>
      <c r="D1885">
        <v>0</v>
      </c>
    </row>
    <row r="1886" spans="1:4" x14ac:dyDescent="0.25">
      <c r="A1886" s="23" t="s">
        <v>210</v>
      </c>
      <c r="B1886" s="23" t="s">
        <v>211</v>
      </c>
      <c r="C1886" s="3">
        <v>43845</v>
      </c>
      <c r="D1886">
        <v>0</v>
      </c>
    </row>
    <row r="1887" spans="1:4" x14ac:dyDescent="0.25">
      <c r="A1887" s="23" t="s">
        <v>210</v>
      </c>
      <c r="B1887" s="23" t="s">
        <v>211</v>
      </c>
      <c r="C1887" s="3">
        <v>43876</v>
      </c>
      <c r="D1887">
        <v>0</v>
      </c>
    </row>
    <row r="1888" spans="1:4" x14ac:dyDescent="0.25">
      <c r="A1888" s="23" t="s">
        <v>210</v>
      </c>
      <c r="B1888" s="23" t="s">
        <v>211</v>
      </c>
      <c r="C1888" s="3">
        <v>43905</v>
      </c>
      <c r="D1888">
        <v>0</v>
      </c>
    </row>
    <row r="1889" spans="1:4" x14ac:dyDescent="0.25">
      <c r="A1889" s="23" t="s">
        <v>210</v>
      </c>
      <c r="B1889" s="23" t="s">
        <v>211</v>
      </c>
      <c r="C1889" s="3">
        <v>43936</v>
      </c>
      <c r="D1889">
        <v>0</v>
      </c>
    </row>
    <row r="1890" spans="1:4" x14ac:dyDescent="0.25">
      <c r="A1890" s="23" t="s">
        <v>210</v>
      </c>
      <c r="B1890" s="23" t="s">
        <v>211</v>
      </c>
      <c r="C1890" s="3">
        <v>43966</v>
      </c>
      <c r="D1890">
        <v>0</v>
      </c>
    </row>
    <row r="1891" spans="1:4" x14ac:dyDescent="0.25">
      <c r="A1891" s="23" t="s">
        <v>210</v>
      </c>
      <c r="B1891" s="23" t="s">
        <v>211</v>
      </c>
      <c r="C1891" s="3">
        <v>43997</v>
      </c>
      <c r="D1891">
        <v>0</v>
      </c>
    </row>
    <row r="1892" spans="1:4" x14ac:dyDescent="0.25">
      <c r="A1892" s="23" t="s">
        <v>212</v>
      </c>
      <c r="B1892" s="23" t="s">
        <v>213</v>
      </c>
      <c r="C1892" s="3">
        <v>43480</v>
      </c>
      <c r="D1892">
        <v>0</v>
      </c>
    </row>
    <row r="1893" spans="1:4" x14ac:dyDescent="0.25">
      <c r="A1893" s="23" t="s">
        <v>212</v>
      </c>
      <c r="B1893" s="23" t="s">
        <v>213</v>
      </c>
      <c r="C1893" s="3">
        <v>43511</v>
      </c>
      <c r="D1893">
        <v>0</v>
      </c>
    </row>
    <row r="1894" spans="1:4" x14ac:dyDescent="0.25">
      <c r="A1894" s="23" t="s">
        <v>212</v>
      </c>
      <c r="B1894" s="23" t="s">
        <v>213</v>
      </c>
      <c r="C1894" s="3">
        <v>43539</v>
      </c>
      <c r="D1894">
        <v>0</v>
      </c>
    </row>
    <row r="1895" spans="1:4" x14ac:dyDescent="0.25">
      <c r="A1895" s="23" t="s">
        <v>212</v>
      </c>
      <c r="B1895" s="23" t="s">
        <v>213</v>
      </c>
      <c r="C1895" s="3">
        <v>43570</v>
      </c>
      <c r="D1895">
        <v>0</v>
      </c>
    </row>
    <row r="1896" spans="1:4" x14ac:dyDescent="0.25">
      <c r="A1896" s="23" t="s">
        <v>212</v>
      </c>
      <c r="B1896" s="23" t="s">
        <v>213</v>
      </c>
      <c r="C1896" s="3">
        <v>43600</v>
      </c>
      <c r="D1896">
        <v>0</v>
      </c>
    </row>
    <row r="1897" spans="1:4" x14ac:dyDescent="0.25">
      <c r="A1897" s="23" t="s">
        <v>212</v>
      </c>
      <c r="B1897" s="23" t="s">
        <v>213</v>
      </c>
      <c r="C1897" s="3">
        <v>43631</v>
      </c>
      <c r="D1897">
        <v>0</v>
      </c>
    </row>
    <row r="1898" spans="1:4" x14ac:dyDescent="0.25">
      <c r="A1898" s="23" t="s">
        <v>212</v>
      </c>
      <c r="B1898" s="23" t="s">
        <v>213</v>
      </c>
      <c r="C1898" s="3">
        <v>43661</v>
      </c>
      <c r="D1898">
        <v>0</v>
      </c>
    </row>
    <row r="1899" spans="1:4" x14ac:dyDescent="0.25">
      <c r="A1899" s="23" t="s">
        <v>212</v>
      </c>
      <c r="B1899" s="23" t="s">
        <v>213</v>
      </c>
      <c r="C1899" s="3">
        <v>43692</v>
      </c>
      <c r="D1899">
        <v>0</v>
      </c>
    </row>
    <row r="1900" spans="1:4" x14ac:dyDescent="0.25">
      <c r="A1900" s="23" t="s">
        <v>212</v>
      </c>
      <c r="B1900" s="23" t="s">
        <v>213</v>
      </c>
      <c r="C1900" s="3">
        <v>43723</v>
      </c>
      <c r="D1900">
        <v>0</v>
      </c>
    </row>
    <row r="1901" spans="1:4" x14ac:dyDescent="0.25">
      <c r="A1901" s="23" t="s">
        <v>212</v>
      </c>
      <c r="B1901" s="23" t="s">
        <v>213</v>
      </c>
      <c r="C1901" s="3">
        <v>43753</v>
      </c>
      <c r="D1901">
        <v>0</v>
      </c>
    </row>
    <row r="1902" spans="1:4" x14ac:dyDescent="0.25">
      <c r="A1902" s="23" t="s">
        <v>212</v>
      </c>
      <c r="B1902" s="23" t="s">
        <v>213</v>
      </c>
      <c r="C1902" s="3">
        <v>43784</v>
      </c>
      <c r="D1902">
        <v>0</v>
      </c>
    </row>
    <row r="1903" spans="1:4" x14ac:dyDescent="0.25">
      <c r="A1903" s="23" t="s">
        <v>212</v>
      </c>
      <c r="B1903" s="23" t="s">
        <v>213</v>
      </c>
      <c r="C1903" s="3">
        <v>43814</v>
      </c>
      <c r="D1903">
        <v>0</v>
      </c>
    </row>
    <row r="1904" spans="1:4" x14ac:dyDescent="0.25">
      <c r="A1904" s="23" t="s">
        <v>212</v>
      </c>
      <c r="B1904" s="23" t="s">
        <v>213</v>
      </c>
      <c r="C1904" s="3">
        <v>43845</v>
      </c>
      <c r="D1904">
        <v>0</v>
      </c>
    </row>
    <row r="1905" spans="1:4" x14ac:dyDescent="0.25">
      <c r="A1905" s="23" t="s">
        <v>212</v>
      </c>
      <c r="B1905" s="23" t="s">
        <v>213</v>
      </c>
      <c r="C1905" s="3">
        <v>43876</v>
      </c>
      <c r="D1905">
        <v>0</v>
      </c>
    </row>
    <row r="1906" spans="1:4" x14ac:dyDescent="0.25">
      <c r="A1906" s="23" t="s">
        <v>212</v>
      </c>
      <c r="B1906" s="23" t="s">
        <v>213</v>
      </c>
      <c r="C1906" s="3">
        <v>43905</v>
      </c>
      <c r="D1906">
        <v>0</v>
      </c>
    </row>
    <row r="1907" spans="1:4" x14ac:dyDescent="0.25">
      <c r="A1907" s="23" t="s">
        <v>212</v>
      </c>
      <c r="B1907" s="23" t="s">
        <v>213</v>
      </c>
      <c r="C1907" s="3">
        <v>43936</v>
      </c>
      <c r="D1907">
        <v>0</v>
      </c>
    </row>
    <row r="1908" spans="1:4" x14ac:dyDescent="0.25">
      <c r="A1908" s="23" t="s">
        <v>212</v>
      </c>
      <c r="B1908" s="23" t="s">
        <v>213</v>
      </c>
      <c r="C1908" s="3">
        <v>43966</v>
      </c>
      <c r="D1908">
        <v>0</v>
      </c>
    </row>
    <row r="1909" spans="1:4" x14ac:dyDescent="0.25">
      <c r="A1909" s="23" t="s">
        <v>212</v>
      </c>
      <c r="B1909" s="23" t="s">
        <v>213</v>
      </c>
      <c r="C1909" s="3">
        <v>43997</v>
      </c>
      <c r="D1909">
        <v>0</v>
      </c>
    </row>
    <row r="1910" spans="1:4" x14ac:dyDescent="0.25">
      <c r="A1910" s="23" t="s">
        <v>214</v>
      </c>
      <c r="B1910" s="23" t="s">
        <v>215</v>
      </c>
      <c r="C1910" s="3">
        <v>43480</v>
      </c>
      <c r="D1910">
        <v>0</v>
      </c>
    </row>
    <row r="1911" spans="1:4" x14ac:dyDescent="0.25">
      <c r="A1911" s="23" t="s">
        <v>214</v>
      </c>
      <c r="B1911" s="23" t="s">
        <v>215</v>
      </c>
      <c r="C1911" s="3">
        <v>43511</v>
      </c>
      <c r="D1911">
        <v>0</v>
      </c>
    </row>
    <row r="1912" spans="1:4" x14ac:dyDescent="0.25">
      <c r="A1912" s="23" t="s">
        <v>214</v>
      </c>
      <c r="B1912" s="23" t="s">
        <v>215</v>
      </c>
      <c r="C1912" s="3">
        <v>43539</v>
      </c>
      <c r="D1912">
        <v>0</v>
      </c>
    </row>
    <row r="1913" spans="1:4" x14ac:dyDescent="0.25">
      <c r="A1913" s="23" t="s">
        <v>214</v>
      </c>
      <c r="B1913" s="23" t="s">
        <v>215</v>
      </c>
      <c r="C1913" s="3">
        <v>43570</v>
      </c>
      <c r="D1913">
        <v>0</v>
      </c>
    </row>
    <row r="1914" spans="1:4" x14ac:dyDescent="0.25">
      <c r="A1914" s="23" t="s">
        <v>214</v>
      </c>
      <c r="B1914" s="23" t="s">
        <v>215</v>
      </c>
      <c r="C1914" s="3">
        <v>43600</v>
      </c>
      <c r="D1914">
        <v>0</v>
      </c>
    </row>
    <row r="1915" spans="1:4" x14ac:dyDescent="0.25">
      <c r="A1915" s="23" t="s">
        <v>214</v>
      </c>
      <c r="B1915" s="23" t="s">
        <v>215</v>
      </c>
      <c r="C1915" s="3">
        <v>43631</v>
      </c>
      <c r="D1915">
        <v>0</v>
      </c>
    </row>
    <row r="1916" spans="1:4" x14ac:dyDescent="0.25">
      <c r="A1916" s="23" t="s">
        <v>214</v>
      </c>
      <c r="B1916" s="23" t="s">
        <v>215</v>
      </c>
      <c r="C1916" s="3">
        <v>43661</v>
      </c>
      <c r="D1916">
        <v>0</v>
      </c>
    </row>
    <row r="1917" spans="1:4" x14ac:dyDescent="0.25">
      <c r="A1917" s="23" t="s">
        <v>214</v>
      </c>
      <c r="B1917" s="23" t="s">
        <v>215</v>
      </c>
      <c r="C1917" s="3">
        <v>43692</v>
      </c>
      <c r="D1917">
        <v>0</v>
      </c>
    </row>
    <row r="1918" spans="1:4" x14ac:dyDescent="0.25">
      <c r="A1918" s="23" t="s">
        <v>214</v>
      </c>
      <c r="B1918" s="23" t="s">
        <v>215</v>
      </c>
      <c r="C1918" s="3">
        <v>43723</v>
      </c>
      <c r="D1918">
        <v>0</v>
      </c>
    </row>
    <row r="1919" spans="1:4" x14ac:dyDescent="0.25">
      <c r="A1919" s="23" t="s">
        <v>214</v>
      </c>
      <c r="B1919" s="23" t="s">
        <v>215</v>
      </c>
      <c r="C1919" s="3">
        <v>43753</v>
      </c>
      <c r="D1919">
        <v>0</v>
      </c>
    </row>
    <row r="1920" spans="1:4" x14ac:dyDescent="0.25">
      <c r="A1920" s="23" t="s">
        <v>214</v>
      </c>
      <c r="B1920" s="23" t="s">
        <v>215</v>
      </c>
      <c r="C1920" s="3">
        <v>43784</v>
      </c>
      <c r="D1920">
        <v>0</v>
      </c>
    </row>
    <row r="1921" spans="1:4" x14ac:dyDescent="0.25">
      <c r="A1921" s="23" t="s">
        <v>214</v>
      </c>
      <c r="B1921" s="23" t="s">
        <v>215</v>
      </c>
      <c r="C1921" s="3">
        <v>43814</v>
      </c>
      <c r="D1921">
        <v>0</v>
      </c>
    </row>
    <row r="1922" spans="1:4" x14ac:dyDescent="0.25">
      <c r="A1922" s="23" t="s">
        <v>214</v>
      </c>
      <c r="B1922" s="23" t="s">
        <v>215</v>
      </c>
      <c r="C1922" s="3">
        <v>43845</v>
      </c>
      <c r="D1922">
        <v>0</v>
      </c>
    </row>
    <row r="1923" spans="1:4" x14ac:dyDescent="0.25">
      <c r="A1923" s="23" t="s">
        <v>214</v>
      </c>
      <c r="B1923" s="23" t="s">
        <v>215</v>
      </c>
      <c r="C1923" s="3">
        <v>43876</v>
      </c>
      <c r="D1923">
        <v>0</v>
      </c>
    </row>
    <row r="1924" spans="1:4" x14ac:dyDescent="0.25">
      <c r="A1924" s="23" t="s">
        <v>214</v>
      </c>
      <c r="B1924" s="23" t="s">
        <v>215</v>
      </c>
      <c r="C1924" s="3">
        <v>43905</v>
      </c>
      <c r="D1924">
        <v>0</v>
      </c>
    </row>
    <row r="1925" spans="1:4" x14ac:dyDescent="0.25">
      <c r="A1925" s="23" t="s">
        <v>214</v>
      </c>
      <c r="B1925" s="23" t="s">
        <v>215</v>
      </c>
      <c r="C1925" s="3">
        <v>43936</v>
      </c>
      <c r="D1925">
        <v>0</v>
      </c>
    </row>
    <row r="1926" spans="1:4" x14ac:dyDescent="0.25">
      <c r="A1926" s="23" t="s">
        <v>214</v>
      </c>
      <c r="B1926" s="23" t="s">
        <v>215</v>
      </c>
      <c r="C1926" s="3">
        <v>43966</v>
      </c>
      <c r="D1926">
        <v>0</v>
      </c>
    </row>
    <row r="1927" spans="1:4" x14ac:dyDescent="0.25">
      <c r="A1927" s="23" t="s">
        <v>214</v>
      </c>
      <c r="B1927" s="23" t="s">
        <v>215</v>
      </c>
      <c r="C1927" s="3">
        <v>43997</v>
      </c>
      <c r="D1927">
        <v>0</v>
      </c>
    </row>
    <row r="1928" spans="1:4" x14ac:dyDescent="0.25">
      <c r="A1928" s="23" t="s">
        <v>216</v>
      </c>
      <c r="B1928" s="23" t="s">
        <v>217</v>
      </c>
      <c r="C1928" s="3">
        <v>43480</v>
      </c>
      <c r="D1928">
        <v>0</v>
      </c>
    </row>
    <row r="1929" spans="1:4" x14ac:dyDescent="0.25">
      <c r="A1929" s="23" t="s">
        <v>216</v>
      </c>
      <c r="B1929" s="23" t="s">
        <v>217</v>
      </c>
      <c r="C1929" s="3">
        <v>43511</v>
      </c>
      <c r="D1929">
        <v>1500</v>
      </c>
    </row>
    <row r="1930" spans="1:4" x14ac:dyDescent="0.25">
      <c r="A1930" s="23" t="s">
        <v>216</v>
      </c>
      <c r="B1930" s="23" t="s">
        <v>217</v>
      </c>
      <c r="C1930" s="3">
        <v>43539</v>
      </c>
      <c r="D1930">
        <v>0</v>
      </c>
    </row>
    <row r="1931" spans="1:4" x14ac:dyDescent="0.25">
      <c r="A1931" s="23" t="s">
        <v>216</v>
      </c>
      <c r="B1931" s="23" t="s">
        <v>217</v>
      </c>
      <c r="C1931" s="3">
        <v>43570</v>
      </c>
      <c r="D1931">
        <v>0</v>
      </c>
    </row>
    <row r="1932" spans="1:4" x14ac:dyDescent="0.25">
      <c r="A1932" s="23" t="s">
        <v>216</v>
      </c>
      <c r="B1932" s="23" t="s">
        <v>217</v>
      </c>
      <c r="C1932" s="3">
        <v>43600</v>
      </c>
      <c r="D1932">
        <v>0</v>
      </c>
    </row>
    <row r="1933" spans="1:4" x14ac:dyDescent="0.25">
      <c r="A1933" s="23" t="s">
        <v>216</v>
      </c>
      <c r="B1933" s="23" t="s">
        <v>217</v>
      </c>
      <c r="C1933" s="3">
        <v>43631</v>
      </c>
      <c r="D1933">
        <v>0</v>
      </c>
    </row>
    <row r="1934" spans="1:4" x14ac:dyDescent="0.25">
      <c r="A1934" s="23" t="s">
        <v>216</v>
      </c>
      <c r="B1934" s="23" t="s">
        <v>217</v>
      </c>
      <c r="C1934" s="3">
        <v>43661</v>
      </c>
      <c r="D1934">
        <v>0</v>
      </c>
    </row>
    <row r="1935" spans="1:4" x14ac:dyDescent="0.25">
      <c r="A1935" s="23" t="s">
        <v>216</v>
      </c>
      <c r="B1935" s="23" t="s">
        <v>217</v>
      </c>
      <c r="C1935" s="3">
        <v>43692</v>
      </c>
      <c r="D1935">
        <v>0</v>
      </c>
    </row>
    <row r="1936" spans="1:4" x14ac:dyDescent="0.25">
      <c r="A1936" s="23" t="s">
        <v>216</v>
      </c>
      <c r="B1936" s="23" t="s">
        <v>217</v>
      </c>
      <c r="C1936" s="3">
        <v>43723</v>
      </c>
      <c r="D1936">
        <v>0</v>
      </c>
    </row>
    <row r="1937" spans="1:4" x14ac:dyDescent="0.25">
      <c r="A1937" s="23" t="s">
        <v>216</v>
      </c>
      <c r="B1937" s="23" t="s">
        <v>217</v>
      </c>
      <c r="C1937" s="3">
        <v>43753</v>
      </c>
      <c r="D1937">
        <v>0</v>
      </c>
    </row>
    <row r="1938" spans="1:4" x14ac:dyDescent="0.25">
      <c r="A1938" s="23" t="s">
        <v>216</v>
      </c>
      <c r="B1938" s="23" t="s">
        <v>217</v>
      </c>
      <c r="C1938" s="3">
        <v>43784</v>
      </c>
      <c r="D1938">
        <v>0</v>
      </c>
    </row>
    <row r="1939" spans="1:4" x14ac:dyDescent="0.25">
      <c r="A1939" s="23" t="s">
        <v>216</v>
      </c>
      <c r="B1939" s="23" t="s">
        <v>217</v>
      </c>
      <c r="C1939" s="3">
        <v>43814</v>
      </c>
      <c r="D1939">
        <v>0</v>
      </c>
    </row>
    <row r="1940" spans="1:4" x14ac:dyDescent="0.25">
      <c r="A1940" s="23" t="s">
        <v>216</v>
      </c>
      <c r="B1940" s="23" t="s">
        <v>217</v>
      </c>
      <c r="C1940" s="3">
        <v>43845</v>
      </c>
      <c r="D1940">
        <v>0</v>
      </c>
    </row>
    <row r="1941" spans="1:4" x14ac:dyDescent="0.25">
      <c r="A1941" s="23" t="s">
        <v>216</v>
      </c>
      <c r="B1941" s="23" t="s">
        <v>217</v>
      </c>
      <c r="C1941" s="3">
        <v>43876</v>
      </c>
      <c r="D1941">
        <v>1875.06</v>
      </c>
    </row>
    <row r="1942" spans="1:4" x14ac:dyDescent="0.25">
      <c r="A1942" s="23" t="s">
        <v>216</v>
      </c>
      <c r="B1942" s="23" t="s">
        <v>217</v>
      </c>
      <c r="C1942" s="3">
        <v>43905</v>
      </c>
      <c r="D1942">
        <v>0</v>
      </c>
    </row>
    <row r="1943" spans="1:4" x14ac:dyDescent="0.25">
      <c r="A1943" s="23" t="s">
        <v>216</v>
      </c>
      <c r="B1943" s="23" t="s">
        <v>217</v>
      </c>
      <c r="C1943" s="3">
        <v>43936</v>
      </c>
      <c r="D1943">
        <v>0</v>
      </c>
    </row>
    <row r="1944" spans="1:4" x14ac:dyDescent="0.25">
      <c r="A1944" s="23" t="s">
        <v>216</v>
      </c>
      <c r="B1944" s="23" t="s">
        <v>217</v>
      </c>
      <c r="C1944" s="3">
        <v>43966</v>
      </c>
      <c r="D1944">
        <v>0</v>
      </c>
    </row>
    <row r="1945" spans="1:4" x14ac:dyDescent="0.25">
      <c r="A1945" s="23" t="s">
        <v>216</v>
      </c>
      <c r="B1945" s="23" t="s">
        <v>217</v>
      </c>
      <c r="C1945" s="3">
        <v>43997</v>
      </c>
      <c r="D1945">
        <v>0</v>
      </c>
    </row>
    <row r="1946" spans="1:4" x14ac:dyDescent="0.25">
      <c r="A1946" s="23" t="s">
        <v>218</v>
      </c>
      <c r="B1946" s="23" t="s">
        <v>219</v>
      </c>
      <c r="C1946" s="3">
        <v>43480</v>
      </c>
      <c r="D1946">
        <v>0</v>
      </c>
    </row>
    <row r="1947" spans="1:4" x14ac:dyDescent="0.25">
      <c r="A1947" s="23" t="s">
        <v>218</v>
      </c>
      <c r="B1947" s="23" t="s">
        <v>219</v>
      </c>
      <c r="C1947" s="3">
        <v>43511</v>
      </c>
      <c r="D1947">
        <v>0</v>
      </c>
    </row>
    <row r="1948" spans="1:4" x14ac:dyDescent="0.25">
      <c r="A1948" s="23" t="s">
        <v>218</v>
      </c>
      <c r="B1948" s="23" t="s">
        <v>219</v>
      </c>
      <c r="C1948" s="3">
        <v>43539</v>
      </c>
      <c r="D1948">
        <v>0</v>
      </c>
    </row>
    <row r="1949" spans="1:4" x14ac:dyDescent="0.25">
      <c r="A1949" s="23" t="s">
        <v>218</v>
      </c>
      <c r="B1949" s="23" t="s">
        <v>219</v>
      </c>
      <c r="C1949" s="3">
        <v>43570</v>
      </c>
      <c r="D1949">
        <v>0</v>
      </c>
    </row>
    <row r="1950" spans="1:4" x14ac:dyDescent="0.25">
      <c r="A1950" s="23" t="s">
        <v>218</v>
      </c>
      <c r="B1950" s="23" t="s">
        <v>219</v>
      </c>
      <c r="C1950" s="3">
        <v>43600</v>
      </c>
      <c r="D1950">
        <v>0</v>
      </c>
    </row>
    <row r="1951" spans="1:4" x14ac:dyDescent="0.25">
      <c r="A1951" s="23" t="s">
        <v>218</v>
      </c>
      <c r="B1951" s="23" t="s">
        <v>219</v>
      </c>
      <c r="C1951" s="3">
        <v>43631</v>
      </c>
      <c r="D1951">
        <v>0</v>
      </c>
    </row>
    <row r="1952" spans="1:4" x14ac:dyDescent="0.25">
      <c r="A1952" s="23" t="s">
        <v>218</v>
      </c>
      <c r="B1952" s="23" t="s">
        <v>219</v>
      </c>
      <c r="C1952" s="3">
        <v>43661</v>
      </c>
      <c r="D1952">
        <v>0</v>
      </c>
    </row>
    <row r="1953" spans="1:4" x14ac:dyDescent="0.25">
      <c r="A1953" s="23" t="s">
        <v>218</v>
      </c>
      <c r="B1953" s="23" t="s">
        <v>219</v>
      </c>
      <c r="C1953" s="3">
        <v>43692</v>
      </c>
      <c r="D1953">
        <v>0</v>
      </c>
    </row>
    <row r="1954" spans="1:4" x14ac:dyDescent="0.25">
      <c r="A1954" s="23" t="s">
        <v>218</v>
      </c>
      <c r="B1954" s="23" t="s">
        <v>219</v>
      </c>
      <c r="C1954" s="3">
        <v>43723</v>
      </c>
      <c r="D1954">
        <v>0</v>
      </c>
    </row>
    <row r="1955" spans="1:4" x14ac:dyDescent="0.25">
      <c r="A1955" s="23" t="s">
        <v>218</v>
      </c>
      <c r="B1955" s="23" t="s">
        <v>219</v>
      </c>
      <c r="C1955" s="3">
        <v>43753</v>
      </c>
      <c r="D1955">
        <v>0</v>
      </c>
    </row>
    <row r="1956" spans="1:4" x14ac:dyDescent="0.25">
      <c r="A1956" s="23" t="s">
        <v>218</v>
      </c>
      <c r="B1956" s="23" t="s">
        <v>219</v>
      </c>
      <c r="C1956" s="3">
        <v>43784</v>
      </c>
      <c r="D1956">
        <v>0</v>
      </c>
    </row>
    <row r="1957" spans="1:4" x14ac:dyDescent="0.25">
      <c r="A1957" s="23" t="s">
        <v>218</v>
      </c>
      <c r="B1957" s="23" t="s">
        <v>219</v>
      </c>
      <c r="C1957" s="3">
        <v>43814</v>
      </c>
      <c r="D1957">
        <v>0</v>
      </c>
    </row>
    <row r="1958" spans="1:4" x14ac:dyDescent="0.25">
      <c r="A1958" s="23" t="s">
        <v>218</v>
      </c>
      <c r="B1958" s="23" t="s">
        <v>219</v>
      </c>
      <c r="C1958" s="3">
        <v>43845</v>
      </c>
      <c r="D1958">
        <v>0</v>
      </c>
    </row>
    <row r="1959" spans="1:4" x14ac:dyDescent="0.25">
      <c r="A1959" s="23" t="s">
        <v>218</v>
      </c>
      <c r="B1959" s="23" t="s">
        <v>219</v>
      </c>
      <c r="C1959" s="3">
        <v>43876</v>
      </c>
      <c r="D1959">
        <v>0</v>
      </c>
    </row>
    <row r="1960" spans="1:4" x14ac:dyDescent="0.25">
      <c r="A1960" s="23" t="s">
        <v>218</v>
      </c>
      <c r="B1960" s="23" t="s">
        <v>219</v>
      </c>
      <c r="C1960" s="3">
        <v>43905</v>
      </c>
      <c r="D1960">
        <v>0</v>
      </c>
    </row>
    <row r="1961" spans="1:4" x14ac:dyDescent="0.25">
      <c r="A1961" s="23" t="s">
        <v>218</v>
      </c>
      <c r="B1961" s="23" t="s">
        <v>219</v>
      </c>
      <c r="C1961" s="3">
        <v>43936</v>
      </c>
      <c r="D1961">
        <v>0</v>
      </c>
    </row>
    <row r="1962" spans="1:4" x14ac:dyDescent="0.25">
      <c r="A1962" s="23" t="s">
        <v>218</v>
      </c>
      <c r="B1962" s="23" t="s">
        <v>219</v>
      </c>
      <c r="C1962" s="3">
        <v>43966</v>
      </c>
      <c r="D1962">
        <v>0</v>
      </c>
    </row>
    <row r="1963" spans="1:4" x14ac:dyDescent="0.25">
      <c r="A1963" s="23" t="s">
        <v>218</v>
      </c>
      <c r="B1963" s="23" t="s">
        <v>219</v>
      </c>
      <c r="C1963" s="3">
        <v>43997</v>
      </c>
      <c r="D1963">
        <v>0</v>
      </c>
    </row>
    <row r="1964" spans="1:4" x14ac:dyDescent="0.25">
      <c r="A1964" s="23" t="s">
        <v>220</v>
      </c>
      <c r="B1964" s="23" t="s">
        <v>221</v>
      </c>
      <c r="C1964" s="3">
        <v>43480</v>
      </c>
      <c r="D1964">
        <v>0</v>
      </c>
    </row>
    <row r="1965" spans="1:4" x14ac:dyDescent="0.25">
      <c r="A1965" s="23" t="s">
        <v>220</v>
      </c>
      <c r="B1965" s="23" t="s">
        <v>221</v>
      </c>
      <c r="C1965" s="3">
        <v>43511</v>
      </c>
      <c r="D1965">
        <v>0</v>
      </c>
    </row>
    <row r="1966" spans="1:4" x14ac:dyDescent="0.25">
      <c r="A1966" s="23" t="s">
        <v>220</v>
      </c>
      <c r="B1966" s="23" t="s">
        <v>221</v>
      </c>
      <c r="C1966" s="3">
        <v>43539</v>
      </c>
      <c r="D1966">
        <v>0</v>
      </c>
    </row>
    <row r="1967" spans="1:4" x14ac:dyDescent="0.25">
      <c r="A1967" s="23" t="s">
        <v>220</v>
      </c>
      <c r="B1967" s="23" t="s">
        <v>221</v>
      </c>
      <c r="C1967" s="3">
        <v>43570</v>
      </c>
      <c r="D1967">
        <v>0</v>
      </c>
    </row>
    <row r="1968" spans="1:4" x14ac:dyDescent="0.25">
      <c r="A1968" s="23" t="s">
        <v>220</v>
      </c>
      <c r="B1968" s="23" t="s">
        <v>221</v>
      </c>
      <c r="C1968" s="3">
        <v>43600</v>
      </c>
      <c r="D1968">
        <v>0</v>
      </c>
    </row>
    <row r="1969" spans="1:4" x14ac:dyDescent="0.25">
      <c r="A1969" s="23" t="s">
        <v>220</v>
      </c>
      <c r="B1969" s="23" t="s">
        <v>221</v>
      </c>
      <c r="C1969" s="3">
        <v>43631</v>
      </c>
      <c r="D1969">
        <v>0</v>
      </c>
    </row>
    <row r="1970" spans="1:4" x14ac:dyDescent="0.25">
      <c r="A1970" s="23" t="s">
        <v>220</v>
      </c>
      <c r="B1970" s="23" t="s">
        <v>221</v>
      </c>
      <c r="C1970" s="3">
        <v>43661</v>
      </c>
      <c r="D1970">
        <v>0</v>
      </c>
    </row>
    <row r="1971" spans="1:4" x14ac:dyDescent="0.25">
      <c r="A1971" s="23" t="s">
        <v>220</v>
      </c>
      <c r="B1971" s="23" t="s">
        <v>221</v>
      </c>
      <c r="C1971" s="3">
        <v>43692</v>
      </c>
      <c r="D1971">
        <v>0</v>
      </c>
    </row>
    <row r="1972" spans="1:4" x14ac:dyDescent="0.25">
      <c r="A1972" s="23" t="s">
        <v>220</v>
      </c>
      <c r="B1972" s="23" t="s">
        <v>221</v>
      </c>
      <c r="C1972" s="3">
        <v>43723</v>
      </c>
      <c r="D1972">
        <v>0</v>
      </c>
    </row>
    <row r="1973" spans="1:4" x14ac:dyDescent="0.25">
      <c r="A1973" s="23" t="s">
        <v>220</v>
      </c>
      <c r="B1973" s="23" t="s">
        <v>221</v>
      </c>
      <c r="C1973" s="3">
        <v>43753</v>
      </c>
      <c r="D1973">
        <v>0</v>
      </c>
    </row>
    <row r="1974" spans="1:4" x14ac:dyDescent="0.25">
      <c r="A1974" s="23" t="s">
        <v>220</v>
      </c>
      <c r="B1974" s="23" t="s">
        <v>221</v>
      </c>
      <c r="C1974" s="3">
        <v>43784</v>
      </c>
      <c r="D1974">
        <v>0</v>
      </c>
    </row>
    <row r="1975" spans="1:4" x14ac:dyDescent="0.25">
      <c r="A1975" s="23" t="s">
        <v>220</v>
      </c>
      <c r="B1975" s="23" t="s">
        <v>221</v>
      </c>
      <c r="C1975" s="3">
        <v>43814</v>
      </c>
      <c r="D1975">
        <v>0</v>
      </c>
    </row>
    <row r="1976" spans="1:4" x14ac:dyDescent="0.25">
      <c r="A1976" s="23" t="s">
        <v>220</v>
      </c>
      <c r="B1976" s="23" t="s">
        <v>221</v>
      </c>
      <c r="C1976" s="3">
        <v>43845</v>
      </c>
      <c r="D1976">
        <v>0</v>
      </c>
    </row>
    <row r="1977" spans="1:4" x14ac:dyDescent="0.25">
      <c r="A1977" s="23" t="s">
        <v>220</v>
      </c>
      <c r="B1977" s="23" t="s">
        <v>221</v>
      </c>
      <c r="C1977" s="3">
        <v>43876</v>
      </c>
      <c r="D1977">
        <v>0</v>
      </c>
    </row>
    <row r="1978" spans="1:4" x14ac:dyDescent="0.25">
      <c r="A1978" s="23" t="s">
        <v>220</v>
      </c>
      <c r="B1978" s="23" t="s">
        <v>221</v>
      </c>
      <c r="C1978" s="3">
        <v>43905</v>
      </c>
      <c r="D1978">
        <v>0</v>
      </c>
    </row>
    <row r="1979" spans="1:4" x14ac:dyDescent="0.25">
      <c r="A1979" s="23" t="s">
        <v>220</v>
      </c>
      <c r="B1979" s="23" t="s">
        <v>221</v>
      </c>
      <c r="C1979" s="3">
        <v>43936</v>
      </c>
      <c r="D1979">
        <v>0</v>
      </c>
    </row>
    <row r="1980" spans="1:4" x14ac:dyDescent="0.25">
      <c r="A1980" s="23" t="s">
        <v>220</v>
      </c>
      <c r="B1980" s="23" t="s">
        <v>221</v>
      </c>
      <c r="C1980" s="3">
        <v>43966</v>
      </c>
      <c r="D1980">
        <v>0</v>
      </c>
    </row>
    <row r="1981" spans="1:4" x14ac:dyDescent="0.25">
      <c r="A1981" s="23" t="s">
        <v>220</v>
      </c>
      <c r="B1981" s="23" t="s">
        <v>221</v>
      </c>
      <c r="C1981" s="3">
        <v>43997</v>
      </c>
      <c r="D1981">
        <v>0</v>
      </c>
    </row>
    <row r="1982" spans="1:4" x14ac:dyDescent="0.25">
      <c r="A1982" s="23" t="s">
        <v>222</v>
      </c>
      <c r="B1982" s="23" t="s">
        <v>223</v>
      </c>
      <c r="C1982" s="3">
        <v>43480</v>
      </c>
      <c r="D1982">
        <v>0</v>
      </c>
    </row>
    <row r="1983" spans="1:4" x14ac:dyDescent="0.25">
      <c r="A1983" s="23" t="s">
        <v>222</v>
      </c>
      <c r="B1983" s="23" t="s">
        <v>223</v>
      </c>
      <c r="C1983" s="3">
        <v>43511</v>
      </c>
      <c r="D1983">
        <v>800</v>
      </c>
    </row>
    <row r="1984" spans="1:4" x14ac:dyDescent="0.25">
      <c r="A1984" s="23" t="s">
        <v>222</v>
      </c>
      <c r="B1984" s="23" t="s">
        <v>223</v>
      </c>
      <c r="C1984" s="3">
        <v>43539</v>
      </c>
      <c r="D1984">
        <v>0</v>
      </c>
    </row>
    <row r="1985" spans="1:4" x14ac:dyDescent="0.25">
      <c r="A1985" s="23" t="s">
        <v>222</v>
      </c>
      <c r="B1985" s="23" t="s">
        <v>223</v>
      </c>
      <c r="C1985" s="3">
        <v>43570</v>
      </c>
      <c r="D1985">
        <v>0</v>
      </c>
    </row>
    <row r="1986" spans="1:4" x14ac:dyDescent="0.25">
      <c r="A1986" s="23" t="s">
        <v>222</v>
      </c>
      <c r="B1986" s="23" t="s">
        <v>223</v>
      </c>
      <c r="C1986" s="3">
        <v>43600</v>
      </c>
      <c r="D1986">
        <v>0</v>
      </c>
    </row>
    <row r="1987" spans="1:4" x14ac:dyDescent="0.25">
      <c r="A1987" s="23" t="s">
        <v>222</v>
      </c>
      <c r="B1987" s="23" t="s">
        <v>223</v>
      </c>
      <c r="C1987" s="3">
        <v>43631</v>
      </c>
      <c r="D1987">
        <v>0</v>
      </c>
    </row>
    <row r="1988" spans="1:4" x14ac:dyDescent="0.25">
      <c r="A1988" s="23" t="s">
        <v>222</v>
      </c>
      <c r="B1988" s="23" t="s">
        <v>223</v>
      </c>
      <c r="C1988" s="3">
        <v>43661</v>
      </c>
      <c r="D1988">
        <v>0</v>
      </c>
    </row>
    <row r="1989" spans="1:4" x14ac:dyDescent="0.25">
      <c r="A1989" s="23" t="s">
        <v>222</v>
      </c>
      <c r="B1989" s="23" t="s">
        <v>223</v>
      </c>
      <c r="C1989" s="3">
        <v>43692</v>
      </c>
      <c r="D1989">
        <v>0</v>
      </c>
    </row>
    <row r="1990" spans="1:4" x14ac:dyDescent="0.25">
      <c r="A1990" s="23" t="s">
        <v>222</v>
      </c>
      <c r="B1990" s="23" t="s">
        <v>223</v>
      </c>
      <c r="C1990" s="3">
        <v>43723</v>
      </c>
      <c r="D1990">
        <v>0</v>
      </c>
    </row>
    <row r="1991" spans="1:4" x14ac:dyDescent="0.25">
      <c r="A1991" s="23" t="s">
        <v>222</v>
      </c>
      <c r="B1991" s="23" t="s">
        <v>223</v>
      </c>
      <c r="C1991" s="3">
        <v>43753</v>
      </c>
      <c r="D1991">
        <v>0</v>
      </c>
    </row>
    <row r="1992" spans="1:4" x14ac:dyDescent="0.25">
      <c r="A1992" s="23" t="s">
        <v>222</v>
      </c>
      <c r="B1992" s="23" t="s">
        <v>223</v>
      </c>
      <c r="C1992" s="3">
        <v>43784</v>
      </c>
      <c r="D1992">
        <v>0</v>
      </c>
    </row>
    <row r="1993" spans="1:4" x14ac:dyDescent="0.25">
      <c r="A1993" s="23" t="s">
        <v>222</v>
      </c>
      <c r="B1993" s="23" t="s">
        <v>223</v>
      </c>
      <c r="C1993" s="3">
        <v>43814</v>
      </c>
      <c r="D1993">
        <v>0</v>
      </c>
    </row>
    <row r="1994" spans="1:4" x14ac:dyDescent="0.25">
      <c r="A1994" s="23" t="s">
        <v>222</v>
      </c>
      <c r="B1994" s="23" t="s">
        <v>223</v>
      </c>
      <c r="C1994" s="3">
        <v>43845</v>
      </c>
      <c r="D1994">
        <v>0</v>
      </c>
    </row>
    <row r="1995" spans="1:4" x14ac:dyDescent="0.25">
      <c r="A1995" s="23" t="s">
        <v>222</v>
      </c>
      <c r="B1995" s="23" t="s">
        <v>223</v>
      </c>
      <c r="C1995" s="3">
        <v>43876</v>
      </c>
      <c r="D1995">
        <v>0</v>
      </c>
    </row>
    <row r="1996" spans="1:4" x14ac:dyDescent="0.25">
      <c r="A1996" s="23" t="s">
        <v>222</v>
      </c>
      <c r="B1996" s="23" t="s">
        <v>223</v>
      </c>
      <c r="C1996" s="3">
        <v>43905</v>
      </c>
      <c r="D1996">
        <v>0</v>
      </c>
    </row>
    <row r="1997" spans="1:4" x14ac:dyDescent="0.25">
      <c r="A1997" s="23" t="s">
        <v>222</v>
      </c>
      <c r="B1997" s="23" t="s">
        <v>223</v>
      </c>
      <c r="C1997" s="3">
        <v>43936</v>
      </c>
      <c r="D1997">
        <v>0</v>
      </c>
    </row>
    <row r="1998" spans="1:4" x14ac:dyDescent="0.25">
      <c r="A1998" s="23" t="s">
        <v>222</v>
      </c>
      <c r="B1998" s="23" t="s">
        <v>223</v>
      </c>
      <c r="C1998" s="3">
        <v>43966</v>
      </c>
      <c r="D1998">
        <v>0</v>
      </c>
    </row>
    <row r="1999" spans="1:4" x14ac:dyDescent="0.25">
      <c r="A1999" s="23" t="s">
        <v>222</v>
      </c>
      <c r="B1999" s="23" t="s">
        <v>223</v>
      </c>
      <c r="C1999" s="3">
        <v>43997</v>
      </c>
      <c r="D1999">
        <v>0</v>
      </c>
    </row>
    <row r="2000" spans="1:4" x14ac:dyDescent="0.25">
      <c r="A2000" s="23" t="s">
        <v>224</v>
      </c>
      <c r="B2000" s="23" t="s">
        <v>225</v>
      </c>
      <c r="C2000" s="3">
        <v>43480</v>
      </c>
      <c r="D2000">
        <v>0</v>
      </c>
    </row>
    <row r="2001" spans="1:4" x14ac:dyDescent="0.25">
      <c r="A2001" s="23" t="s">
        <v>224</v>
      </c>
      <c r="B2001" s="23" t="s">
        <v>225</v>
      </c>
      <c r="C2001" s="3">
        <v>43511</v>
      </c>
      <c r="D2001">
        <v>800</v>
      </c>
    </row>
    <row r="2002" spans="1:4" x14ac:dyDescent="0.25">
      <c r="A2002" s="23" t="s">
        <v>224</v>
      </c>
      <c r="B2002" s="23" t="s">
        <v>225</v>
      </c>
      <c r="C2002" s="3">
        <v>43539</v>
      </c>
      <c r="D2002">
        <v>0</v>
      </c>
    </row>
    <row r="2003" spans="1:4" x14ac:dyDescent="0.25">
      <c r="A2003" s="23" t="s">
        <v>224</v>
      </c>
      <c r="B2003" s="23" t="s">
        <v>225</v>
      </c>
      <c r="C2003" s="3">
        <v>43570</v>
      </c>
      <c r="D2003">
        <v>0</v>
      </c>
    </row>
    <row r="2004" spans="1:4" x14ac:dyDescent="0.25">
      <c r="A2004" s="23" t="s">
        <v>224</v>
      </c>
      <c r="B2004" s="23" t="s">
        <v>225</v>
      </c>
      <c r="C2004" s="3">
        <v>43600</v>
      </c>
      <c r="D2004">
        <v>0</v>
      </c>
    </row>
    <row r="2005" spans="1:4" x14ac:dyDescent="0.25">
      <c r="A2005" s="23" t="s">
        <v>224</v>
      </c>
      <c r="B2005" s="23" t="s">
        <v>225</v>
      </c>
      <c r="C2005" s="3">
        <v>43631</v>
      </c>
      <c r="D2005">
        <v>0</v>
      </c>
    </row>
    <row r="2006" spans="1:4" x14ac:dyDescent="0.25">
      <c r="A2006" s="23" t="s">
        <v>224</v>
      </c>
      <c r="B2006" s="23" t="s">
        <v>225</v>
      </c>
      <c r="C2006" s="3">
        <v>43661</v>
      </c>
      <c r="D2006">
        <v>0</v>
      </c>
    </row>
    <row r="2007" spans="1:4" x14ac:dyDescent="0.25">
      <c r="A2007" s="23" t="s">
        <v>224</v>
      </c>
      <c r="B2007" s="23" t="s">
        <v>225</v>
      </c>
      <c r="C2007" s="3">
        <v>43692</v>
      </c>
      <c r="D2007">
        <v>0</v>
      </c>
    </row>
    <row r="2008" spans="1:4" x14ac:dyDescent="0.25">
      <c r="A2008" s="23" t="s">
        <v>224</v>
      </c>
      <c r="B2008" s="23" t="s">
        <v>225</v>
      </c>
      <c r="C2008" s="3">
        <v>43723</v>
      </c>
      <c r="D2008">
        <v>0</v>
      </c>
    </row>
    <row r="2009" spans="1:4" x14ac:dyDescent="0.25">
      <c r="A2009" s="23" t="s">
        <v>224</v>
      </c>
      <c r="B2009" s="23" t="s">
        <v>225</v>
      </c>
      <c r="C2009" s="3">
        <v>43753</v>
      </c>
      <c r="D2009">
        <v>0</v>
      </c>
    </row>
    <row r="2010" spans="1:4" x14ac:dyDescent="0.25">
      <c r="A2010" s="23" t="s">
        <v>224</v>
      </c>
      <c r="B2010" s="23" t="s">
        <v>225</v>
      </c>
      <c r="C2010" s="3">
        <v>43784</v>
      </c>
      <c r="D2010">
        <v>0</v>
      </c>
    </row>
    <row r="2011" spans="1:4" x14ac:dyDescent="0.25">
      <c r="A2011" s="23" t="s">
        <v>224</v>
      </c>
      <c r="B2011" s="23" t="s">
        <v>225</v>
      </c>
      <c r="C2011" s="3">
        <v>43814</v>
      </c>
      <c r="D2011">
        <v>0</v>
      </c>
    </row>
    <row r="2012" spans="1:4" x14ac:dyDescent="0.25">
      <c r="A2012" s="23" t="s">
        <v>224</v>
      </c>
      <c r="B2012" s="23" t="s">
        <v>225</v>
      </c>
      <c r="C2012" s="3">
        <v>43845</v>
      </c>
      <c r="D2012">
        <v>0</v>
      </c>
    </row>
    <row r="2013" spans="1:4" x14ac:dyDescent="0.25">
      <c r="A2013" s="23" t="s">
        <v>224</v>
      </c>
      <c r="B2013" s="23" t="s">
        <v>225</v>
      </c>
      <c r="C2013" s="3">
        <v>43876</v>
      </c>
      <c r="D2013">
        <v>0</v>
      </c>
    </row>
    <row r="2014" spans="1:4" x14ac:dyDescent="0.25">
      <c r="A2014" s="23" t="s">
        <v>224</v>
      </c>
      <c r="B2014" s="23" t="s">
        <v>225</v>
      </c>
      <c r="C2014" s="3">
        <v>43905</v>
      </c>
      <c r="D2014">
        <v>0</v>
      </c>
    </row>
    <row r="2015" spans="1:4" x14ac:dyDescent="0.25">
      <c r="A2015" s="23" t="s">
        <v>224</v>
      </c>
      <c r="B2015" s="23" t="s">
        <v>225</v>
      </c>
      <c r="C2015" s="3">
        <v>43936</v>
      </c>
      <c r="D2015">
        <v>0</v>
      </c>
    </row>
    <row r="2016" spans="1:4" x14ac:dyDescent="0.25">
      <c r="A2016" s="23" t="s">
        <v>224</v>
      </c>
      <c r="B2016" s="23" t="s">
        <v>225</v>
      </c>
      <c r="C2016" s="3">
        <v>43966</v>
      </c>
      <c r="D2016">
        <v>0</v>
      </c>
    </row>
    <row r="2017" spans="1:4" x14ac:dyDescent="0.25">
      <c r="A2017" s="23" t="s">
        <v>224</v>
      </c>
      <c r="B2017" s="23" t="s">
        <v>225</v>
      </c>
      <c r="C2017" s="3">
        <v>43997</v>
      </c>
      <c r="D2017">
        <v>0</v>
      </c>
    </row>
    <row r="2018" spans="1:4" x14ac:dyDescent="0.25">
      <c r="A2018" s="23" t="s">
        <v>226</v>
      </c>
      <c r="B2018" s="23" t="s">
        <v>227</v>
      </c>
      <c r="C2018" s="3">
        <v>43480</v>
      </c>
      <c r="D2018">
        <v>6000</v>
      </c>
    </row>
    <row r="2019" spans="1:4" x14ac:dyDescent="0.25">
      <c r="A2019" s="23" t="s">
        <v>226</v>
      </c>
      <c r="B2019" s="23" t="s">
        <v>227</v>
      </c>
      <c r="C2019" s="3">
        <v>43511</v>
      </c>
      <c r="D2019">
        <v>6000</v>
      </c>
    </row>
    <row r="2020" spans="1:4" x14ac:dyDescent="0.25">
      <c r="A2020" s="23" t="s">
        <v>226</v>
      </c>
      <c r="B2020" s="23" t="s">
        <v>227</v>
      </c>
      <c r="C2020" s="3">
        <v>43539</v>
      </c>
      <c r="D2020">
        <v>6000</v>
      </c>
    </row>
    <row r="2021" spans="1:4" x14ac:dyDescent="0.25">
      <c r="A2021" s="23" t="s">
        <v>226</v>
      </c>
      <c r="B2021" s="23" t="s">
        <v>227</v>
      </c>
      <c r="C2021" s="3">
        <v>43570</v>
      </c>
      <c r="D2021">
        <v>4000</v>
      </c>
    </row>
    <row r="2022" spans="1:4" x14ac:dyDescent="0.25">
      <c r="A2022" s="23" t="s">
        <v>226</v>
      </c>
      <c r="B2022" s="23" t="s">
        <v>227</v>
      </c>
      <c r="C2022" s="3">
        <v>43600</v>
      </c>
      <c r="D2022">
        <v>4000</v>
      </c>
    </row>
    <row r="2023" spans="1:4" x14ac:dyDescent="0.25">
      <c r="A2023" s="23" t="s">
        <v>226</v>
      </c>
      <c r="B2023" s="23" t="s">
        <v>227</v>
      </c>
      <c r="C2023" s="3">
        <v>43631</v>
      </c>
      <c r="D2023">
        <v>4000</v>
      </c>
    </row>
    <row r="2024" spans="1:4" x14ac:dyDescent="0.25">
      <c r="A2024" s="23" t="s">
        <v>226</v>
      </c>
      <c r="B2024" s="23" t="s">
        <v>227</v>
      </c>
      <c r="C2024" s="3">
        <v>43661</v>
      </c>
      <c r="D2024">
        <v>0</v>
      </c>
    </row>
    <row r="2025" spans="1:4" x14ac:dyDescent="0.25">
      <c r="A2025" s="23" t="s">
        <v>226</v>
      </c>
      <c r="B2025" s="23" t="s">
        <v>227</v>
      </c>
      <c r="C2025" s="3">
        <v>43692</v>
      </c>
      <c r="D2025">
        <v>0</v>
      </c>
    </row>
    <row r="2026" spans="1:4" x14ac:dyDescent="0.25">
      <c r="A2026" s="23" t="s">
        <v>226</v>
      </c>
      <c r="B2026" s="23" t="s">
        <v>227</v>
      </c>
      <c r="C2026" s="3">
        <v>43723</v>
      </c>
      <c r="D2026">
        <v>2000</v>
      </c>
    </row>
    <row r="2027" spans="1:4" x14ac:dyDescent="0.25">
      <c r="A2027" s="23" t="s">
        <v>226</v>
      </c>
      <c r="B2027" s="23" t="s">
        <v>227</v>
      </c>
      <c r="C2027" s="3">
        <v>43753</v>
      </c>
      <c r="D2027">
        <v>5000</v>
      </c>
    </row>
    <row r="2028" spans="1:4" x14ac:dyDescent="0.25">
      <c r="A2028" s="23" t="s">
        <v>226</v>
      </c>
      <c r="B2028" s="23" t="s">
        <v>227</v>
      </c>
      <c r="C2028" s="3">
        <v>43784</v>
      </c>
      <c r="D2028">
        <v>5000</v>
      </c>
    </row>
    <row r="2029" spans="1:4" x14ac:dyDescent="0.25">
      <c r="A2029" s="23" t="s">
        <v>226</v>
      </c>
      <c r="B2029" s="23" t="s">
        <v>227</v>
      </c>
      <c r="C2029" s="3">
        <v>43814</v>
      </c>
      <c r="D2029">
        <v>5000</v>
      </c>
    </row>
    <row r="2030" spans="1:4" x14ac:dyDescent="0.25">
      <c r="A2030" s="23" t="s">
        <v>226</v>
      </c>
      <c r="B2030" s="23" t="s">
        <v>227</v>
      </c>
      <c r="C2030" s="3">
        <v>43845</v>
      </c>
      <c r="D2030">
        <v>10845.09</v>
      </c>
    </row>
    <row r="2031" spans="1:4" x14ac:dyDescent="0.25">
      <c r="A2031" s="23" t="s">
        <v>226</v>
      </c>
      <c r="B2031" s="23" t="s">
        <v>227</v>
      </c>
      <c r="C2031" s="3">
        <v>43876</v>
      </c>
      <c r="D2031">
        <v>10845.09</v>
      </c>
    </row>
    <row r="2032" spans="1:4" x14ac:dyDescent="0.25">
      <c r="A2032" s="23" t="s">
        <v>226</v>
      </c>
      <c r="B2032" s="23" t="s">
        <v>227</v>
      </c>
      <c r="C2032" s="3">
        <v>43905</v>
      </c>
      <c r="D2032">
        <v>10845.09</v>
      </c>
    </row>
    <row r="2033" spans="1:4" x14ac:dyDescent="0.25">
      <c r="A2033" s="23" t="s">
        <v>226</v>
      </c>
      <c r="B2033" s="23" t="s">
        <v>227</v>
      </c>
      <c r="C2033" s="3">
        <v>43936</v>
      </c>
      <c r="D2033">
        <v>7230.06</v>
      </c>
    </row>
    <row r="2034" spans="1:4" x14ac:dyDescent="0.25">
      <c r="A2034" s="23" t="s">
        <v>226</v>
      </c>
      <c r="B2034" s="23" t="s">
        <v>227</v>
      </c>
      <c r="C2034" s="3">
        <v>43966</v>
      </c>
      <c r="D2034">
        <v>7230.06</v>
      </c>
    </row>
    <row r="2035" spans="1:4" x14ac:dyDescent="0.25">
      <c r="A2035" s="23" t="s">
        <v>226</v>
      </c>
      <c r="B2035" s="23" t="s">
        <v>227</v>
      </c>
      <c r="C2035" s="3">
        <v>43997</v>
      </c>
      <c r="D2035">
        <v>7230.06</v>
      </c>
    </row>
    <row r="2036" spans="1:4" x14ac:dyDescent="0.25">
      <c r="A2036" s="23" t="s">
        <v>228</v>
      </c>
      <c r="B2036" s="23" t="s">
        <v>229</v>
      </c>
      <c r="C2036" s="3">
        <v>43480</v>
      </c>
      <c r="D2036">
        <v>5000</v>
      </c>
    </row>
    <row r="2037" spans="1:4" x14ac:dyDescent="0.25">
      <c r="A2037" s="23" t="s">
        <v>228</v>
      </c>
      <c r="B2037" s="23" t="s">
        <v>229</v>
      </c>
      <c r="C2037" s="3">
        <v>43511</v>
      </c>
      <c r="D2037">
        <v>5000</v>
      </c>
    </row>
    <row r="2038" spans="1:4" x14ac:dyDescent="0.25">
      <c r="A2038" s="23" t="s">
        <v>228</v>
      </c>
      <c r="B2038" s="23" t="s">
        <v>229</v>
      </c>
      <c r="C2038" s="3">
        <v>43539</v>
      </c>
      <c r="D2038">
        <v>7000</v>
      </c>
    </row>
    <row r="2039" spans="1:4" x14ac:dyDescent="0.25">
      <c r="A2039" s="23" t="s">
        <v>228</v>
      </c>
      <c r="B2039" s="23" t="s">
        <v>229</v>
      </c>
      <c r="C2039" s="3">
        <v>43570</v>
      </c>
      <c r="D2039">
        <v>2500</v>
      </c>
    </row>
    <row r="2040" spans="1:4" x14ac:dyDescent="0.25">
      <c r="A2040" s="23" t="s">
        <v>228</v>
      </c>
      <c r="B2040" s="23" t="s">
        <v>229</v>
      </c>
      <c r="C2040" s="3">
        <v>43600</v>
      </c>
      <c r="D2040">
        <v>4000</v>
      </c>
    </row>
    <row r="2041" spans="1:4" x14ac:dyDescent="0.25">
      <c r="A2041" s="23" t="s">
        <v>228</v>
      </c>
      <c r="B2041" s="23" t="s">
        <v>229</v>
      </c>
      <c r="C2041" s="3">
        <v>43631</v>
      </c>
      <c r="D2041">
        <v>8000</v>
      </c>
    </row>
    <row r="2042" spans="1:4" x14ac:dyDescent="0.25">
      <c r="A2042" s="23" t="s">
        <v>228</v>
      </c>
      <c r="B2042" s="23" t="s">
        <v>229</v>
      </c>
      <c r="C2042" s="3">
        <v>43661</v>
      </c>
      <c r="D2042">
        <v>0</v>
      </c>
    </row>
    <row r="2043" spans="1:4" x14ac:dyDescent="0.25">
      <c r="A2043" s="23" t="s">
        <v>228</v>
      </c>
      <c r="B2043" s="23" t="s">
        <v>229</v>
      </c>
      <c r="C2043" s="3">
        <v>43692</v>
      </c>
      <c r="D2043">
        <v>0</v>
      </c>
    </row>
    <row r="2044" spans="1:4" x14ac:dyDescent="0.25">
      <c r="A2044" s="23" t="s">
        <v>228</v>
      </c>
      <c r="B2044" s="23" t="s">
        <v>229</v>
      </c>
      <c r="C2044" s="3">
        <v>43723</v>
      </c>
      <c r="D2044">
        <v>5250</v>
      </c>
    </row>
    <row r="2045" spans="1:4" x14ac:dyDescent="0.25">
      <c r="A2045" s="23" t="s">
        <v>228</v>
      </c>
      <c r="B2045" s="23" t="s">
        <v>229</v>
      </c>
      <c r="C2045" s="3">
        <v>43753</v>
      </c>
      <c r="D2045">
        <v>5250</v>
      </c>
    </row>
    <row r="2046" spans="1:4" x14ac:dyDescent="0.25">
      <c r="A2046" s="23" t="s">
        <v>228</v>
      </c>
      <c r="B2046" s="23" t="s">
        <v>229</v>
      </c>
      <c r="C2046" s="3">
        <v>43784</v>
      </c>
      <c r="D2046">
        <v>5250</v>
      </c>
    </row>
    <row r="2047" spans="1:4" x14ac:dyDescent="0.25">
      <c r="A2047" s="23" t="s">
        <v>228</v>
      </c>
      <c r="B2047" s="23" t="s">
        <v>229</v>
      </c>
      <c r="C2047" s="3">
        <v>43814</v>
      </c>
      <c r="D2047">
        <v>5250</v>
      </c>
    </row>
    <row r="2048" spans="1:4" x14ac:dyDescent="0.25">
      <c r="A2048" s="23" t="s">
        <v>228</v>
      </c>
      <c r="B2048" s="23" t="s">
        <v>229</v>
      </c>
      <c r="C2048" s="3">
        <v>43845</v>
      </c>
      <c r="D2048">
        <v>9037.58</v>
      </c>
    </row>
    <row r="2049" spans="1:4" x14ac:dyDescent="0.25">
      <c r="A2049" s="23" t="s">
        <v>228</v>
      </c>
      <c r="B2049" s="23" t="s">
        <v>229</v>
      </c>
      <c r="C2049" s="3">
        <v>43876</v>
      </c>
      <c r="D2049">
        <v>9037.58</v>
      </c>
    </row>
    <row r="2050" spans="1:4" x14ac:dyDescent="0.25">
      <c r="A2050" s="23" t="s">
        <v>228</v>
      </c>
      <c r="B2050" s="23" t="s">
        <v>229</v>
      </c>
      <c r="C2050" s="3">
        <v>43905</v>
      </c>
      <c r="D2050">
        <v>12652.61</v>
      </c>
    </row>
    <row r="2051" spans="1:4" x14ac:dyDescent="0.25">
      <c r="A2051" s="23" t="s">
        <v>228</v>
      </c>
      <c r="B2051" s="23" t="s">
        <v>229</v>
      </c>
      <c r="C2051" s="3">
        <v>43936</v>
      </c>
      <c r="D2051">
        <v>4518.79</v>
      </c>
    </row>
    <row r="2052" spans="1:4" x14ac:dyDescent="0.25">
      <c r="A2052" s="23" t="s">
        <v>228</v>
      </c>
      <c r="B2052" s="23" t="s">
        <v>229</v>
      </c>
      <c r="C2052" s="3">
        <v>43966</v>
      </c>
      <c r="D2052">
        <v>7230.06</v>
      </c>
    </row>
    <row r="2053" spans="1:4" x14ac:dyDescent="0.25">
      <c r="A2053" s="23" t="s">
        <v>228</v>
      </c>
      <c r="B2053" s="23" t="s">
        <v>229</v>
      </c>
      <c r="C2053" s="3">
        <v>43997</v>
      </c>
      <c r="D2053">
        <v>14460.13</v>
      </c>
    </row>
    <row r="2054" spans="1:4" x14ac:dyDescent="0.25">
      <c r="A2054" s="23" t="s">
        <v>230</v>
      </c>
      <c r="B2054" s="23" t="s">
        <v>231</v>
      </c>
      <c r="C2054" s="3">
        <v>43480</v>
      </c>
      <c r="D2054">
        <v>9975</v>
      </c>
    </row>
    <row r="2055" spans="1:4" x14ac:dyDescent="0.25">
      <c r="A2055" s="23" t="s">
        <v>230</v>
      </c>
      <c r="B2055" s="23" t="s">
        <v>231</v>
      </c>
      <c r="C2055" s="3">
        <v>43511</v>
      </c>
      <c r="D2055">
        <v>3150</v>
      </c>
    </row>
    <row r="2056" spans="1:4" x14ac:dyDescent="0.25">
      <c r="A2056" s="23" t="s">
        <v>230</v>
      </c>
      <c r="B2056" s="23" t="s">
        <v>231</v>
      </c>
      <c r="C2056" s="3">
        <v>43539</v>
      </c>
      <c r="D2056">
        <v>6300</v>
      </c>
    </row>
    <row r="2057" spans="1:4" x14ac:dyDescent="0.25">
      <c r="A2057" s="23" t="s">
        <v>230</v>
      </c>
      <c r="B2057" s="23" t="s">
        <v>231</v>
      </c>
      <c r="C2057" s="3">
        <v>43570</v>
      </c>
      <c r="D2057">
        <v>7050</v>
      </c>
    </row>
    <row r="2058" spans="1:4" x14ac:dyDescent="0.25">
      <c r="A2058" s="23" t="s">
        <v>230</v>
      </c>
      <c r="B2058" s="23" t="s">
        <v>231</v>
      </c>
      <c r="C2058" s="3">
        <v>43600</v>
      </c>
      <c r="D2058">
        <v>9150</v>
      </c>
    </row>
    <row r="2059" spans="1:4" x14ac:dyDescent="0.25">
      <c r="A2059" s="23" t="s">
        <v>230</v>
      </c>
      <c r="B2059" s="23" t="s">
        <v>231</v>
      </c>
      <c r="C2059" s="3">
        <v>43631</v>
      </c>
      <c r="D2059">
        <v>9375</v>
      </c>
    </row>
    <row r="2060" spans="1:4" x14ac:dyDescent="0.25">
      <c r="A2060" s="23" t="s">
        <v>230</v>
      </c>
      <c r="B2060" s="23" t="s">
        <v>231</v>
      </c>
      <c r="C2060" s="3">
        <v>43661</v>
      </c>
      <c r="D2060">
        <v>1800</v>
      </c>
    </row>
    <row r="2061" spans="1:4" x14ac:dyDescent="0.25">
      <c r="A2061" s="23" t="s">
        <v>230</v>
      </c>
      <c r="B2061" s="23" t="s">
        <v>231</v>
      </c>
      <c r="C2061" s="3">
        <v>43692</v>
      </c>
      <c r="D2061">
        <v>10275</v>
      </c>
    </row>
    <row r="2062" spans="1:4" x14ac:dyDescent="0.25">
      <c r="A2062" s="23" t="s">
        <v>230</v>
      </c>
      <c r="B2062" s="23" t="s">
        <v>231</v>
      </c>
      <c r="C2062" s="3">
        <v>43723</v>
      </c>
      <c r="D2062">
        <v>6975</v>
      </c>
    </row>
    <row r="2063" spans="1:4" x14ac:dyDescent="0.25">
      <c r="A2063" s="23" t="s">
        <v>230</v>
      </c>
      <c r="B2063" s="23" t="s">
        <v>231</v>
      </c>
      <c r="C2063" s="3">
        <v>43753</v>
      </c>
      <c r="D2063">
        <v>8850</v>
      </c>
    </row>
    <row r="2064" spans="1:4" x14ac:dyDescent="0.25">
      <c r="A2064" s="23" t="s">
        <v>230</v>
      </c>
      <c r="B2064" s="23" t="s">
        <v>231</v>
      </c>
      <c r="C2064" s="3">
        <v>43784</v>
      </c>
      <c r="D2064">
        <v>6525</v>
      </c>
    </row>
    <row r="2065" spans="1:4" x14ac:dyDescent="0.25">
      <c r="A2065" s="23" t="s">
        <v>230</v>
      </c>
      <c r="B2065" s="23" t="s">
        <v>231</v>
      </c>
      <c r="C2065" s="3">
        <v>43814</v>
      </c>
      <c r="D2065">
        <v>600</v>
      </c>
    </row>
    <row r="2066" spans="1:4" x14ac:dyDescent="0.25">
      <c r="A2066" s="23" t="s">
        <v>230</v>
      </c>
      <c r="B2066" s="23" t="s">
        <v>231</v>
      </c>
      <c r="C2066" s="3">
        <v>43845</v>
      </c>
      <c r="D2066">
        <v>0</v>
      </c>
    </row>
    <row r="2067" spans="1:4" x14ac:dyDescent="0.25">
      <c r="A2067" s="23" t="s">
        <v>230</v>
      </c>
      <c r="B2067" s="23" t="s">
        <v>231</v>
      </c>
      <c r="C2067" s="3">
        <v>43876</v>
      </c>
      <c r="D2067">
        <v>0</v>
      </c>
    </row>
    <row r="2068" spans="1:4" x14ac:dyDescent="0.25">
      <c r="A2068" s="23" t="s">
        <v>230</v>
      </c>
      <c r="B2068" s="23" t="s">
        <v>231</v>
      </c>
      <c r="C2068" s="3">
        <v>43905</v>
      </c>
      <c r="D2068">
        <v>0</v>
      </c>
    </row>
    <row r="2069" spans="1:4" x14ac:dyDescent="0.25">
      <c r="A2069" s="23" t="s">
        <v>230</v>
      </c>
      <c r="B2069" s="23" t="s">
        <v>231</v>
      </c>
      <c r="C2069" s="3">
        <v>43936</v>
      </c>
      <c r="D2069">
        <v>0</v>
      </c>
    </row>
    <row r="2070" spans="1:4" x14ac:dyDescent="0.25">
      <c r="A2070" s="23" t="s">
        <v>230</v>
      </c>
      <c r="B2070" s="23" t="s">
        <v>231</v>
      </c>
      <c r="C2070" s="3">
        <v>43966</v>
      </c>
      <c r="D2070">
        <v>0</v>
      </c>
    </row>
    <row r="2071" spans="1:4" x14ac:dyDescent="0.25">
      <c r="A2071" s="23" t="s">
        <v>230</v>
      </c>
      <c r="B2071" s="23" t="s">
        <v>231</v>
      </c>
      <c r="C2071" s="3">
        <v>43997</v>
      </c>
      <c r="D2071">
        <v>0</v>
      </c>
    </row>
    <row r="2072" spans="1:4" x14ac:dyDescent="0.25">
      <c r="A2072" s="23" t="s">
        <v>232</v>
      </c>
      <c r="B2072" s="23" t="s">
        <v>233</v>
      </c>
      <c r="C2072" s="3">
        <v>43480</v>
      </c>
      <c r="D2072">
        <v>13875</v>
      </c>
    </row>
    <row r="2073" spans="1:4" x14ac:dyDescent="0.25">
      <c r="A2073" s="23" t="s">
        <v>232</v>
      </c>
      <c r="B2073" s="23" t="s">
        <v>233</v>
      </c>
      <c r="C2073" s="3">
        <v>43511</v>
      </c>
      <c r="D2073">
        <v>1425</v>
      </c>
    </row>
    <row r="2074" spans="1:4" x14ac:dyDescent="0.25">
      <c r="A2074" s="23" t="s">
        <v>232</v>
      </c>
      <c r="B2074" s="23" t="s">
        <v>233</v>
      </c>
      <c r="C2074" s="3">
        <v>43539</v>
      </c>
      <c r="D2074">
        <v>6300</v>
      </c>
    </row>
    <row r="2075" spans="1:4" x14ac:dyDescent="0.25">
      <c r="A2075" s="23" t="s">
        <v>232</v>
      </c>
      <c r="B2075" s="23" t="s">
        <v>233</v>
      </c>
      <c r="C2075" s="3">
        <v>43570</v>
      </c>
      <c r="D2075">
        <v>9150</v>
      </c>
    </row>
    <row r="2076" spans="1:4" x14ac:dyDescent="0.25">
      <c r="A2076" s="23" t="s">
        <v>232</v>
      </c>
      <c r="B2076" s="23" t="s">
        <v>233</v>
      </c>
      <c r="C2076" s="3">
        <v>43600</v>
      </c>
      <c r="D2076">
        <v>8250</v>
      </c>
    </row>
    <row r="2077" spans="1:4" x14ac:dyDescent="0.25">
      <c r="A2077" s="23" t="s">
        <v>232</v>
      </c>
      <c r="B2077" s="23" t="s">
        <v>233</v>
      </c>
      <c r="C2077" s="3">
        <v>43631</v>
      </c>
      <c r="D2077">
        <v>8475</v>
      </c>
    </row>
    <row r="2078" spans="1:4" x14ac:dyDescent="0.25">
      <c r="A2078" s="23" t="s">
        <v>232</v>
      </c>
      <c r="B2078" s="23" t="s">
        <v>233</v>
      </c>
      <c r="C2078" s="3">
        <v>43661</v>
      </c>
      <c r="D2078">
        <v>2175</v>
      </c>
    </row>
    <row r="2079" spans="1:4" x14ac:dyDescent="0.25">
      <c r="A2079" s="23" t="s">
        <v>232</v>
      </c>
      <c r="B2079" s="23" t="s">
        <v>233</v>
      </c>
      <c r="C2079" s="3">
        <v>43692</v>
      </c>
      <c r="D2079">
        <v>10275</v>
      </c>
    </row>
    <row r="2080" spans="1:4" x14ac:dyDescent="0.25">
      <c r="A2080" s="23" t="s">
        <v>232</v>
      </c>
      <c r="B2080" s="23" t="s">
        <v>233</v>
      </c>
      <c r="C2080" s="3">
        <v>43723</v>
      </c>
      <c r="D2080">
        <v>6975</v>
      </c>
    </row>
    <row r="2081" spans="1:4" x14ac:dyDescent="0.25">
      <c r="A2081" s="23" t="s">
        <v>232</v>
      </c>
      <c r="B2081" s="23" t="s">
        <v>233</v>
      </c>
      <c r="C2081" s="3">
        <v>43753</v>
      </c>
      <c r="D2081">
        <v>8850</v>
      </c>
    </row>
    <row r="2082" spans="1:4" x14ac:dyDescent="0.25">
      <c r="A2082" s="23" t="s">
        <v>232</v>
      </c>
      <c r="B2082" s="23" t="s">
        <v>233</v>
      </c>
      <c r="C2082" s="3">
        <v>43784</v>
      </c>
      <c r="D2082">
        <v>6525</v>
      </c>
    </row>
    <row r="2083" spans="1:4" x14ac:dyDescent="0.25">
      <c r="A2083" s="23" t="s">
        <v>232</v>
      </c>
      <c r="B2083" s="23" t="s">
        <v>233</v>
      </c>
      <c r="C2083" s="3">
        <v>43814</v>
      </c>
      <c r="D2083">
        <v>600</v>
      </c>
    </row>
    <row r="2084" spans="1:4" x14ac:dyDescent="0.25">
      <c r="A2084" s="23" t="s">
        <v>232</v>
      </c>
      <c r="B2084" s="23" t="s">
        <v>233</v>
      </c>
      <c r="C2084" s="3">
        <v>43845</v>
      </c>
      <c r="D2084">
        <v>0</v>
      </c>
    </row>
    <row r="2085" spans="1:4" x14ac:dyDescent="0.25">
      <c r="A2085" s="23" t="s">
        <v>232</v>
      </c>
      <c r="B2085" s="23" t="s">
        <v>233</v>
      </c>
      <c r="C2085" s="3">
        <v>43876</v>
      </c>
      <c r="D2085">
        <v>0</v>
      </c>
    </row>
    <row r="2086" spans="1:4" x14ac:dyDescent="0.25">
      <c r="A2086" s="23" t="s">
        <v>232</v>
      </c>
      <c r="B2086" s="23" t="s">
        <v>233</v>
      </c>
      <c r="C2086" s="3">
        <v>43905</v>
      </c>
      <c r="D2086">
        <v>0</v>
      </c>
    </row>
    <row r="2087" spans="1:4" x14ac:dyDescent="0.25">
      <c r="A2087" s="23" t="s">
        <v>232</v>
      </c>
      <c r="B2087" s="23" t="s">
        <v>233</v>
      </c>
      <c r="C2087" s="3">
        <v>43936</v>
      </c>
      <c r="D2087">
        <v>0</v>
      </c>
    </row>
    <row r="2088" spans="1:4" x14ac:dyDescent="0.25">
      <c r="A2088" s="23" t="s">
        <v>232</v>
      </c>
      <c r="B2088" s="23" t="s">
        <v>233</v>
      </c>
      <c r="C2088" s="3">
        <v>43966</v>
      </c>
      <c r="D2088">
        <v>0</v>
      </c>
    </row>
    <row r="2089" spans="1:4" x14ac:dyDescent="0.25">
      <c r="A2089" s="23" t="s">
        <v>232</v>
      </c>
      <c r="B2089" s="23" t="s">
        <v>233</v>
      </c>
      <c r="C2089" s="3">
        <v>43997</v>
      </c>
      <c r="D2089">
        <v>0</v>
      </c>
    </row>
    <row r="2090" spans="1:4" x14ac:dyDescent="0.25">
      <c r="A2090" s="23" t="s">
        <v>234</v>
      </c>
      <c r="B2090" s="23" t="s">
        <v>235</v>
      </c>
      <c r="C2090" s="3">
        <v>43480</v>
      </c>
      <c r="D2090">
        <v>6640</v>
      </c>
    </row>
    <row r="2091" spans="1:4" x14ac:dyDescent="0.25">
      <c r="A2091" s="23" t="s">
        <v>234</v>
      </c>
      <c r="B2091" s="23" t="s">
        <v>235</v>
      </c>
      <c r="C2091" s="3">
        <v>43511</v>
      </c>
      <c r="D2091">
        <v>5292</v>
      </c>
    </row>
    <row r="2092" spans="1:4" x14ac:dyDescent="0.25">
      <c r="A2092" s="23" t="s">
        <v>234</v>
      </c>
      <c r="B2092" s="23" t="s">
        <v>235</v>
      </c>
      <c r="C2092" s="3">
        <v>43539</v>
      </c>
      <c r="D2092">
        <v>8680</v>
      </c>
    </row>
    <row r="2093" spans="1:4" x14ac:dyDescent="0.25">
      <c r="A2093" s="23" t="s">
        <v>234</v>
      </c>
      <c r="B2093" s="23" t="s">
        <v>235</v>
      </c>
      <c r="C2093" s="3">
        <v>43570</v>
      </c>
      <c r="D2093">
        <v>3520</v>
      </c>
    </row>
    <row r="2094" spans="1:4" x14ac:dyDescent="0.25">
      <c r="A2094" s="23" t="s">
        <v>234</v>
      </c>
      <c r="B2094" s="23" t="s">
        <v>235</v>
      </c>
      <c r="C2094" s="3">
        <v>43600</v>
      </c>
      <c r="D2094">
        <v>6360</v>
      </c>
    </row>
    <row r="2095" spans="1:4" x14ac:dyDescent="0.25">
      <c r="A2095" s="23" t="s">
        <v>234</v>
      </c>
      <c r="B2095" s="23" t="s">
        <v>235</v>
      </c>
      <c r="C2095" s="3">
        <v>43631</v>
      </c>
      <c r="D2095">
        <v>7240</v>
      </c>
    </row>
    <row r="2096" spans="1:4" x14ac:dyDescent="0.25">
      <c r="A2096" s="23" t="s">
        <v>234</v>
      </c>
      <c r="B2096" s="23" t="s">
        <v>235</v>
      </c>
      <c r="C2096" s="3">
        <v>43661</v>
      </c>
      <c r="D2096">
        <v>5320</v>
      </c>
    </row>
    <row r="2097" spans="1:4" x14ac:dyDescent="0.25">
      <c r="A2097" s="23" t="s">
        <v>234</v>
      </c>
      <c r="B2097" s="23" t="s">
        <v>235</v>
      </c>
      <c r="C2097" s="3">
        <v>43692</v>
      </c>
      <c r="D2097">
        <v>3400</v>
      </c>
    </row>
    <row r="2098" spans="1:4" x14ac:dyDescent="0.25">
      <c r="A2098" s="23" t="s">
        <v>234</v>
      </c>
      <c r="B2098" s="23" t="s">
        <v>235</v>
      </c>
      <c r="C2098" s="3">
        <v>43723</v>
      </c>
      <c r="D2098">
        <v>6288.67</v>
      </c>
    </row>
    <row r="2099" spans="1:4" x14ac:dyDescent="0.25">
      <c r="A2099" s="23" t="s">
        <v>234</v>
      </c>
      <c r="B2099" s="23" t="s">
        <v>235</v>
      </c>
      <c r="C2099" s="3">
        <v>43753</v>
      </c>
      <c r="D2099">
        <v>6288.67</v>
      </c>
    </row>
    <row r="2100" spans="1:4" x14ac:dyDescent="0.25">
      <c r="A2100" s="23" t="s">
        <v>234</v>
      </c>
      <c r="B2100" s="23" t="s">
        <v>235</v>
      </c>
      <c r="C2100" s="3">
        <v>43784</v>
      </c>
      <c r="D2100">
        <v>6288.67</v>
      </c>
    </row>
    <row r="2101" spans="1:4" x14ac:dyDescent="0.25">
      <c r="A2101" s="23" t="s">
        <v>234</v>
      </c>
      <c r="B2101" s="23" t="s">
        <v>235</v>
      </c>
      <c r="C2101" s="3">
        <v>43814</v>
      </c>
      <c r="D2101">
        <v>6288.67</v>
      </c>
    </row>
    <row r="2102" spans="1:4" x14ac:dyDescent="0.25">
      <c r="A2102" s="23" t="s">
        <v>234</v>
      </c>
      <c r="B2102" s="23" t="s">
        <v>235</v>
      </c>
      <c r="C2102" s="3">
        <v>43845</v>
      </c>
      <c r="D2102">
        <v>16600</v>
      </c>
    </row>
    <row r="2103" spans="1:4" x14ac:dyDescent="0.25">
      <c r="A2103" s="23" t="s">
        <v>234</v>
      </c>
      <c r="B2103" s="23" t="s">
        <v>235</v>
      </c>
      <c r="C2103" s="3">
        <v>43876</v>
      </c>
      <c r="D2103">
        <v>13230</v>
      </c>
    </row>
    <row r="2104" spans="1:4" x14ac:dyDescent="0.25">
      <c r="A2104" s="23" t="s">
        <v>234</v>
      </c>
      <c r="B2104" s="23" t="s">
        <v>235</v>
      </c>
      <c r="C2104" s="3">
        <v>43905</v>
      </c>
      <c r="D2104">
        <v>21700</v>
      </c>
    </row>
    <row r="2105" spans="1:4" x14ac:dyDescent="0.25">
      <c r="A2105" s="23" t="s">
        <v>234</v>
      </c>
      <c r="B2105" s="23" t="s">
        <v>235</v>
      </c>
      <c r="C2105" s="3">
        <v>43936</v>
      </c>
      <c r="D2105">
        <v>8800</v>
      </c>
    </row>
    <row r="2106" spans="1:4" x14ac:dyDescent="0.25">
      <c r="A2106" s="23" t="s">
        <v>234</v>
      </c>
      <c r="B2106" s="23" t="s">
        <v>235</v>
      </c>
      <c r="C2106" s="3">
        <v>43966</v>
      </c>
      <c r="D2106">
        <v>15900</v>
      </c>
    </row>
    <row r="2107" spans="1:4" x14ac:dyDescent="0.25">
      <c r="A2107" s="23" t="s">
        <v>234</v>
      </c>
      <c r="B2107" s="23" t="s">
        <v>235</v>
      </c>
      <c r="C2107" s="3">
        <v>43997</v>
      </c>
      <c r="D2107">
        <v>18100</v>
      </c>
    </row>
    <row r="2108" spans="1:4" x14ac:dyDescent="0.25">
      <c r="A2108" s="23" t="s">
        <v>236</v>
      </c>
      <c r="B2108" s="23" t="s">
        <v>237</v>
      </c>
      <c r="C2108" s="3">
        <v>43480</v>
      </c>
      <c r="D2108">
        <v>3600</v>
      </c>
    </row>
    <row r="2109" spans="1:4" x14ac:dyDescent="0.25">
      <c r="A2109" s="23" t="s">
        <v>236</v>
      </c>
      <c r="B2109" s="23" t="s">
        <v>237</v>
      </c>
      <c r="C2109" s="3">
        <v>43511</v>
      </c>
      <c r="D2109">
        <v>4900</v>
      </c>
    </row>
    <row r="2110" spans="1:4" x14ac:dyDescent="0.25">
      <c r="A2110" s="23" t="s">
        <v>236</v>
      </c>
      <c r="B2110" s="23" t="s">
        <v>237</v>
      </c>
      <c r="C2110" s="3">
        <v>43539</v>
      </c>
      <c r="D2110">
        <v>3700</v>
      </c>
    </row>
    <row r="2111" spans="1:4" x14ac:dyDescent="0.25">
      <c r="A2111" s="23" t="s">
        <v>236</v>
      </c>
      <c r="B2111" s="23" t="s">
        <v>237</v>
      </c>
      <c r="C2111" s="3">
        <v>43570</v>
      </c>
      <c r="D2111">
        <v>2000</v>
      </c>
    </row>
    <row r="2112" spans="1:4" x14ac:dyDescent="0.25">
      <c r="A2112" s="23" t="s">
        <v>236</v>
      </c>
      <c r="B2112" s="23" t="s">
        <v>237</v>
      </c>
      <c r="C2112" s="3">
        <v>43600</v>
      </c>
      <c r="D2112">
        <v>2200</v>
      </c>
    </row>
    <row r="2113" spans="1:4" x14ac:dyDescent="0.25">
      <c r="A2113" s="23" t="s">
        <v>236</v>
      </c>
      <c r="B2113" s="23" t="s">
        <v>237</v>
      </c>
      <c r="C2113" s="3">
        <v>43631</v>
      </c>
      <c r="D2113">
        <v>2400</v>
      </c>
    </row>
    <row r="2114" spans="1:4" x14ac:dyDescent="0.25">
      <c r="A2114" s="23" t="s">
        <v>236</v>
      </c>
      <c r="B2114" s="23" t="s">
        <v>237</v>
      </c>
      <c r="C2114" s="3">
        <v>43661</v>
      </c>
      <c r="D2114">
        <v>2600</v>
      </c>
    </row>
    <row r="2115" spans="1:4" x14ac:dyDescent="0.25">
      <c r="A2115" s="23" t="s">
        <v>236</v>
      </c>
      <c r="B2115" s="23" t="s">
        <v>237</v>
      </c>
      <c r="C2115" s="3">
        <v>43692</v>
      </c>
      <c r="D2115">
        <v>700</v>
      </c>
    </row>
    <row r="2116" spans="1:4" x14ac:dyDescent="0.25">
      <c r="A2116" s="23" t="s">
        <v>236</v>
      </c>
      <c r="B2116" s="23" t="s">
        <v>237</v>
      </c>
      <c r="C2116" s="3">
        <v>43723</v>
      </c>
      <c r="D2116">
        <v>3200</v>
      </c>
    </row>
    <row r="2117" spans="1:4" x14ac:dyDescent="0.25">
      <c r="A2117" s="23" t="s">
        <v>236</v>
      </c>
      <c r="B2117" s="23" t="s">
        <v>237</v>
      </c>
      <c r="C2117" s="3">
        <v>43753</v>
      </c>
      <c r="D2117">
        <v>3700</v>
      </c>
    </row>
    <row r="2118" spans="1:4" x14ac:dyDescent="0.25">
      <c r="A2118" s="23" t="s">
        <v>236</v>
      </c>
      <c r="B2118" s="23" t="s">
        <v>237</v>
      </c>
      <c r="C2118" s="3">
        <v>43784</v>
      </c>
      <c r="D2118">
        <v>3133.33</v>
      </c>
    </row>
    <row r="2119" spans="1:4" x14ac:dyDescent="0.25">
      <c r="A2119" s="23" t="s">
        <v>236</v>
      </c>
      <c r="B2119" s="23" t="s">
        <v>237</v>
      </c>
      <c r="C2119" s="3">
        <v>43814</v>
      </c>
      <c r="D2119">
        <v>3133.33</v>
      </c>
    </row>
    <row r="2120" spans="1:4" x14ac:dyDescent="0.25">
      <c r="A2120" s="23" t="s">
        <v>236</v>
      </c>
      <c r="B2120" s="23" t="s">
        <v>237</v>
      </c>
      <c r="C2120" s="3">
        <v>43845</v>
      </c>
      <c r="D2120">
        <v>2784.61</v>
      </c>
    </row>
    <row r="2121" spans="1:4" x14ac:dyDescent="0.25">
      <c r="A2121" s="23" t="s">
        <v>236</v>
      </c>
      <c r="B2121" s="23" t="s">
        <v>237</v>
      </c>
      <c r="C2121" s="3">
        <v>43876</v>
      </c>
      <c r="D2121">
        <v>3790.16</v>
      </c>
    </row>
    <row r="2122" spans="1:4" x14ac:dyDescent="0.25">
      <c r="A2122" s="23" t="s">
        <v>236</v>
      </c>
      <c r="B2122" s="23" t="s">
        <v>237</v>
      </c>
      <c r="C2122" s="3">
        <v>43905</v>
      </c>
      <c r="D2122">
        <v>2861.96</v>
      </c>
    </row>
    <row r="2123" spans="1:4" x14ac:dyDescent="0.25">
      <c r="A2123" s="23" t="s">
        <v>236</v>
      </c>
      <c r="B2123" s="23" t="s">
        <v>237</v>
      </c>
      <c r="C2123" s="3">
        <v>43936</v>
      </c>
      <c r="D2123">
        <v>1547.01</v>
      </c>
    </row>
    <row r="2124" spans="1:4" x14ac:dyDescent="0.25">
      <c r="A2124" s="23" t="s">
        <v>236</v>
      </c>
      <c r="B2124" s="23" t="s">
        <v>237</v>
      </c>
      <c r="C2124" s="3">
        <v>43966</v>
      </c>
      <c r="D2124">
        <v>1701.71</v>
      </c>
    </row>
    <row r="2125" spans="1:4" x14ac:dyDescent="0.25">
      <c r="A2125" s="23" t="s">
        <v>236</v>
      </c>
      <c r="B2125" s="23" t="s">
        <v>237</v>
      </c>
      <c r="C2125" s="3">
        <v>43997</v>
      </c>
      <c r="D2125">
        <v>1856.41</v>
      </c>
    </row>
    <row r="2126" spans="1:4" x14ac:dyDescent="0.25">
      <c r="A2126" s="23" t="s">
        <v>238</v>
      </c>
      <c r="B2126" s="23" t="s">
        <v>239</v>
      </c>
      <c r="C2126" s="3">
        <v>43480</v>
      </c>
      <c r="D2126">
        <v>2200</v>
      </c>
    </row>
    <row r="2127" spans="1:4" x14ac:dyDescent="0.25">
      <c r="A2127" s="23" t="s">
        <v>238</v>
      </c>
      <c r="B2127" s="23" t="s">
        <v>239</v>
      </c>
      <c r="C2127" s="3">
        <v>43511</v>
      </c>
      <c r="D2127">
        <v>0</v>
      </c>
    </row>
    <row r="2128" spans="1:4" x14ac:dyDescent="0.25">
      <c r="A2128" s="23" t="s">
        <v>238</v>
      </c>
      <c r="B2128" s="23" t="s">
        <v>239</v>
      </c>
      <c r="C2128" s="3">
        <v>43539</v>
      </c>
      <c r="D2128">
        <v>0</v>
      </c>
    </row>
    <row r="2129" spans="1:4" x14ac:dyDescent="0.25">
      <c r="A2129" s="23" t="s">
        <v>238</v>
      </c>
      <c r="B2129" s="23" t="s">
        <v>239</v>
      </c>
      <c r="C2129" s="3">
        <v>43570</v>
      </c>
      <c r="D2129">
        <v>0</v>
      </c>
    </row>
    <row r="2130" spans="1:4" x14ac:dyDescent="0.25">
      <c r="A2130" s="23" t="s">
        <v>238</v>
      </c>
      <c r="B2130" s="23" t="s">
        <v>239</v>
      </c>
      <c r="C2130" s="3">
        <v>43600</v>
      </c>
      <c r="D2130">
        <v>0</v>
      </c>
    </row>
    <row r="2131" spans="1:4" x14ac:dyDescent="0.25">
      <c r="A2131" s="23" t="s">
        <v>238</v>
      </c>
      <c r="B2131" s="23" t="s">
        <v>239</v>
      </c>
      <c r="C2131" s="3">
        <v>43631</v>
      </c>
      <c r="D2131">
        <v>0</v>
      </c>
    </row>
    <row r="2132" spans="1:4" x14ac:dyDescent="0.25">
      <c r="A2132" s="23" t="s">
        <v>238</v>
      </c>
      <c r="B2132" s="23" t="s">
        <v>239</v>
      </c>
      <c r="C2132" s="3">
        <v>43661</v>
      </c>
      <c r="D2132">
        <v>0</v>
      </c>
    </row>
    <row r="2133" spans="1:4" x14ac:dyDescent="0.25">
      <c r="A2133" s="23" t="s">
        <v>238</v>
      </c>
      <c r="B2133" s="23" t="s">
        <v>239</v>
      </c>
      <c r="C2133" s="3">
        <v>43692</v>
      </c>
      <c r="D2133">
        <v>0</v>
      </c>
    </row>
    <row r="2134" spans="1:4" x14ac:dyDescent="0.25">
      <c r="A2134" s="23" t="s">
        <v>238</v>
      </c>
      <c r="B2134" s="23" t="s">
        <v>239</v>
      </c>
      <c r="C2134" s="3">
        <v>43723</v>
      </c>
      <c r="D2134">
        <v>0</v>
      </c>
    </row>
    <row r="2135" spans="1:4" x14ac:dyDescent="0.25">
      <c r="A2135" s="23" t="s">
        <v>238</v>
      </c>
      <c r="B2135" s="23" t="s">
        <v>239</v>
      </c>
      <c r="C2135" s="3">
        <v>43753</v>
      </c>
      <c r="D2135">
        <v>0</v>
      </c>
    </row>
    <row r="2136" spans="1:4" x14ac:dyDescent="0.25">
      <c r="A2136" s="23" t="s">
        <v>238</v>
      </c>
      <c r="B2136" s="23" t="s">
        <v>239</v>
      </c>
      <c r="C2136" s="3">
        <v>43784</v>
      </c>
      <c r="D2136">
        <v>0</v>
      </c>
    </row>
    <row r="2137" spans="1:4" x14ac:dyDescent="0.25">
      <c r="A2137" s="23" t="s">
        <v>238</v>
      </c>
      <c r="B2137" s="23" t="s">
        <v>239</v>
      </c>
      <c r="C2137" s="3">
        <v>43814</v>
      </c>
      <c r="D2137">
        <v>0</v>
      </c>
    </row>
    <row r="2138" spans="1:4" x14ac:dyDescent="0.25">
      <c r="A2138" s="23" t="s">
        <v>238</v>
      </c>
      <c r="B2138" s="23" t="s">
        <v>239</v>
      </c>
      <c r="C2138" s="3">
        <v>43845</v>
      </c>
      <c r="D2138">
        <v>0</v>
      </c>
    </row>
    <row r="2139" spans="1:4" x14ac:dyDescent="0.25">
      <c r="A2139" s="23" t="s">
        <v>238</v>
      </c>
      <c r="B2139" s="23" t="s">
        <v>239</v>
      </c>
      <c r="C2139" s="3">
        <v>43876</v>
      </c>
      <c r="D2139">
        <v>0</v>
      </c>
    </row>
    <row r="2140" spans="1:4" x14ac:dyDescent="0.25">
      <c r="A2140" s="23" t="s">
        <v>238</v>
      </c>
      <c r="B2140" s="23" t="s">
        <v>239</v>
      </c>
      <c r="C2140" s="3">
        <v>43905</v>
      </c>
      <c r="D2140">
        <v>0</v>
      </c>
    </row>
    <row r="2141" spans="1:4" x14ac:dyDescent="0.25">
      <c r="A2141" s="23" t="s">
        <v>238</v>
      </c>
      <c r="B2141" s="23" t="s">
        <v>239</v>
      </c>
      <c r="C2141" s="3">
        <v>43936</v>
      </c>
      <c r="D2141">
        <v>0</v>
      </c>
    </row>
    <row r="2142" spans="1:4" x14ac:dyDescent="0.25">
      <c r="A2142" s="23" t="s">
        <v>238</v>
      </c>
      <c r="B2142" s="23" t="s">
        <v>239</v>
      </c>
      <c r="C2142" s="3">
        <v>43966</v>
      </c>
      <c r="D2142">
        <v>0</v>
      </c>
    </row>
    <row r="2143" spans="1:4" x14ac:dyDescent="0.25">
      <c r="A2143" s="23" t="s">
        <v>238</v>
      </c>
      <c r="B2143" s="23" t="s">
        <v>239</v>
      </c>
      <c r="C2143" s="3">
        <v>43997</v>
      </c>
      <c r="D2143">
        <v>0</v>
      </c>
    </row>
    <row r="2144" spans="1:4" x14ac:dyDescent="0.25">
      <c r="A2144" s="23" t="s">
        <v>240</v>
      </c>
      <c r="B2144" s="23" t="s">
        <v>241</v>
      </c>
      <c r="C2144" s="3">
        <v>43480</v>
      </c>
      <c r="D2144">
        <v>0</v>
      </c>
    </row>
    <row r="2145" spans="1:4" x14ac:dyDescent="0.25">
      <c r="A2145" s="23" t="s">
        <v>240</v>
      </c>
      <c r="B2145" s="23" t="s">
        <v>241</v>
      </c>
      <c r="C2145" s="3">
        <v>43511</v>
      </c>
      <c r="D2145">
        <v>0</v>
      </c>
    </row>
    <row r="2146" spans="1:4" x14ac:dyDescent="0.25">
      <c r="A2146" s="23" t="s">
        <v>240</v>
      </c>
      <c r="B2146" s="23" t="s">
        <v>241</v>
      </c>
      <c r="C2146" s="3">
        <v>43539</v>
      </c>
      <c r="D2146">
        <v>0</v>
      </c>
    </row>
    <row r="2147" spans="1:4" x14ac:dyDescent="0.25">
      <c r="A2147" s="23" t="s">
        <v>240</v>
      </c>
      <c r="B2147" s="23" t="s">
        <v>241</v>
      </c>
      <c r="C2147" s="3">
        <v>43570</v>
      </c>
      <c r="D2147">
        <v>0</v>
      </c>
    </row>
    <row r="2148" spans="1:4" x14ac:dyDescent="0.25">
      <c r="A2148" s="23" t="s">
        <v>240</v>
      </c>
      <c r="B2148" s="23" t="s">
        <v>241</v>
      </c>
      <c r="C2148" s="3">
        <v>43600</v>
      </c>
      <c r="D2148">
        <v>0</v>
      </c>
    </row>
    <row r="2149" spans="1:4" x14ac:dyDescent="0.25">
      <c r="A2149" s="23" t="s">
        <v>240</v>
      </c>
      <c r="B2149" s="23" t="s">
        <v>241</v>
      </c>
      <c r="C2149" s="3">
        <v>43631</v>
      </c>
      <c r="D2149">
        <v>0</v>
      </c>
    </row>
    <row r="2150" spans="1:4" x14ac:dyDescent="0.25">
      <c r="A2150" s="23" t="s">
        <v>240</v>
      </c>
      <c r="B2150" s="23" t="s">
        <v>241</v>
      </c>
      <c r="C2150" s="3">
        <v>43661</v>
      </c>
      <c r="D2150">
        <v>0</v>
      </c>
    </row>
    <row r="2151" spans="1:4" x14ac:dyDescent="0.25">
      <c r="A2151" s="23" t="s">
        <v>240</v>
      </c>
      <c r="B2151" s="23" t="s">
        <v>241</v>
      </c>
      <c r="C2151" s="3">
        <v>43692</v>
      </c>
      <c r="D2151">
        <v>0</v>
      </c>
    </row>
    <row r="2152" spans="1:4" x14ac:dyDescent="0.25">
      <c r="A2152" s="23" t="s">
        <v>240</v>
      </c>
      <c r="B2152" s="23" t="s">
        <v>241</v>
      </c>
      <c r="C2152" s="3">
        <v>43723</v>
      </c>
      <c r="D2152">
        <v>0</v>
      </c>
    </row>
    <row r="2153" spans="1:4" x14ac:dyDescent="0.25">
      <c r="A2153" s="23" t="s">
        <v>240</v>
      </c>
      <c r="B2153" s="23" t="s">
        <v>241</v>
      </c>
      <c r="C2153" s="3">
        <v>43753</v>
      </c>
      <c r="D2153">
        <v>0</v>
      </c>
    </row>
    <row r="2154" spans="1:4" x14ac:dyDescent="0.25">
      <c r="A2154" s="23" t="s">
        <v>240</v>
      </c>
      <c r="B2154" s="23" t="s">
        <v>241</v>
      </c>
      <c r="C2154" s="3">
        <v>43784</v>
      </c>
      <c r="D2154">
        <v>0</v>
      </c>
    </row>
    <row r="2155" spans="1:4" x14ac:dyDescent="0.25">
      <c r="A2155" s="23" t="s">
        <v>240</v>
      </c>
      <c r="B2155" s="23" t="s">
        <v>241</v>
      </c>
      <c r="C2155" s="3">
        <v>43814</v>
      </c>
      <c r="D2155">
        <v>0</v>
      </c>
    </row>
    <row r="2156" spans="1:4" x14ac:dyDescent="0.25">
      <c r="A2156" s="23" t="s">
        <v>240</v>
      </c>
      <c r="B2156" s="23" t="s">
        <v>241</v>
      </c>
      <c r="C2156" s="3">
        <v>43845</v>
      </c>
      <c r="D2156">
        <v>0</v>
      </c>
    </row>
    <row r="2157" spans="1:4" x14ac:dyDescent="0.25">
      <c r="A2157" s="23" t="s">
        <v>240</v>
      </c>
      <c r="B2157" s="23" t="s">
        <v>241</v>
      </c>
      <c r="C2157" s="3">
        <v>43876</v>
      </c>
      <c r="D2157">
        <v>0</v>
      </c>
    </row>
    <row r="2158" spans="1:4" x14ac:dyDescent="0.25">
      <c r="A2158" s="23" t="s">
        <v>240</v>
      </c>
      <c r="B2158" s="23" t="s">
        <v>241</v>
      </c>
      <c r="C2158" s="3">
        <v>43905</v>
      </c>
      <c r="D2158">
        <v>0</v>
      </c>
    </row>
    <row r="2159" spans="1:4" x14ac:dyDescent="0.25">
      <c r="A2159" s="23" t="s">
        <v>240</v>
      </c>
      <c r="B2159" s="23" t="s">
        <v>241</v>
      </c>
      <c r="C2159" s="3">
        <v>43936</v>
      </c>
      <c r="D2159">
        <v>0</v>
      </c>
    </row>
    <row r="2160" spans="1:4" x14ac:dyDescent="0.25">
      <c r="A2160" s="23" t="s">
        <v>240</v>
      </c>
      <c r="B2160" s="23" t="s">
        <v>241</v>
      </c>
      <c r="C2160" s="3">
        <v>43966</v>
      </c>
      <c r="D2160">
        <v>0</v>
      </c>
    </row>
    <row r="2161" spans="1:4" x14ac:dyDescent="0.25">
      <c r="A2161" s="23" t="s">
        <v>240</v>
      </c>
      <c r="B2161" s="23" t="s">
        <v>241</v>
      </c>
      <c r="C2161" s="3">
        <v>43997</v>
      </c>
      <c r="D2161">
        <v>0</v>
      </c>
    </row>
    <row r="2162" spans="1:4" x14ac:dyDescent="0.25">
      <c r="A2162" s="23" t="s">
        <v>242</v>
      </c>
      <c r="B2162" s="23" t="s">
        <v>243</v>
      </c>
      <c r="C2162" s="3">
        <v>43480</v>
      </c>
      <c r="D2162">
        <v>4600</v>
      </c>
    </row>
    <row r="2163" spans="1:4" x14ac:dyDescent="0.25">
      <c r="A2163" s="23" t="s">
        <v>242</v>
      </c>
      <c r="B2163" s="23" t="s">
        <v>243</v>
      </c>
      <c r="C2163" s="3">
        <v>43511</v>
      </c>
      <c r="D2163">
        <v>4500</v>
      </c>
    </row>
    <row r="2164" spans="1:4" x14ac:dyDescent="0.25">
      <c r="A2164" s="23" t="s">
        <v>242</v>
      </c>
      <c r="B2164" s="23" t="s">
        <v>243</v>
      </c>
      <c r="C2164" s="3">
        <v>43539</v>
      </c>
      <c r="D2164">
        <v>1500</v>
      </c>
    </row>
    <row r="2165" spans="1:4" x14ac:dyDescent="0.25">
      <c r="A2165" s="23" t="s">
        <v>242</v>
      </c>
      <c r="B2165" s="23" t="s">
        <v>243</v>
      </c>
      <c r="C2165" s="3">
        <v>43570</v>
      </c>
      <c r="D2165">
        <v>0</v>
      </c>
    </row>
    <row r="2166" spans="1:4" x14ac:dyDescent="0.25">
      <c r="A2166" s="23" t="s">
        <v>242</v>
      </c>
      <c r="B2166" s="23" t="s">
        <v>243</v>
      </c>
      <c r="C2166" s="3">
        <v>43600</v>
      </c>
      <c r="D2166">
        <v>1500</v>
      </c>
    </row>
    <row r="2167" spans="1:4" x14ac:dyDescent="0.25">
      <c r="A2167" s="23" t="s">
        <v>242</v>
      </c>
      <c r="B2167" s="23" t="s">
        <v>243</v>
      </c>
      <c r="C2167" s="3">
        <v>43631</v>
      </c>
      <c r="D2167">
        <v>3000</v>
      </c>
    </row>
    <row r="2168" spans="1:4" x14ac:dyDescent="0.25">
      <c r="A2168" s="23" t="s">
        <v>242</v>
      </c>
      <c r="B2168" s="23" t="s">
        <v>243</v>
      </c>
      <c r="C2168" s="3">
        <v>43661</v>
      </c>
      <c r="D2168">
        <v>3000</v>
      </c>
    </row>
    <row r="2169" spans="1:4" x14ac:dyDescent="0.25">
      <c r="A2169" s="23" t="s">
        <v>242</v>
      </c>
      <c r="B2169" s="23" t="s">
        <v>243</v>
      </c>
      <c r="C2169" s="3">
        <v>43692</v>
      </c>
      <c r="D2169">
        <v>0</v>
      </c>
    </row>
    <row r="2170" spans="1:4" x14ac:dyDescent="0.25">
      <c r="A2170" s="23" t="s">
        <v>242</v>
      </c>
      <c r="B2170" s="23" t="s">
        <v>243</v>
      </c>
      <c r="C2170" s="3">
        <v>43723</v>
      </c>
      <c r="D2170">
        <v>3000</v>
      </c>
    </row>
    <row r="2171" spans="1:4" x14ac:dyDescent="0.25">
      <c r="A2171" s="23" t="s">
        <v>242</v>
      </c>
      <c r="B2171" s="23" t="s">
        <v>243</v>
      </c>
      <c r="C2171" s="3">
        <v>43753</v>
      </c>
      <c r="D2171">
        <v>3000</v>
      </c>
    </row>
    <row r="2172" spans="1:4" x14ac:dyDescent="0.25">
      <c r="A2172" s="23" t="s">
        <v>242</v>
      </c>
      <c r="B2172" s="23" t="s">
        <v>243</v>
      </c>
      <c r="C2172" s="3">
        <v>43784</v>
      </c>
      <c r="D2172">
        <v>2516.67</v>
      </c>
    </row>
    <row r="2173" spans="1:4" x14ac:dyDescent="0.25">
      <c r="A2173" s="23" t="s">
        <v>242</v>
      </c>
      <c r="B2173" s="23" t="s">
        <v>243</v>
      </c>
      <c r="C2173" s="3">
        <v>43814</v>
      </c>
      <c r="D2173">
        <v>2516.67</v>
      </c>
    </row>
    <row r="2174" spans="1:4" x14ac:dyDescent="0.25">
      <c r="A2174" s="23" t="s">
        <v>242</v>
      </c>
      <c r="B2174" s="23" t="s">
        <v>243</v>
      </c>
      <c r="C2174" s="3">
        <v>43845</v>
      </c>
      <c r="D2174">
        <v>3706.19</v>
      </c>
    </row>
    <row r="2175" spans="1:4" x14ac:dyDescent="0.25">
      <c r="A2175" s="23" t="s">
        <v>242</v>
      </c>
      <c r="B2175" s="23" t="s">
        <v>243</v>
      </c>
      <c r="C2175" s="3">
        <v>43876</v>
      </c>
      <c r="D2175">
        <v>3625.62</v>
      </c>
    </row>
    <row r="2176" spans="1:4" x14ac:dyDescent="0.25">
      <c r="A2176" s="23" t="s">
        <v>242</v>
      </c>
      <c r="B2176" s="23" t="s">
        <v>243</v>
      </c>
      <c r="C2176" s="3">
        <v>43905</v>
      </c>
      <c r="D2176">
        <v>1208.54</v>
      </c>
    </row>
    <row r="2177" spans="1:4" x14ac:dyDescent="0.25">
      <c r="A2177" s="23" t="s">
        <v>242</v>
      </c>
      <c r="B2177" s="23" t="s">
        <v>243</v>
      </c>
      <c r="C2177" s="3">
        <v>43936</v>
      </c>
      <c r="D2177">
        <v>0</v>
      </c>
    </row>
    <row r="2178" spans="1:4" x14ac:dyDescent="0.25">
      <c r="A2178" s="23" t="s">
        <v>242</v>
      </c>
      <c r="B2178" s="23" t="s">
        <v>243</v>
      </c>
      <c r="C2178" s="3">
        <v>43966</v>
      </c>
      <c r="D2178">
        <v>1208.54</v>
      </c>
    </row>
    <row r="2179" spans="1:4" x14ac:dyDescent="0.25">
      <c r="A2179" s="23" t="s">
        <v>242</v>
      </c>
      <c r="B2179" s="23" t="s">
        <v>243</v>
      </c>
      <c r="C2179" s="3">
        <v>43997</v>
      </c>
      <c r="D2179">
        <v>2417.08</v>
      </c>
    </row>
    <row r="2180" spans="1:4" x14ac:dyDescent="0.25">
      <c r="A2180" s="23" t="s">
        <v>244</v>
      </c>
      <c r="B2180" s="23" t="s">
        <v>245</v>
      </c>
      <c r="C2180" s="3">
        <v>43480</v>
      </c>
      <c r="D2180">
        <v>4000</v>
      </c>
    </row>
    <row r="2181" spans="1:4" x14ac:dyDescent="0.25">
      <c r="A2181" s="23" t="s">
        <v>244</v>
      </c>
      <c r="B2181" s="23" t="s">
        <v>245</v>
      </c>
      <c r="C2181" s="3">
        <v>43511</v>
      </c>
      <c r="D2181">
        <v>5000</v>
      </c>
    </row>
    <row r="2182" spans="1:4" x14ac:dyDescent="0.25">
      <c r="A2182" s="23" t="s">
        <v>244</v>
      </c>
      <c r="B2182" s="23" t="s">
        <v>245</v>
      </c>
      <c r="C2182" s="3">
        <v>43539</v>
      </c>
      <c r="D2182">
        <v>1000</v>
      </c>
    </row>
    <row r="2183" spans="1:4" x14ac:dyDescent="0.25">
      <c r="A2183" s="23" t="s">
        <v>244</v>
      </c>
      <c r="B2183" s="23" t="s">
        <v>245</v>
      </c>
      <c r="C2183" s="3">
        <v>43570</v>
      </c>
      <c r="D2183">
        <v>2000</v>
      </c>
    </row>
    <row r="2184" spans="1:4" x14ac:dyDescent="0.25">
      <c r="A2184" s="23" t="s">
        <v>244</v>
      </c>
      <c r="B2184" s="23" t="s">
        <v>245</v>
      </c>
      <c r="C2184" s="3">
        <v>43600</v>
      </c>
      <c r="D2184">
        <v>2000</v>
      </c>
    </row>
    <row r="2185" spans="1:4" x14ac:dyDescent="0.25">
      <c r="A2185" s="23" t="s">
        <v>244</v>
      </c>
      <c r="B2185" s="23" t="s">
        <v>245</v>
      </c>
      <c r="C2185" s="3">
        <v>43631</v>
      </c>
      <c r="D2185">
        <v>2000</v>
      </c>
    </row>
    <row r="2186" spans="1:4" x14ac:dyDescent="0.25">
      <c r="A2186" s="23" t="s">
        <v>244</v>
      </c>
      <c r="B2186" s="23" t="s">
        <v>245</v>
      </c>
      <c r="C2186" s="3">
        <v>43661</v>
      </c>
      <c r="D2186">
        <v>2000</v>
      </c>
    </row>
    <row r="2187" spans="1:4" x14ac:dyDescent="0.25">
      <c r="A2187" s="23" t="s">
        <v>244</v>
      </c>
      <c r="B2187" s="23" t="s">
        <v>245</v>
      </c>
      <c r="C2187" s="3">
        <v>43692</v>
      </c>
      <c r="D2187">
        <v>0</v>
      </c>
    </row>
    <row r="2188" spans="1:4" x14ac:dyDescent="0.25">
      <c r="A2188" s="23" t="s">
        <v>244</v>
      </c>
      <c r="B2188" s="23" t="s">
        <v>245</v>
      </c>
      <c r="C2188" s="3">
        <v>43723</v>
      </c>
      <c r="D2188">
        <v>2000</v>
      </c>
    </row>
    <row r="2189" spans="1:4" x14ac:dyDescent="0.25">
      <c r="A2189" s="23" t="s">
        <v>244</v>
      </c>
      <c r="B2189" s="23" t="s">
        <v>245</v>
      </c>
      <c r="C2189" s="3">
        <v>43753</v>
      </c>
      <c r="D2189">
        <v>3000</v>
      </c>
    </row>
    <row r="2190" spans="1:4" x14ac:dyDescent="0.25">
      <c r="A2190" s="23" t="s">
        <v>244</v>
      </c>
      <c r="B2190" s="23" t="s">
        <v>245</v>
      </c>
      <c r="C2190" s="3">
        <v>43784</v>
      </c>
      <c r="D2190">
        <v>1000</v>
      </c>
    </row>
    <row r="2191" spans="1:4" x14ac:dyDescent="0.25">
      <c r="A2191" s="23" t="s">
        <v>244</v>
      </c>
      <c r="B2191" s="23" t="s">
        <v>245</v>
      </c>
      <c r="C2191" s="3">
        <v>43814</v>
      </c>
      <c r="D2191">
        <v>1000</v>
      </c>
    </row>
    <row r="2192" spans="1:4" x14ac:dyDescent="0.25">
      <c r="A2192" s="23" t="s">
        <v>244</v>
      </c>
      <c r="B2192" s="23" t="s">
        <v>245</v>
      </c>
      <c r="C2192" s="3">
        <v>43845</v>
      </c>
      <c r="D2192">
        <v>3222.78</v>
      </c>
    </row>
    <row r="2193" spans="1:4" x14ac:dyDescent="0.25">
      <c r="A2193" s="23" t="s">
        <v>244</v>
      </c>
      <c r="B2193" s="23" t="s">
        <v>245</v>
      </c>
      <c r="C2193" s="3">
        <v>43876</v>
      </c>
      <c r="D2193">
        <v>4028.47</v>
      </c>
    </row>
    <row r="2194" spans="1:4" x14ac:dyDescent="0.25">
      <c r="A2194" s="23" t="s">
        <v>244</v>
      </c>
      <c r="B2194" s="23" t="s">
        <v>245</v>
      </c>
      <c r="C2194" s="3">
        <v>43905</v>
      </c>
      <c r="D2194">
        <v>805.69</v>
      </c>
    </row>
    <row r="2195" spans="1:4" x14ac:dyDescent="0.25">
      <c r="A2195" s="23" t="s">
        <v>244</v>
      </c>
      <c r="B2195" s="23" t="s">
        <v>245</v>
      </c>
      <c r="C2195" s="3">
        <v>43936</v>
      </c>
      <c r="D2195">
        <v>1611.39</v>
      </c>
    </row>
    <row r="2196" spans="1:4" x14ac:dyDescent="0.25">
      <c r="A2196" s="23" t="s">
        <v>244</v>
      </c>
      <c r="B2196" s="23" t="s">
        <v>245</v>
      </c>
      <c r="C2196" s="3">
        <v>43966</v>
      </c>
      <c r="D2196">
        <v>1611.39</v>
      </c>
    </row>
    <row r="2197" spans="1:4" x14ac:dyDescent="0.25">
      <c r="A2197" s="23" t="s">
        <v>244</v>
      </c>
      <c r="B2197" s="23" t="s">
        <v>245</v>
      </c>
      <c r="C2197" s="3">
        <v>43997</v>
      </c>
      <c r="D2197">
        <v>1611.39</v>
      </c>
    </row>
    <row r="2198" spans="1:4" x14ac:dyDescent="0.25">
      <c r="A2198" s="23" t="s">
        <v>246</v>
      </c>
      <c r="B2198" s="23" t="s">
        <v>247</v>
      </c>
      <c r="C2198" s="3">
        <v>43480</v>
      </c>
      <c r="D2198">
        <v>4000</v>
      </c>
    </row>
    <row r="2199" spans="1:4" x14ac:dyDescent="0.25">
      <c r="A2199" s="23" t="s">
        <v>246</v>
      </c>
      <c r="B2199" s="23" t="s">
        <v>247</v>
      </c>
      <c r="C2199" s="3">
        <v>43511</v>
      </c>
      <c r="D2199">
        <v>5000</v>
      </c>
    </row>
    <row r="2200" spans="1:4" x14ac:dyDescent="0.25">
      <c r="A2200" s="23" t="s">
        <v>246</v>
      </c>
      <c r="B2200" s="23" t="s">
        <v>247</v>
      </c>
      <c r="C2200" s="3">
        <v>43539</v>
      </c>
      <c r="D2200">
        <v>1000</v>
      </c>
    </row>
    <row r="2201" spans="1:4" x14ac:dyDescent="0.25">
      <c r="A2201" s="23" t="s">
        <v>246</v>
      </c>
      <c r="B2201" s="23" t="s">
        <v>247</v>
      </c>
      <c r="C2201" s="3">
        <v>43570</v>
      </c>
      <c r="D2201">
        <v>2000</v>
      </c>
    </row>
    <row r="2202" spans="1:4" x14ac:dyDescent="0.25">
      <c r="A2202" s="23" t="s">
        <v>246</v>
      </c>
      <c r="B2202" s="23" t="s">
        <v>247</v>
      </c>
      <c r="C2202" s="3">
        <v>43600</v>
      </c>
      <c r="D2202">
        <v>1000</v>
      </c>
    </row>
    <row r="2203" spans="1:4" x14ac:dyDescent="0.25">
      <c r="A2203" s="23" t="s">
        <v>246</v>
      </c>
      <c r="B2203" s="23" t="s">
        <v>247</v>
      </c>
      <c r="C2203" s="3">
        <v>43631</v>
      </c>
      <c r="D2203">
        <v>2000</v>
      </c>
    </row>
    <row r="2204" spans="1:4" x14ac:dyDescent="0.25">
      <c r="A2204" s="23" t="s">
        <v>246</v>
      </c>
      <c r="B2204" s="23" t="s">
        <v>247</v>
      </c>
      <c r="C2204" s="3">
        <v>43661</v>
      </c>
      <c r="D2204">
        <v>1000</v>
      </c>
    </row>
    <row r="2205" spans="1:4" x14ac:dyDescent="0.25">
      <c r="A2205" s="23" t="s">
        <v>246</v>
      </c>
      <c r="B2205" s="23" t="s">
        <v>247</v>
      </c>
      <c r="C2205" s="3">
        <v>43692</v>
      </c>
      <c r="D2205">
        <v>1000</v>
      </c>
    </row>
    <row r="2206" spans="1:4" x14ac:dyDescent="0.25">
      <c r="A2206" s="23" t="s">
        <v>246</v>
      </c>
      <c r="B2206" s="23" t="s">
        <v>247</v>
      </c>
      <c r="C2206" s="3">
        <v>43723</v>
      </c>
      <c r="D2206">
        <v>3000</v>
      </c>
    </row>
    <row r="2207" spans="1:4" x14ac:dyDescent="0.25">
      <c r="A2207" s="23" t="s">
        <v>246</v>
      </c>
      <c r="B2207" s="23" t="s">
        <v>247</v>
      </c>
      <c r="C2207" s="3">
        <v>43753</v>
      </c>
      <c r="D2207">
        <v>1000</v>
      </c>
    </row>
    <row r="2208" spans="1:4" x14ac:dyDescent="0.25">
      <c r="A2208" s="23" t="s">
        <v>246</v>
      </c>
      <c r="B2208" s="23" t="s">
        <v>247</v>
      </c>
      <c r="C2208" s="3">
        <v>43784</v>
      </c>
      <c r="D2208">
        <v>2500</v>
      </c>
    </row>
    <row r="2209" spans="1:4" x14ac:dyDescent="0.25">
      <c r="A2209" s="23" t="s">
        <v>246</v>
      </c>
      <c r="B2209" s="23" t="s">
        <v>247</v>
      </c>
      <c r="C2209" s="3">
        <v>43814</v>
      </c>
      <c r="D2209">
        <v>2500</v>
      </c>
    </row>
    <row r="2210" spans="1:4" x14ac:dyDescent="0.25">
      <c r="A2210" s="23" t="s">
        <v>246</v>
      </c>
      <c r="B2210" s="23" t="s">
        <v>247</v>
      </c>
      <c r="C2210" s="3">
        <v>43845</v>
      </c>
      <c r="D2210">
        <v>3222.78</v>
      </c>
    </row>
    <row r="2211" spans="1:4" x14ac:dyDescent="0.25">
      <c r="A2211" s="23" t="s">
        <v>246</v>
      </c>
      <c r="B2211" s="23" t="s">
        <v>247</v>
      </c>
      <c r="C2211" s="3">
        <v>43876</v>
      </c>
      <c r="D2211">
        <v>4028.47</v>
      </c>
    </row>
    <row r="2212" spans="1:4" x14ac:dyDescent="0.25">
      <c r="A2212" s="23" t="s">
        <v>246</v>
      </c>
      <c r="B2212" s="23" t="s">
        <v>247</v>
      </c>
      <c r="C2212" s="3">
        <v>43905</v>
      </c>
      <c r="D2212">
        <v>805.69</v>
      </c>
    </row>
    <row r="2213" spans="1:4" x14ac:dyDescent="0.25">
      <c r="A2213" s="23" t="s">
        <v>246</v>
      </c>
      <c r="B2213" s="23" t="s">
        <v>247</v>
      </c>
      <c r="C2213" s="3">
        <v>43936</v>
      </c>
      <c r="D2213">
        <v>1611.39</v>
      </c>
    </row>
    <row r="2214" spans="1:4" x14ac:dyDescent="0.25">
      <c r="A2214" s="23" t="s">
        <v>246</v>
      </c>
      <c r="B2214" s="23" t="s">
        <v>247</v>
      </c>
      <c r="C2214" s="3">
        <v>43966</v>
      </c>
      <c r="D2214">
        <v>805.69</v>
      </c>
    </row>
    <row r="2215" spans="1:4" x14ac:dyDescent="0.25">
      <c r="A2215" s="23" t="s">
        <v>246</v>
      </c>
      <c r="B2215" s="23" t="s">
        <v>247</v>
      </c>
      <c r="C2215" s="3">
        <v>43997</v>
      </c>
      <c r="D2215">
        <v>1611.39</v>
      </c>
    </row>
    <row r="2216" spans="1:4" x14ac:dyDescent="0.25">
      <c r="A2216" s="23" t="s">
        <v>248</v>
      </c>
      <c r="B2216" s="23" t="s">
        <v>249</v>
      </c>
      <c r="C2216" s="3">
        <v>43480</v>
      </c>
      <c r="D2216">
        <v>38000</v>
      </c>
    </row>
    <row r="2217" spans="1:4" x14ac:dyDescent="0.25">
      <c r="A2217" s="23" t="s">
        <v>248</v>
      </c>
      <c r="B2217" s="23" t="s">
        <v>249</v>
      </c>
      <c r="C2217" s="3">
        <v>43511</v>
      </c>
      <c r="D2217">
        <v>32000</v>
      </c>
    </row>
    <row r="2218" spans="1:4" x14ac:dyDescent="0.25">
      <c r="A2218" s="23" t="s">
        <v>248</v>
      </c>
      <c r="B2218" s="23" t="s">
        <v>249</v>
      </c>
      <c r="C2218" s="3">
        <v>43539</v>
      </c>
      <c r="D2218">
        <v>22000</v>
      </c>
    </row>
    <row r="2219" spans="1:4" x14ac:dyDescent="0.25">
      <c r="A2219" s="23" t="s">
        <v>248</v>
      </c>
      <c r="B2219" s="23" t="s">
        <v>249</v>
      </c>
      <c r="C2219" s="3">
        <v>43570</v>
      </c>
      <c r="D2219">
        <v>18000</v>
      </c>
    </row>
    <row r="2220" spans="1:4" x14ac:dyDescent="0.25">
      <c r="A2220" s="23" t="s">
        <v>248</v>
      </c>
      <c r="B2220" s="23" t="s">
        <v>249</v>
      </c>
      <c r="C2220" s="3">
        <v>43600</v>
      </c>
      <c r="D2220">
        <v>14000</v>
      </c>
    </row>
    <row r="2221" spans="1:4" x14ac:dyDescent="0.25">
      <c r="A2221" s="23" t="s">
        <v>248</v>
      </c>
      <c r="B2221" s="23" t="s">
        <v>249</v>
      </c>
      <c r="C2221" s="3">
        <v>43631</v>
      </c>
      <c r="D2221">
        <v>20000</v>
      </c>
    </row>
    <row r="2222" spans="1:4" x14ac:dyDescent="0.25">
      <c r="A2222" s="23" t="s">
        <v>248</v>
      </c>
      <c r="B2222" s="23" t="s">
        <v>249</v>
      </c>
      <c r="C2222" s="3">
        <v>43661</v>
      </c>
      <c r="D2222">
        <v>20000</v>
      </c>
    </row>
    <row r="2223" spans="1:4" x14ac:dyDescent="0.25">
      <c r="A2223" s="23" t="s">
        <v>248</v>
      </c>
      <c r="B2223" s="23" t="s">
        <v>249</v>
      </c>
      <c r="C2223" s="3">
        <v>43692</v>
      </c>
      <c r="D2223">
        <v>6000</v>
      </c>
    </row>
    <row r="2224" spans="1:4" x14ac:dyDescent="0.25">
      <c r="A2224" s="23" t="s">
        <v>248</v>
      </c>
      <c r="B2224" s="23" t="s">
        <v>249</v>
      </c>
      <c r="C2224" s="3">
        <v>43723</v>
      </c>
      <c r="D2224">
        <v>24000</v>
      </c>
    </row>
    <row r="2225" spans="1:4" x14ac:dyDescent="0.25">
      <c r="A2225" s="23" t="s">
        <v>248</v>
      </c>
      <c r="B2225" s="23" t="s">
        <v>249</v>
      </c>
      <c r="C2225" s="3">
        <v>43753</v>
      </c>
      <c r="D2225">
        <v>26000</v>
      </c>
    </row>
    <row r="2226" spans="1:4" x14ac:dyDescent="0.25">
      <c r="A2226" s="23" t="s">
        <v>248</v>
      </c>
      <c r="B2226" s="23" t="s">
        <v>249</v>
      </c>
      <c r="C2226" s="3">
        <v>43784</v>
      </c>
      <c r="D2226">
        <v>12000</v>
      </c>
    </row>
    <row r="2227" spans="1:4" x14ac:dyDescent="0.25">
      <c r="A2227" s="23" t="s">
        <v>248</v>
      </c>
      <c r="B2227" s="23" t="s">
        <v>249</v>
      </c>
      <c r="C2227" s="3">
        <v>43814</v>
      </c>
      <c r="D2227">
        <v>24000</v>
      </c>
    </row>
    <row r="2228" spans="1:4" x14ac:dyDescent="0.25">
      <c r="A2228" s="23" t="s">
        <v>248</v>
      </c>
      <c r="B2228" s="23" t="s">
        <v>249</v>
      </c>
      <c r="C2228" s="3">
        <v>43845</v>
      </c>
      <c r="D2228">
        <v>29943.49</v>
      </c>
    </row>
    <row r="2229" spans="1:4" x14ac:dyDescent="0.25">
      <c r="A2229" s="23" t="s">
        <v>248</v>
      </c>
      <c r="B2229" s="23" t="s">
        <v>249</v>
      </c>
      <c r="C2229" s="3">
        <v>43876</v>
      </c>
      <c r="D2229">
        <v>25215.57</v>
      </c>
    </row>
    <row r="2230" spans="1:4" x14ac:dyDescent="0.25">
      <c r="A2230" s="23" t="s">
        <v>248</v>
      </c>
      <c r="B2230" s="23" t="s">
        <v>249</v>
      </c>
      <c r="C2230" s="3">
        <v>43905</v>
      </c>
      <c r="D2230">
        <v>17335.7</v>
      </c>
    </row>
    <row r="2231" spans="1:4" x14ac:dyDescent="0.25">
      <c r="A2231" s="23" t="s">
        <v>248</v>
      </c>
      <c r="B2231" s="23" t="s">
        <v>249</v>
      </c>
      <c r="C2231" s="3">
        <v>43936</v>
      </c>
      <c r="D2231">
        <v>14183.76</v>
      </c>
    </row>
    <row r="2232" spans="1:4" x14ac:dyDescent="0.25">
      <c r="A2232" s="23" t="s">
        <v>248</v>
      </c>
      <c r="B2232" s="23" t="s">
        <v>249</v>
      </c>
      <c r="C2232" s="3">
        <v>43966</v>
      </c>
      <c r="D2232">
        <v>11031.81</v>
      </c>
    </row>
    <row r="2233" spans="1:4" x14ac:dyDescent="0.25">
      <c r="A2233" s="23" t="s">
        <v>248</v>
      </c>
      <c r="B2233" s="23" t="s">
        <v>249</v>
      </c>
      <c r="C2233" s="3">
        <v>43997</v>
      </c>
      <c r="D2233">
        <v>15759.73</v>
      </c>
    </row>
    <row r="2234" spans="1:4" x14ac:dyDescent="0.25">
      <c r="A2234" s="23" t="s">
        <v>250</v>
      </c>
      <c r="B2234" s="23" t="s">
        <v>251</v>
      </c>
      <c r="C2234" s="3">
        <v>43480</v>
      </c>
      <c r="D2234">
        <v>7200</v>
      </c>
    </row>
    <row r="2235" spans="1:4" x14ac:dyDescent="0.25">
      <c r="A2235" s="23" t="s">
        <v>250</v>
      </c>
      <c r="B2235" s="23" t="s">
        <v>251</v>
      </c>
      <c r="C2235" s="3">
        <v>43511</v>
      </c>
      <c r="D2235">
        <v>7800</v>
      </c>
    </row>
    <row r="2236" spans="1:4" x14ac:dyDescent="0.25">
      <c r="A2236" s="23" t="s">
        <v>250</v>
      </c>
      <c r="B2236" s="23" t="s">
        <v>251</v>
      </c>
      <c r="C2236" s="3">
        <v>43539</v>
      </c>
      <c r="D2236">
        <v>6600</v>
      </c>
    </row>
    <row r="2237" spans="1:4" x14ac:dyDescent="0.25">
      <c r="A2237" s="23" t="s">
        <v>250</v>
      </c>
      <c r="B2237" s="23" t="s">
        <v>251</v>
      </c>
      <c r="C2237" s="3">
        <v>43570</v>
      </c>
      <c r="D2237">
        <v>6000</v>
      </c>
    </row>
    <row r="2238" spans="1:4" x14ac:dyDescent="0.25">
      <c r="A2238" s="23" t="s">
        <v>250</v>
      </c>
      <c r="B2238" s="23" t="s">
        <v>251</v>
      </c>
      <c r="C2238" s="3">
        <v>43600</v>
      </c>
      <c r="D2238">
        <v>2400</v>
      </c>
    </row>
    <row r="2239" spans="1:4" x14ac:dyDescent="0.25">
      <c r="A2239" s="23" t="s">
        <v>250</v>
      </c>
      <c r="B2239" s="23" t="s">
        <v>251</v>
      </c>
      <c r="C2239" s="3">
        <v>43631</v>
      </c>
      <c r="D2239">
        <v>5400</v>
      </c>
    </row>
    <row r="2240" spans="1:4" x14ac:dyDescent="0.25">
      <c r="A2240" s="23" t="s">
        <v>250</v>
      </c>
      <c r="B2240" s="23" t="s">
        <v>251</v>
      </c>
      <c r="C2240" s="3">
        <v>43661</v>
      </c>
      <c r="D2240">
        <v>4800</v>
      </c>
    </row>
    <row r="2241" spans="1:4" x14ac:dyDescent="0.25">
      <c r="A2241" s="23" t="s">
        <v>250</v>
      </c>
      <c r="B2241" s="23" t="s">
        <v>251</v>
      </c>
      <c r="C2241" s="3">
        <v>43692</v>
      </c>
      <c r="D2241">
        <v>1200</v>
      </c>
    </row>
    <row r="2242" spans="1:4" x14ac:dyDescent="0.25">
      <c r="A2242" s="23" t="s">
        <v>250</v>
      </c>
      <c r="B2242" s="23" t="s">
        <v>251</v>
      </c>
      <c r="C2242" s="3">
        <v>43723</v>
      </c>
      <c r="D2242">
        <v>6000</v>
      </c>
    </row>
    <row r="2243" spans="1:4" x14ac:dyDescent="0.25">
      <c r="A2243" s="23" t="s">
        <v>250</v>
      </c>
      <c r="B2243" s="23" t="s">
        <v>251</v>
      </c>
      <c r="C2243" s="3">
        <v>43753</v>
      </c>
      <c r="D2243">
        <v>600</v>
      </c>
    </row>
    <row r="2244" spans="1:4" x14ac:dyDescent="0.25">
      <c r="A2244" s="23" t="s">
        <v>250</v>
      </c>
      <c r="B2244" s="23" t="s">
        <v>251</v>
      </c>
      <c r="C2244" s="3">
        <v>43784</v>
      </c>
      <c r="D2244">
        <v>3000</v>
      </c>
    </row>
    <row r="2245" spans="1:4" x14ac:dyDescent="0.25">
      <c r="A2245" s="23" t="s">
        <v>250</v>
      </c>
      <c r="B2245" s="23" t="s">
        <v>251</v>
      </c>
      <c r="C2245" s="3">
        <v>43814</v>
      </c>
      <c r="D2245">
        <v>5900</v>
      </c>
    </row>
    <row r="2246" spans="1:4" x14ac:dyDescent="0.25">
      <c r="A2246" s="23" t="s">
        <v>250</v>
      </c>
      <c r="B2246" s="23" t="s">
        <v>251</v>
      </c>
      <c r="C2246" s="3">
        <v>43845</v>
      </c>
      <c r="D2246">
        <v>5801</v>
      </c>
    </row>
    <row r="2247" spans="1:4" x14ac:dyDescent="0.25">
      <c r="A2247" s="23" t="s">
        <v>250</v>
      </c>
      <c r="B2247" s="23" t="s">
        <v>251</v>
      </c>
      <c r="C2247" s="3">
        <v>43876</v>
      </c>
      <c r="D2247">
        <v>6284.41</v>
      </c>
    </row>
    <row r="2248" spans="1:4" x14ac:dyDescent="0.25">
      <c r="A2248" s="23" t="s">
        <v>250</v>
      </c>
      <c r="B2248" s="23" t="s">
        <v>251</v>
      </c>
      <c r="C2248" s="3">
        <v>43905</v>
      </c>
      <c r="D2248">
        <v>5317.58</v>
      </c>
    </row>
    <row r="2249" spans="1:4" x14ac:dyDescent="0.25">
      <c r="A2249" s="23" t="s">
        <v>250</v>
      </c>
      <c r="B2249" s="23" t="s">
        <v>251</v>
      </c>
      <c r="C2249" s="3">
        <v>43936</v>
      </c>
      <c r="D2249">
        <v>4834.17</v>
      </c>
    </row>
    <row r="2250" spans="1:4" x14ac:dyDescent="0.25">
      <c r="A2250" s="23" t="s">
        <v>250</v>
      </c>
      <c r="B2250" s="23" t="s">
        <v>251</v>
      </c>
      <c r="C2250" s="3">
        <v>43966</v>
      </c>
      <c r="D2250">
        <v>1933.67</v>
      </c>
    </row>
    <row r="2251" spans="1:4" x14ac:dyDescent="0.25">
      <c r="A2251" s="23" t="s">
        <v>250</v>
      </c>
      <c r="B2251" s="23" t="s">
        <v>251</v>
      </c>
      <c r="C2251" s="3">
        <v>43997</v>
      </c>
      <c r="D2251">
        <v>4350.75</v>
      </c>
    </row>
    <row r="2252" spans="1:4" x14ac:dyDescent="0.25">
      <c r="A2252" s="23" t="s">
        <v>252</v>
      </c>
      <c r="B2252" s="23" t="s">
        <v>253</v>
      </c>
      <c r="C2252" s="3">
        <v>43480</v>
      </c>
      <c r="D2252">
        <v>7200</v>
      </c>
    </row>
    <row r="2253" spans="1:4" x14ac:dyDescent="0.25">
      <c r="A2253" s="23" t="s">
        <v>252</v>
      </c>
      <c r="B2253" s="23" t="s">
        <v>253</v>
      </c>
      <c r="C2253" s="3">
        <v>43511</v>
      </c>
      <c r="D2253">
        <v>7800</v>
      </c>
    </row>
    <row r="2254" spans="1:4" x14ac:dyDescent="0.25">
      <c r="A2254" s="23" t="s">
        <v>252</v>
      </c>
      <c r="B2254" s="23" t="s">
        <v>253</v>
      </c>
      <c r="C2254" s="3">
        <v>43539</v>
      </c>
      <c r="D2254">
        <v>7200</v>
      </c>
    </row>
    <row r="2255" spans="1:4" x14ac:dyDescent="0.25">
      <c r="A2255" s="23" t="s">
        <v>252</v>
      </c>
      <c r="B2255" s="23" t="s">
        <v>253</v>
      </c>
      <c r="C2255" s="3">
        <v>43570</v>
      </c>
      <c r="D2255">
        <v>5400</v>
      </c>
    </row>
    <row r="2256" spans="1:4" x14ac:dyDescent="0.25">
      <c r="A2256" s="23" t="s">
        <v>252</v>
      </c>
      <c r="B2256" s="23" t="s">
        <v>253</v>
      </c>
      <c r="C2256" s="3">
        <v>43600</v>
      </c>
      <c r="D2256">
        <v>1200</v>
      </c>
    </row>
    <row r="2257" spans="1:4" x14ac:dyDescent="0.25">
      <c r="A2257" s="23" t="s">
        <v>252</v>
      </c>
      <c r="B2257" s="23" t="s">
        <v>253</v>
      </c>
      <c r="C2257" s="3">
        <v>43631</v>
      </c>
      <c r="D2257">
        <v>6000</v>
      </c>
    </row>
    <row r="2258" spans="1:4" x14ac:dyDescent="0.25">
      <c r="A2258" s="23" t="s">
        <v>252</v>
      </c>
      <c r="B2258" s="23" t="s">
        <v>253</v>
      </c>
      <c r="C2258" s="3">
        <v>43661</v>
      </c>
      <c r="D2258">
        <v>5400</v>
      </c>
    </row>
    <row r="2259" spans="1:4" x14ac:dyDescent="0.25">
      <c r="A2259" s="23" t="s">
        <v>252</v>
      </c>
      <c r="B2259" s="23" t="s">
        <v>253</v>
      </c>
      <c r="C2259" s="3">
        <v>43692</v>
      </c>
      <c r="D2259">
        <v>1200</v>
      </c>
    </row>
    <row r="2260" spans="1:4" x14ac:dyDescent="0.25">
      <c r="A2260" s="23" t="s">
        <v>252</v>
      </c>
      <c r="B2260" s="23" t="s">
        <v>253</v>
      </c>
      <c r="C2260" s="3">
        <v>43723</v>
      </c>
      <c r="D2260">
        <v>6000</v>
      </c>
    </row>
    <row r="2261" spans="1:4" x14ac:dyDescent="0.25">
      <c r="A2261" s="23" t="s">
        <v>252</v>
      </c>
      <c r="B2261" s="23" t="s">
        <v>253</v>
      </c>
      <c r="C2261" s="3">
        <v>43753</v>
      </c>
      <c r="D2261">
        <v>1800</v>
      </c>
    </row>
    <row r="2262" spans="1:4" x14ac:dyDescent="0.25">
      <c r="A2262" s="23" t="s">
        <v>252</v>
      </c>
      <c r="B2262" s="23" t="s">
        <v>253</v>
      </c>
      <c r="C2262" s="3">
        <v>43784</v>
      </c>
      <c r="D2262">
        <v>3000</v>
      </c>
    </row>
    <row r="2263" spans="1:4" x14ac:dyDescent="0.25">
      <c r="A2263" s="23" t="s">
        <v>252</v>
      </c>
      <c r="B2263" s="23" t="s">
        <v>253</v>
      </c>
      <c r="C2263" s="3">
        <v>43814</v>
      </c>
      <c r="D2263">
        <v>600</v>
      </c>
    </row>
    <row r="2264" spans="1:4" x14ac:dyDescent="0.25">
      <c r="A2264" s="23" t="s">
        <v>252</v>
      </c>
      <c r="B2264" s="23" t="s">
        <v>253</v>
      </c>
      <c r="C2264" s="3">
        <v>43845</v>
      </c>
      <c r="D2264">
        <v>5801</v>
      </c>
    </row>
    <row r="2265" spans="1:4" x14ac:dyDescent="0.25">
      <c r="A2265" s="23" t="s">
        <v>252</v>
      </c>
      <c r="B2265" s="23" t="s">
        <v>253</v>
      </c>
      <c r="C2265" s="3">
        <v>43876</v>
      </c>
      <c r="D2265">
        <v>6284.41</v>
      </c>
    </row>
    <row r="2266" spans="1:4" x14ac:dyDescent="0.25">
      <c r="A2266" s="23" t="s">
        <v>252</v>
      </c>
      <c r="B2266" s="23" t="s">
        <v>253</v>
      </c>
      <c r="C2266" s="3">
        <v>43905</v>
      </c>
      <c r="D2266">
        <v>5801</v>
      </c>
    </row>
    <row r="2267" spans="1:4" x14ac:dyDescent="0.25">
      <c r="A2267" s="23" t="s">
        <v>252</v>
      </c>
      <c r="B2267" s="23" t="s">
        <v>253</v>
      </c>
      <c r="C2267" s="3">
        <v>43936</v>
      </c>
      <c r="D2267">
        <v>4350.75</v>
      </c>
    </row>
    <row r="2268" spans="1:4" x14ac:dyDescent="0.25">
      <c r="A2268" s="23" t="s">
        <v>252</v>
      </c>
      <c r="B2268" s="23" t="s">
        <v>253</v>
      </c>
      <c r="C2268" s="3">
        <v>43966</v>
      </c>
      <c r="D2268">
        <v>966.83</v>
      </c>
    </row>
    <row r="2269" spans="1:4" x14ac:dyDescent="0.25">
      <c r="A2269" s="23" t="s">
        <v>252</v>
      </c>
      <c r="B2269" s="23" t="s">
        <v>253</v>
      </c>
      <c r="C2269" s="3">
        <v>43997</v>
      </c>
      <c r="D2269">
        <v>4834.17</v>
      </c>
    </row>
    <row r="2270" spans="1:4" x14ac:dyDescent="0.25">
      <c r="A2270" s="23" t="s">
        <v>254</v>
      </c>
      <c r="B2270" s="23" t="s">
        <v>255</v>
      </c>
      <c r="C2270" s="3">
        <v>43480</v>
      </c>
      <c r="D2270">
        <v>13600</v>
      </c>
    </row>
    <row r="2271" spans="1:4" x14ac:dyDescent="0.25">
      <c r="A2271" s="23" t="s">
        <v>254</v>
      </c>
      <c r="B2271" s="23" t="s">
        <v>255</v>
      </c>
      <c r="C2271" s="3">
        <v>43511</v>
      </c>
      <c r="D2271">
        <v>16000</v>
      </c>
    </row>
    <row r="2272" spans="1:4" x14ac:dyDescent="0.25">
      <c r="A2272" s="23" t="s">
        <v>254</v>
      </c>
      <c r="B2272" s="23" t="s">
        <v>255</v>
      </c>
      <c r="C2272" s="3">
        <v>43539</v>
      </c>
      <c r="D2272">
        <v>12000</v>
      </c>
    </row>
    <row r="2273" spans="1:4" x14ac:dyDescent="0.25">
      <c r="A2273" s="23" t="s">
        <v>254</v>
      </c>
      <c r="B2273" s="23" t="s">
        <v>255</v>
      </c>
      <c r="C2273" s="3">
        <v>43570</v>
      </c>
      <c r="D2273">
        <v>12000</v>
      </c>
    </row>
    <row r="2274" spans="1:4" x14ac:dyDescent="0.25">
      <c r="A2274" s="23" t="s">
        <v>254</v>
      </c>
      <c r="B2274" s="23" t="s">
        <v>255</v>
      </c>
      <c r="C2274" s="3">
        <v>43600</v>
      </c>
      <c r="D2274">
        <v>5600</v>
      </c>
    </row>
    <row r="2275" spans="1:4" x14ac:dyDescent="0.25">
      <c r="A2275" s="23" t="s">
        <v>254</v>
      </c>
      <c r="B2275" s="23" t="s">
        <v>255</v>
      </c>
      <c r="C2275" s="3">
        <v>43631</v>
      </c>
      <c r="D2275">
        <v>9600</v>
      </c>
    </row>
    <row r="2276" spans="1:4" x14ac:dyDescent="0.25">
      <c r="A2276" s="23" t="s">
        <v>254</v>
      </c>
      <c r="B2276" s="23" t="s">
        <v>255</v>
      </c>
      <c r="C2276" s="3">
        <v>43661</v>
      </c>
      <c r="D2276">
        <v>10400</v>
      </c>
    </row>
    <row r="2277" spans="1:4" x14ac:dyDescent="0.25">
      <c r="A2277" s="23" t="s">
        <v>254</v>
      </c>
      <c r="B2277" s="23" t="s">
        <v>255</v>
      </c>
      <c r="C2277" s="3">
        <v>43692</v>
      </c>
      <c r="D2277">
        <v>3200</v>
      </c>
    </row>
    <row r="2278" spans="1:4" x14ac:dyDescent="0.25">
      <c r="A2278" s="23" t="s">
        <v>254</v>
      </c>
      <c r="B2278" s="23" t="s">
        <v>255</v>
      </c>
      <c r="C2278" s="3">
        <v>43723</v>
      </c>
      <c r="D2278">
        <v>13600</v>
      </c>
    </row>
    <row r="2279" spans="1:4" x14ac:dyDescent="0.25">
      <c r="A2279" s="23" t="s">
        <v>254</v>
      </c>
      <c r="B2279" s="23" t="s">
        <v>255</v>
      </c>
      <c r="C2279" s="3">
        <v>43753</v>
      </c>
      <c r="D2279">
        <v>14400</v>
      </c>
    </row>
    <row r="2280" spans="1:4" x14ac:dyDescent="0.25">
      <c r="A2280" s="23" t="s">
        <v>254</v>
      </c>
      <c r="B2280" s="23" t="s">
        <v>255</v>
      </c>
      <c r="C2280" s="3">
        <v>43784</v>
      </c>
      <c r="D2280">
        <v>11466.67</v>
      </c>
    </row>
    <row r="2281" spans="1:4" x14ac:dyDescent="0.25">
      <c r="A2281" s="23" t="s">
        <v>254</v>
      </c>
      <c r="B2281" s="23" t="s">
        <v>255</v>
      </c>
      <c r="C2281" s="3">
        <v>43814</v>
      </c>
      <c r="D2281">
        <v>11466.67</v>
      </c>
    </row>
    <row r="2282" spans="1:4" x14ac:dyDescent="0.25">
      <c r="A2282" s="23" t="s">
        <v>254</v>
      </c>
      <c r="B2282" s="23" t="s">
        <v>255</v>
      </c>
      <c r="C2282" s="3">
        <v>43845</v>
      </c>
      <c r="D2282">
        <v>10495.18</v>
      </c>
    </row>
    <row r="2283" spans="1:4" x14ac:dyDescent="0.25">
      <c r="A2283" s="23" t="s">
        <v>254</v>
      </c>
      <c r="B2283" s="23" t="s">
        <v>255</v>
      </c>
      <c r="C2283" s="3">
        <v>43876</v>
      </c>
      <c r="D2283">
        <v>12347.27</v>
      </c>
    </row>
    <row r="2284" spans="1:4" x14ac:dyDescent="0.25">
      <c r="A2284" s="23" t="s">
        <v>254</v>
      </c>
      <c r="B2284" s="23" t="s">
        <v>255</v>
      </c>
      <c r="C2284" s="3">
        <v>43905</v>
      </c>
      <c r="D2284">
        <v>9260.4500000000007</v>
      </c>
    </row>
    <row r="2285" spans="1:4" x14ac:dyDescent="0.25">
      <c r="A2285" s="23" t="s">
        <v>254</v>
      </c>
      <c r="B2285" s="23" t="s">
        <v>255</v>
      </c>
      <c r="C2285" s="3">
        <v>43936</v>
      </c>
      <c r="D2285">
        <v>9260.4500000000007</v>
      </c>
    </row>
    <row r="2286" spans="1:4" x14ac:dyDescent="0.25">
      <c r="A2286" s="23" t="s">
        <v>254</v>
      </c>
      <c r="B2286" s="23" t="s">
        <v>255</v>
      </c>
      <c r="C2286" s="3">
        <v>43966</v>
      </c>
      <c r="D2286">
        <v>4321.54</v>
      </c>
    </row>
    <row r="2287" spans="1:4" x14ac:dyDescent="0.25">
      <c r="A2287" s="23" t="s">
        <v>254</v>
      </c>
      <c r="B2287" s="23" t="s">
        <v>255</v>
      </c>
      <c r="C2287" s="3">
        <v>43997</v>
      </c>
      <c r="D2287">
        <v>7408.36</v>
      </c>
    </row>
    <row r="2288" spans="1:4" x14ac:dyDescent="0.25">
      <c r="A2288" s="23" t="s">
        <v>256</v>
      </c>
      <c r="B2288" s="23" t="s">
        <v>257</v>
      </c>
      <c r="C2288" s="3">
        <v>43480</v>
      </c>
      <c r="D2288">
        <v>15000</v>
      </c>
    </row>
    <row r="2289" spans="1:4" x14ac:dyDescent="0.25">
      <c r="A2289" s="23" t="s">
        <v>256</v>
      </c>
      <c r="B2289" s="23" t="s">
        <v>257</v>
      </c>
      <c r="C2289" s="3">
        <v>43511</v>
      </c>
      <c r="D2289">
        <v>18000</v>
      </c>
    </row>
    <row r="2290" spans="1:4" x14ac:dyDescent="0.25">
      <c r="A2290" s="23" t="s">
        <v>256</v>
      </c>
      <c r="B2290" s="23" t="s">
        <v>257</v>
      </c>
      <c r="C2290" s="3">
        <v>43539</v>
      </c>
      <c r="D2290">
        <v>9000</v>
      </c>
    </row>
    <row r="2291" spans="1:4" x14ac:dyDescent="0.25">
      <c r="A2291" s="23" t="s">
        <v>256</v>
      </c>
      <c r="B2291" s="23" t="s">
        <v>257</v>
      </c>
      <c r="C2291" s="3">
        <v>43570</v>
      </c>
      <c r="D2291">
        <v>9000</v>
      </c>
    </row>
    <row r="2292" spans="1:4" x14ac:dyDescent="0.25">
      <c r="A2292" s="23" t="s">
        <v>256</v>
      </c>
      <c r="B2292" s="23" t="s">
        <v>257</v>
      </c>
      <c r="C2292" s="3">
        <v>43600</v>
      </c>
      <c r="D2292">
        <v>6000</v>
      </c>
    </row>
    <row r="2293" spans="1:4" x14ac:dyDescent="0.25">
      <c r="A2293" s="23" t="s">
        <v>256</v>
      </c>
      <c r="B2293" s="23" t="s">
        <v>257</v>
      </c>
      <c r="C2293" s="3">
        <v>43631</v>
      </c>
      <c r="D2293">
        <v>9000</v>
      </c>
    </row>
    <row r="2294" spans="1:4" x14ac:dyDescent="0.25">
      <c r="A2294" s="23" t="s">
        <v>256</v>
      </c>
      <c r="B2294" s="23" t="s">
        <v>257</v>
      </c>
      <c r="C2294" s="3">
        <v>43661</v>
      </c>
      <c r="D2294">
        <v>12000</v>
      </c>
    </row>
    <row r="2295" spans="1:4" x14ac:dyDescent="0.25">
      <c r="A2295" s="23" t="s">
        <v>256</v>
      </c>
      <c r="B2295" s="23" t="s">
        <v>257</v>
      </c>
      <c r="C2295" s="3">
        <v>43692</v>
      </c>
      <c r="D2295">
        <v>3000</v>
      </c>
    </row>
    <row r="2296" spans="1:4" x14ac:dyDescent="0.25">
      <c r="A2296" s="23" t="s">
        <v>256</v>
      </c>
      <c r="B2296" s="23" t="s">
        <v>257</v>
      </c>
      <c r="C2296" s="3">
        <v>43723</v>
      </c>
      <c r="D2296">
        <v>12000</v>
      </c>
    </row>
    <row r="2297" spans="1:4" x14ac:dyDescent="0.25">
      <c r="A2297" s="23" t="s">
        <v>256</v>
      </c>
      <c r="B2297" s="23" t="s">
        <v>257</v>
      </c>
      <c r="C2297" s="3">
        <v>43753</v>
      </c>
      <c r="D2297">
        <v>15000</v>
      </c>
    </row>
    <row r="2298" spans="1:4" x14ac:dyDescent="0.25">
      <c r="A2298" s="23" t="s">
        <v>256</v>
      </c>
      <c r="B2298" s="23" t="s">
        <v>257</v>
      </c>
      <c r="C2298" s="3">
        <v>43784</v>
      </c>
      <c r="D2298">
        <v>11000</v>
      </c>
    </row>
    <row r="2299" spans="1:4" x14ac:dyDescent="0.25">
      <c r="A2299" s="23" t="s">
        <v>256</v>
      </c>
      <c r="B2299" s="23" t="s">
        <v>257</v>
      </c>
      <c r="C2299" s="3">
        <v>43814</v>
      </c>
      <c r="D2299">
        <v>11000</v>
      </c>
    </row>
    <row r="2300" spans="1:4" x14ac:dyDescent="0.25">
      <c r="A2300" s="23" t="s">
        <v>256</v>
      </c>
      <c r="B2300" s="23" t="s">
        <v>257</v>
      </c>
      <c r="C2300" s="3">
        <v>43845</v>
      </c>
      <c r="D2300">
        <v>11575.56</v>
      </c>
    </row>
    <row r="2301" spans="1:4" x14ac:dyDescent="0.25">
      <c r="A2301" s="23" t="s">
        <v>256</v>
      </c>
      <c r="B2301" s="23" t="s">
        <v>257</v>
      </c>
      <c r="C2301" s="3">
        <v>43876</v>
      </c>
      <c r="D2301">
        <v>13890.68</v>
      </c>
    </row>
    <row r="2302" spans="1:4" x14ac:dyDescent="0.25">
      <c r="A2302" s="23" t="s">
        <v>256</v>
      </c>
      <c r="B2302" s="23" t="s">
        <v>257</v>
      </c>
      <c r="C2302" s="3">
        <v>43905</v>
      </c>
      <c r="D2302">
        <v>6945.34</v>
      </c>
    </row>
    <row r="2303" spans="1:4" x14ac:dyDescent="0.25">
      <c r="A2303" s="23" t="s">
        <v>256</v>
      </c>
      <c r="B2303" s="23" t="s">
        <v>257</v>
      </c>
      <c r="C2303" s="3">
        <v>43936</v>
      </c>
      <c r="D2303">
        <v>6945.34</v>
      </c>
    </row>
    <row r="2304" spans="1:4" x14ac:dyDescent="0.25">
      <c r="A2304" s="23" t="s">
        <v>256</v>
      </c>
      <c r="B2304" s="23" t="s">
        <v>257</v>
      </c>
      <c r="C2304" s="3">
        <v>43966</v>
      </c>
      <c r="D2304">
        <v>4630.2299999999996</v>
      </c>
    </row>
    <row r="2305" spans="1:4" x14ac:dyDescent="0.25">
      <c r="A2305" s="23" t="s">
        <v>256</v>
      </c>
      <c r="B2305" s="23" t="s">
        <v>257</v>
      </c>
      <c r="C2305" s="3">
        <v>43997</v>
      </c>
      <c r="D2305">
        <v>6945.34</v>
      </c>
    </row>
    <row r="2306" spans="1:4" x14ac:dyDescent="0.25">
      <c r="A2306" s="23" t="s">
        <v>258</v>
      </c>
      <c r="B2306" s="23" t="s">
        <v>259</v>
      </c>
      <c r="C2306" s="3">
        <v>43480</v>
      </c>
      <c r="D2306">
        <v>4400</v>
      </c>
    </row>
    <row r="2307" spans="1:4" x14ac:dyDescent="0.25">
      <c r="A2307" s="23" t="s">
        <v>258</v>
      </c>
      <c r="B2307" s="23" t="s">
        <v>259</v>
      </c>
      <c r="C2307" s="3">
        <v>43511</v>
      </c>
      <c r="D2307">
        <v>4400</v>
      </c>
    </row>
    <row r="2308" spans="1:4" x14ac:dyDescent="0.25">
      <c r="A2308" s="23" t="s">
        <v>258</v>
      </c>
      <c r="B2308" s="23" t="s">
        <v>259</v>
      </c>
      <c r="C2308" s="3">
        <v>43539</v>
      </c>
      <c r="D2308">
        <v>5500</v>
      </c>
    </row>
    <row r="2309" spans="1:4" x14ac:dyDescent="0.25">
      <c r="A2309" s="23" t="s">
        <v>258</v>
      </c>
      <c r="B2309" s="23" t="s">
        <v>259</v>
      </c>
      <c r="C2309" s="3">
        <v>43570</v>
      </c>
      <c r="D2309">
        <v>1100</v>
      </c>
    </row>
    <row r="2310" spans="1:4" x14ac:dyDescent="0.25">
      <c r="A2310" s="23" t="s">
        <v>258</v>
      </c>
      <c r="B2310" s="23" t="s">
        <v>259</v>
      </c>
      <c r="C2310" s="3">
        <v>43600</v>
      </c>
      <c r="D2310">
        <v>4400</v>
      </c>
    </row>
    <row r="2311" spans="1:4" x14ac:dyDescent="0.25">
      <c r="A2311" s="23" t="s">
        <v>258</v>
      </c>
      <c r="B2311" s="23" t="s">
        <v>259</v>
      </c>
      <c r="C2311" s="3">
        <v>43631</v>
      </c>
      <c r="D2311">
        <v>5500</v>
      </c>
    </row>
    <row r="2312" spans="1:4" x14ac:dyDescent="0.25">
      <c r="A2312" s="23" t="s">
        <v>258</v>
      </c>
      <c r="B2312" s="23" t="s">
        <v>259</v>
      </c>
      <c r="C2312" s="3">
        <v>43661</v>
      </c>
      <c r="D2312">
        <v>4400</v>
      </c>
    </row>
    <row r="2313" spans="1:4" x14ac:dyDescent="0.25">
      <c r="A2313" s="23" t="s">
        <v>258</v>
      </c>
      <c r="B2313" s="23" t="s">
        <v>259</v>
      </c>
      <c r="C2313" s="3">
        <v>43692</v>
      </c>
      <c r="D2313">
        <v>4400</v>
      </c>
    </row>
    <row r="2314" spans="1:4" x14ac:dyDescent="0.25">
      <c r="A2314" s="23" t="s">
        <v>258</v>
      </c>
      <c r="B2314" s="23" t="s">
        <v>259</v>
      </c>
      <c r="C2314" s="3">
        <v>43723</v>
      </c>
      <c r="D2314">
        <v>4400</v>
      </c>
    </row>
    <row r="2315" spans="1:4" x14ac:dyDescent="0.25">
      <c r="A2315" s="23" t="s">
        <v>258</v>
      </c>
      <c r="B2315" s="23" t="s">
        <v>259</v>
      </c>
      <c r="C2315" s="3">
        <v>43753</v>
      </c>
      <c r="D2315">
        <v>4400</v>
      </c>
    </row>
    <row r="2316" spans="1:4" x14ac:dyDescent="0.25">
      <c r="A2316" s="23" t="s">
        <v>258</v>
      </c>
      <c r="B2316" s="23" t="s">
        <v>259</v>
      </c>
      <c r="C2316" s="3">
        <v>43784</v>
      </c>
      <c r="D2316">
        <v>4400</v>
      </c>
    </row>
    <row r="2317" spans="1:4" x14ac:dyDescent="0.25">
      <c r="A2317" s="23" t="s">
        <v>258</v>
      </c>
      <c r="B2317" s="23" t="s">
        <v>259</v>
      </c>
      <c r="C2317" s="3">
        <v>43814</v>
      </c>
      <c r="D2317">
        <v>3300</v>
      </c>
    </row>
    <row r="2318" spans="1:4" x14ac:dyDescent="0.25">
      <c r="A2318" s="23" t="s">
        <v>258</v>
      </c>
      <c r="B2318" s="23" t="s">
        <v>259</v>
      </c>
      <c r="C2318" s="3">
        <v>43845</v>
      </c>
      <c r="D2318">
        <v>4037.3</v>
      </c>
    </row>
    <row r="2319" spans="1:4" x14ac:dyDescent="0.25">
      <c r="A2319" s="23" t="s">
        <v>258</v>
      </c>
      <c r="B2319" s="23" t="s">
        <v>259</v>
      </c>
      <c r="C2319" s="3">
        <v>43876</v>
      </c>
      <c r="D2319">
        <v>4037.3</v>
      </c>
    </row>
    <row r="2320" spans="1:4" x14ac:dyDescent="0.25">
      <c r="A2320" s="23" t="s">
        <v>258</v>
      </c>
      <c r="B2320" s="23" t="s">
        <v>259</v>
      </c>
      <c r="C2320" s="3">
        <v>43905</v>
      </c>
      <c r="D2320">
        <v>5046.63</v>
      </c>
    </row>
    <row r="2321" spans="1:4" x14ac:dyDescent="0.25">
      <c r="A2321" s="23" t="s">
        <v>258</v>
      </c>
      <c r="B2321" s="23" t="s">
        <v>259</v>
      </c>
      <c r="C2321" s="3">
        <v>43936</v>
      </c>
      <c r="D2321">
        <v>1009.33</v>
      </c>
    </row>
    <row r="2322" spans="1:4" x14ac:dyDescent="0.25">
      <c r="A2322" s="23" t="s">
        <v>258</v>
      </c>
      <c r="B2322" s="23" t="s">
        <v>259</v>
      </c>
      <c r="C2322" s="3">
        <v>43966</v>
      </c>
      <c r="D2322">
        <v>4037.3</v>
      </c>
    </row>
    <row r="2323" spans="1:4" x14ac:dyDescent="0.25">
      <c r="A2323" s="23" t="s">
        <v>258</v>
      </c>
      <c r="B2323" s="23" t="s">
        <v>259</v>
      </c>
      <c r="C2323" s="3">
        <v>43997</v>
      </c>
      <c r="D2323">
        <v>5046.63</v>
      </c>
    </row>
    <row r="2324" spans="1:4" x14ac:dyDescent="0.25">
      <c r="A2324" s="23" t="s">
        <v>260</v>
      </c>
      <c r="B2324" s="23" t="s">
        <v>261</v>
      </c>
      <c r="C2324" s="3">
        <v>43480</v>
      </c>
      <c r="D2324">
        <v>9000</v>
      </c>
    </row>
    <row r="2325" spans="1:4" x14ac:dyDescent="0.25">
      <c r="A2325" s="23" t="s">
        <v>260</v>
      </c>
      <c r="B2325" s="23" t="s">
        <v>261</v>
      </c>
      <c r="C2325" s="3">
        <v>43511</v>
      </c>
      <c r="D2325">
        <v>7200</v>
      </c>
    </row>
    <row r="2326" spans="1:4" x14ac:dyDescent="0.25">
      <c r="A2326" s="23" t="s">
        <v>260</v>
      </c>
      <c r="B2326" s="23" t="s">
        <v>261</v>
      </c>
      <c r="C2326" s="3">
        <v>43539</v>
      </c>
      <c r="D2326">
        <v>7800</v>
      </c>
    </row>
    <row r="2327" spans="1:4" x14ac:dyDescent="0.25">
      <c r="A2327" s="23" t="s">
        <v>260</v>
      </c>
      <c r="B2327" s="23" t="s">
        <v>261</v>
      </c>
      <c r="C2327" s="3">
        <v>43570</v>
      </c>
      <c r="D2327">
        <v>7200</v>
      </c>
    </row>
    <row r="2328" spans="1:4" x14ac:dyDescent="0.25">
      <c r="A2328" s="23" t="s">
        <v>260</v>
      </c>
      <c r="B2328" s="23" t="s">
        <v>261</v>
      </c>
      <c r="C2328" s="3">
        <v>43600</v>
      </c>
      <c r="D2328">
        <v>7800</v>
      </c>
    </row>
    <row r="2329" spans="1:4" x14ac:dyDescent="0.25">
      <c r="A2329" s="23" t="s">
        <v>260</v>
      </c>
      <c r="B2329" s="23" t="s">
        <v>261</v>
      </c>
      <c r="C2329" s="3">
        <v>43631</v>
      </c>
      <c r="D2329">
        <v>7200</v>
      </c>
    </row>
    <row r="2330" spans="1:4" x14ac:dyDescent="0.25">
      <c r="A2330" s="23" t="s">
        <v>260</v>
      </c>
      <c r="B2330" s="23" t="s">
        <v>261</v>
      </c>
      <c r="C2330" s="3">
        <v>43661</v>
      </c>
      <c r="D2330">
        <v>3600</v>
      </c>
    </row>
    <row r="2331" spans="1:4" x14ac:dyDescent="0.25">
      <c r="A2331" s="23" t="s">
        <v>260</v>
      </c>
      <c r="B2331" s="23" t="s">
        <v>261</v>
      </c>
      <c r="C2331" s="3">
        <v>43692</v>
      </c>
      <c r="D2331">
        <v>7800</v>
      </c>
    </row>
    <row r="2332" spans="1:4" x14ac:dyDescent="0.25">
      <c r="A2332" s="23" t="s">
        <v>260</v>
      </c>
      <c r="B2332" s="23" t="s">
        <v>261</v>
      </c>
      <c r="C2332" s="3">
        <v>43723</v>
      </c>
      <c r="D2332">
        <v>6600</v>
      </c>
    </row>
    <row r="2333" spans="1:4" x14ac:dyDescent="0.25">
      <c r="A2333" s="23" t="s">
        <v>260</v>
      </c>
      <c r="B2333" s="23" t="s">
        <v>261</v>
      </c>
      <c r="C2333" s="3">
        <v>43753</v>
      </c>
      <c r="D2333">
        <v>7800</v>
      </c>
    </row>
    <row r="2334" spans="1:4" x14ac:dyDescent="0.25">
      <c r="A2334" s="23" t="s">
        <v>260</v>
      </c>
      <c r="B2334" s="23" t="s">
        <v>261</v>
      </c>
      <c r="C2334" s="3">
        <v>43784</v>
      </c>
      <c r="D2334">
        <v>6000</v>
      </c>
    </row>
    <row r="2335" spans="1:4" x14ac:dyDescent="0.25">
      <c r="A2335" s="23" t="s">
        <v>260</v>
      </c>
      <c r="B2335" s="23" t="s">
        <v>261</v>
      </c>
      <c r="C2335" s="3">
        <v>43814</v>
      </c>
      <c r="D2335">
        <v>6000</v>
      </c>
    </row>
    <row r="2336" spans="1:4" x14ac:dyDescent="0.25">
      <c r="A2336" s="23" t="s">
        <v>260</v>
      </c>
      <c r="B2336" s="23" t="s">
        <v>261</v>
      </c>
      <c r="C2336" s="3">
        <v>43845</v>
      </c>
      <c r="D2336">
        <v>7425.43</v>
      </c>
    </row>
    <row r="2337" spans="1:4" x14ac:dyDescent="0.25">
      <c r="A2337" s="23" t="s">
        <v>260</v>
      </c>
      <c r="B2337" s="23" t="s">
        <v>261</v>
      </c>
      <c r="C2337" s="3">
        <v>43876</v>
      </c>
      <c r="D2337">
        <v>5940.34</v>
      </c>
    </row>
    <row r="2338" spans="1:4" x14ac:dyDescent="0.25">
      <c r="A2338" s="23" t="s">
        <v>260</v>
      </c>
      <c r="B2338" s="23" t="s">
        <v>261</v>
      </c>
      <c r="C2338" s="3">
        <v>43905</v>
      </c>
      <c r="D2338">
        <v>6435.37</v>
      </c>
    </row>
    <row r="2339" spans="1:4" x14ac:dyDescent="0.25">
      <c r="A2339" s="23" t="s">
        <v>260</v>
      </c>
      <c r="B2339" s="23" t="s">
        <v>261</v>
      </c>
      <c r="C2339" s="3">
        <v>43936</v>
      </c>
      <c r="D2339">
        <v>5940.34</v>
      </c>
    </row>
    <row r="2340" spans="1:4" x14ac:dyDescent="0.25">
      <c r="A2340" s="23" t="s">
        <v>260</v>
      </c>
      <c r="B2340" s="23" t="s">
        <v>261</v>
      </c>
      <c r="C2340" s="3">
        <v>43966</v>
      </c>
      <c r="D2340">
        <v>6435.37</v>
      </c>
    </row>
    <row r="2341" spans="1:4" x14ac:dyDescent="0.25">
      <c r="A2341" s="23" t="s">
        <v>260</v>
      </c>
      <c r="B2341" s="23" t="s">
        <v>261</v>
      </c>
      <c r="C2341" s="3">
        <v>43997</v>
      </c>
      <c r="D2341">
        <v>5940.34</v>
      </c>
    </row>
    <row r="2342" spans="1:4" x14ac:dyDescent="0.25">
      <c r="A2342" s="23" t="s">
        <v>262</v>
      </c>
      <c r="B2342" s="23" t="s">
        <v>263</v>
      </c>
      <c r="C2342" s="3">
        <v>43480</v>
      </c>
      <c r="D2342">
        <v>8000</v>
      </c>
    </row>
    <row r="2343" spans="1:4" x14ac:dyDescent="0.25">
      <c r="A2343" s="23" t="s">
        <v>262</v>
      </c>
      <c r="B2343" s="23" t="s">
        <v>263</v>
      </c>
      <c r="C2343" s="3">
        <v>43511</v>
      </c>
      <c r="D2343">
        <v>8000</v>
      </c>
    </row>
    <row r="2344" spans="1:4" x14ac:dyDescent="0.25">
      <c r="A2344" s="23" t="s">
        <v>262</v>
      </c>
      <c r="B2344" s="23" t="s">
        <v>263</v>
      </c>
      <c r="C2344" s="3">
        <v>43539</v>
      </c>
      <c r="D2344">
        <v>8000</v>
      </c>
    </row>
    <row r="2345" spans="1:4" x14ac:dyDescent="0.25">
      <c r="A2345" s="23" t="s">
        <v>262</v>
      </c>
      <c r="B2345" s="23" t="s">
        <v>263</v>
      </c>
      <c r="C2345" s="3">
        <v>43570</v>
      </c>
      <c r="D2345">
        <v>4000</v>
      </c>
    </row>
    <row r="2346" spans="1:4" x14ac:dyDescent="0.25">
      <c r="A2346" s="23" t="s">
        <v>262</v>
      </c>
      <c r="B2346" s="23" t="s">
        <v>263</v>
      </c>
      <c r="C2346" s="3">
        <v>43600</v>
      </c>
      <c r="D2346">
        <v>8000</v>
      </c>
    </row>
    <row r="2347" spans="1:4" x14ac:dyDescent="0.25">
      <c r="A2347" s="23" t="s">
        <v>262</v>
      </c>
      <c r="B2347" s="23" t="s">
        <v>263</v>
      </c>
      <c r="C2347" s="3">
        <v>43631</v>
      </c>
      <c r="D2347">
        <v>8000</v>
      </c>
    </row>
    <row r="2348" spans="1:4" x14ac:dyDescent="0.25">
      <c r="A2348" s="23" t="s">
        <v>262</v>
      </c>
      <c r="B2348" s="23" t="s">
        <v>263</v>
      </c>
      <c r="C2348" s="3">
        <v>43661</v>
      </c>
      <c r="D2348">
        <v>4000</v>
      </c>
    </row>
    <row r="2349" spans="1:4" x14ac:dyDescent="0.25">
      <c r="A2349" s="23" t="s">
        <v>262</v>
      </c>
      <c r="B2349" s="23" t="s">
        <v>263</v>
      </c>
      <c r="C2349" s="3">
        <v>43692</v>
      </c>
      <c r="D2349">
        <v>8000</v>
      </c>
    </row>
    <row r="2350" spans="1:4" x14ac:dyDescent="0.25">
      <c r="A2350" s="23" t="s">
        <v>262</v>
      </c>
      <c r="B2350" s="23" t="s">
        <v>263</v>
      </c>
      <c r="C2350" s="3">
        <v>43723</v>
      </c>
      <c r="D2350">
        <v>8000</v>
      </c>
    </row>
    <row r="2351" spans="1:4" x14ac:dyDescent="0.25">
      <c r="A2351" s="23" t="s">
        <v>262</v>
      </c>
      <c r="B2351" s="23" t="s">
        <v>263</v>
      </c>
      <c r="C2351" s="3">
        <v>43753</v>
      </c>
      <c r="D2351">
        <v>8000</v>
      </c>
    </row>
    <row r="2352" spans="1:4" x14ac:dyDescent="0.25">
      <c r="A2352" s="23" t="s">
        <v>262</v>
      </c>
      <c r="B2352" s="23" t="s">
        <v>263</v>
      </c>
      <c r="C2352" s="3">
        <v>43784</v>
      </c>
      <c r="D2352">
        <v>4000</v>
      </c>
    </row>
    <row r="2353" spans="1:4" x14ac:dyDescent="0.25">
      <c r="A2353" s="23" t="s">
        <v>262</v>
      </c>
      <c r="B2353" s="23" t="s">
        <v>263</v>
      </c>
      <c r="C2353" s="3">
        <v>43814</v>
      </c>
      <c r="D2353">
        <v>8000</v>
      </c>
    </row>
    <row r="2354" spans="1:4" x14ac:dyDescent="0.25">
      <c r="A2354" s="23" t="s">
        <v>262</v>
      </c>
      <c r="B2354" s="23" t="s">
        <v>263</v>
      </c>
      <c r="C2354" s="3">
        <v>43845</v>
      </c>
      <c r="D2354">
        <v>6600.38</v>
      </c>
    </row>
    <row r="2355" spans="1:4" x14ac:dyDescent="0.25">
      <c r="A2355" s="23" t="s">
        <v>262</v>
      </c>
      <c r="B2355" s="23" t="s">
        <v>263</v>
      </c>
      <c r="C2355" s="3">
        <v>43876</v>
      </c>
      <c r="D2355">
        <v>6600.38</v>
      </c>
    </row>
    <row r="2356" spans="1:4" x14ac:dyDescent="0.25">
      <c r="A2356" s="23" t="s">
        <v>262</v>
      </c>
      <c r="B2356" s="23" t="s">
        <v>263</v>
      </c>
      <c r="C2356" s="3">
        <v>43905</v>
      </c>
      <c r="D2356">
        <v>6600.38</v>
      </c>
    </row>
    <row r="2357" spans="1:4" x14ac:dyDescent="0.25">
      <c r="A2357" s="23" t="s">
        <v>262</v>
      </c>
      <c r="B2357" s="23" t="s">
        <v>263</v>
      </c>
      <c r="C2357" s="3">
        <v>43936</v>
      </c>
      <c r="D2357">
        <v>3300.19</v>
      </c>
    </row>
    <row r="2358" spans="1:4" x14ac:dyDescent="0.25">
      <c r="A2358" s="23" t="s">
        <v>262</v>
      </c>
      <c r="B2358" s="23" t="s">
        <v>263</v>
      </c>
      <c r="C2358" s="3">
        <v>43966</v>
      </c>
      <c r="D2358">
        <v>6600.38</v>
      </c>
    </row>
    <row r="2359" spans="1:4" x14ac:dyDescent="0.25">
      <c r="A2359" s="23" t="s">
        <v>262</v>
      </c>
      <c r="B2359" s="23" t="s">
        <v>263</v>
      </c>
      <c r="C2359" s="3">
        <v>43997</v>
      </c>
      <c r="D2359">
        <v>6600.38</v>
      </c>
    </row>
    <row r="2360" spans="1:4" x14ac:dyDescent="0.25">
      <c r="A2360" s="23" t="s">
        <v>264</v>
      </c>
      <c r="B2360" s="23" t="s">
        <v>265</v>
      </c>
      <c r="C2360" s="3">
        <v>43480</v>
      </c>
      <c r="D2360">
        <v>9000</v>
      </c>
    </row>
    <row r="2361" spans="1:4" x14ac:dyDescent="0.25">
      <c r="A2361" s="23" t="s">
        <v>264</v>
      </c>
      <c r="B2361" s="23" t="s">
        <v>265</v>
      </c>
      <c r="C2361" s="3">
        <v>43511</v>
      </c>
      <c r="D2361">
        <v>7200</v>
      </c>
    </row>
    <row r="2362" spans="1:4" x14ac:dyDescent="0.25">
      <c r="A2362" s="23" t="s">
        <v>264</v>
      </c>
      <c r="B2362" s="23" t="s">
        <v>265</v>
      </c>
      <c r="C2362" s="3">
        <v>43539</v>
      </c>
      <c r="D2362">
        <v>7800</v>
      </c>
    </row>
    <row r="2363" spans="1:4" x14ac:dyDescent="0.25">
      <c r="A2363" s="23" t="s">
        <v>264</v>
      </c>
      <c r="B2363" s="23" t="s">
        <v>265</v>
      </c>
      <c r="C2363" s="3">
        <v>43570</v>
      </c>
      <c r="D2363">
        <v>6900</v>
      </c>
    </row>
    <row r="2364" spans="1:4" x14ac:dyDescent="0.25">
      <c r="A2364" s="23" t="s">
        <v>264</v>
      </c>
      <c r="B2364" s="23" t="s">
        <v>265</v>
      </c>
      <c r="C2364" s="3">
        <v>43600</v>
      </c>
      <c r="D2364">
        <v>8100</v>
      </c>
    </row>
    <row r="2365" spans="1:4" x14ac:dyDescent="0.25">
      <c r="A2365" s="23" t="s">
        <v>264</v>
      </c>
      <c r="B2365" s="23" t="s">
        <v>265</v>
      </c>
      <c r="C2365" s="3">
        <v>43631</v>
      </c>
      <c r="D2365">
        <v>7200</v>
      </c>
    </row>
    <row r="2366" spans="1:4" x14ac:dyDescent="0.25">
      <c r="A2366" s="23" t="s">
        <v>264</v>
      </c>
      <c r="B2366" s="23" t="s">
        <v>265</v>
      </c>
      <c r="C2366" s="3">
        <v>43661</v>
      </c>
      <c r="D2366">
        <v>3600</v>
      </c>
    </row>
    <row r="2367" spans="1:4" x14ac:dyDescent="0.25">
      <c r="A2367" s="23" t="s">
        <v>264</v>
      </c>
      <c r="B2367" s="23" t="s">
        <v>265</v>
      </c>
      <c r="C2367" s="3">
        <v>43692</v>
      </c>
      <c r="D2367">
        <v>7800</v>
      </c>
    </row>
    <row r="2368" spans="1:4" x14ac:dyDescent="0.25">
      <c r="A2368" s="23" t="s">
        <v>264</v>
      </c>
      <c r="B2368" s="23" t="s">
        <v>265</v>
      </c>
      <c r="C2368" s="3">
        <v>43723</v>
      </c>
      <c r="D2368">
        <v>6300</v>
      </c>
    </row>
    <row r="2369" spans="1:4" x14ac:dyDescent="0.25">
      <c r="A2369" s="23" t="s">
        <v>264</v>
      </c>
      <c r="B2369" s="23" t="s">
        <v>265</v>
      </c>
      <c r="C2369" s="3">
        <v>43753</v>
      </c>
      <c r="D2369">
        <v>8100</v>
      </c>
    </row>
    <row r="2370" spans="1:4" x14ac:dyDescent="0.25">
      <c r="A2370" s="23" t="s">
        <v>264</v>
      </c>
      <c r="B2370" s="23" t="s">
        <v>265</v>
      </c>
      <c r="C2370" s="3">
        <v>43784</v>
      </c>
      <c r="D2370">
        <v>6000</v>
      </c>
    </row>
    <row r="2371" spans="1:4" x14ac:dyDescent="0.25">
      <c r="A2371" s="23" t="s">
        <v>264</v>
      </c>
      <c r="B2371" s="23" t="s">
        <v>265</v>
      </c>
      <c r="C2371" s="3">
        <v>43814</v>
      </c>
      <c r="D2371">
        <v>6000</v>
      </c>
    </row>
    <row r="2372" spans="1:4" x14ac:dyDescent="0.25">
      <c r="A2372" s="23" t="s">
        <v>264</v>
      </c>
      <c r="B2372" s="23" t="s">
        <v>265</v>
      </c>
      <c r="C2372" s="3">
        <v>43845</v>
      </c>
      <c r="D2372">
        <v>7425.43</v>
      </c>
    </row>
    <row r="2373" spans="1:4" x14ac:dyDescent="0.25">
      <c r="A2373" s="23" t="s">
        <v>264</v>
      </c>
      <c r="B2373" s="23" t="s">
        <v>265</v>
      </c>
      <c r="C2373" s="3">
        <v>43876</v>
      </c>
      <c r="D2373">
        <v>5940.34</v>
      </c>
    </row>
    <row r="2374" spans="1:4" x14ac:dyDescent="0.25">
      <c r="A2374" s="23" t="s">
        <v>264</v>
      </c>
      <c r="B2374" s="23" t="s">
        <v>265</v>
      </c>
      <c r="C2374" s="3">
        <v>43905</v>
      </c>
      <c r="D2374">
        <v>6435.37</v>
      </c>
    </row>
    <row r="2375" spans="1:4" x14ac:dyDescent="0.25">
      <c r="A2375" s="23" t="s">
        <v>264</v>
      </c>
      <c r="B2375" s="23" t="s">
        <v>265</v>
      </c>
      <c r="C2375" s="3">
        <v>43936</v>
      </c>
      <c r="D2375">
        <v>5692.83</v>
      </c>
    </row>
    <row r="2376" spans="1:4" x14ac:dyDescent="0.25">
      <c r="A2376" s="23" t="s">
        <v>264</v>
      </c>
      <c r="B2376" s="23" t="s">
        <v>265</v>
      </c>
      <c r="C2376" s="3">
        <v>43966</v>
      </c>
      <c r="D2376">
        <v>6682.89</v>
      </c>
    </row>
    <row r="2377" spans="1:4" x14ac:dyDescent="0.25">
      <c r="A2377" s="23" t="s">
        <v>264</v>
      </c>
      <c r="B2377" s="23" t="s">
        <v>265</v>
      </c>
      <c r="C2377" s="3">
        <v>43997</v>
      </c>
      <c r="D2377">
        <v>5940.34</v>
      </c>
    </row>
    <row r="2378" spans="1:4" x14ac:dyDescent="0.25">
      <c r="A2378" s="23" t="s">
        <v>266</v>
      </c>
      <c r="B2378" s="23" t="s">
        <v>267</v>
      </c>
      <c r="C2378" s="3">
        <v>43480</v>
      </c>
      <c r="D2378">
        <v>8100</v>
      </c>
    </row>
    <row r="2379" spans="1:4" x14ac:dyDescent="0.25">
      <c r="A2379" s="23" t="s">
        <v>266</v>
      </c>
      <c r="B2379" s="23" t="s">
        <v>267</v>
      </c>
      <c r="C2379" s="3">
        <v>43511</v>
      </c>
      <c r="D2379">
        <v>7500</v>
      </c>
    </row>
    <row r="2380" spans="1:4" x14ac:dyDescent="0.25">
      <c r="A2380" s="23" t="s">
        <v>266</v>
      </c>
      <c r="B2380" s="23" t="s">
        <v>267</v>
      </c>
      <c r="C2380" s="3">
        <v>43539</v>
      </c>
      <c r="D2380">
        <v>7800</v>
      </c>
    </row>
    <row r="2381" spans="1:4" x14ac:dyDescent="0.25">
      <c r="A2381" s="23" t="s">
        <v>266</v>
      </c>
      <c r="B2381" s="23" t="s">
        <v>267</v>
      </c>
      <c r="C2381" s="3">
        <v>43570</v>
      </c>
      <c r="D2381">
        <v>6900</v>
      </c>
    </row>
    <row r="2382" spans="1:4" x14ac:dyDescent="0.25">
      <c r="A2382" s="23" t="s">
        <v>266</v>
      </c>
      <c r="B2382" s="23" t="s">
        <v>267</v>
      </c>
      <c r="C2382" s="3">
        <v>43600</v>
      </c>
      <c r="D2382">
        <v>8100</v>
      </c>
    </row>
    <row r="2383" spans="1:4" x14ac:dyDescent="0.25">
      <c r="A2383" s="23" t="s">
        <v>266</v>
      </c>
      <c r="B2383" s="23" t="s">
        <v>267</v>
      </c>
      <c r="C2383" s="3">
        <v>43631</v>
      </c>
      <c r="D2383">
        <v>7200</v>
      </c>
    </row>
    <row r="2384" spans="1:4" x14ac:dyDescent="0.25">
      <c r="A2384" s="23" t="s">
        <v>266</v>
      </c>
      <c r="B2384" s="23" t="s">
        <v>267</v>
      </c>
      <c r="C2384" s="3">
        <v>43661</v>
      </c>
      <c r="D2384">
        <v>3600</v>
      </c>
    </row>
    <row r="2385" spans="1:4" x14ac:dyDescent="0.25">
      <c r="A2385" s="23" t="s">
        <v>266</v>
      </c>
      <c r="B2385" s="23" t="s">
        <v>267</v>
      </c>
      <c r="C2385" s="3">
        <v>43692</v>
      </c>
      <c r="D2385">
        <v>7500</v>
      </c>
    </row>
    <row r="2386" spans="1:4" x14ac:dyDescent="0.25">
      <c r="A2386" s="23" t="s">
        <v>266</v>
      </c>
      <c r="B2386" s="23" t="s">
        <v>267</v>
      </c>
      <c r="C2386" s="3">
        <v>43723</v>
      </c>
      <c r="D2386">
        <v>6600</v>
      </c>
    </row>
    <row r="2387" spans="1:4" x14ac:dyDescent="0.25">
      <c r="A2387" s="23" t="s">
        <v>266</v>
      </c>
      <c r="B2387" s="23" t="s">
        <v>267</v>
      </c>
      <c r="C2387" s="3">
        <v>43753</v>
      </c>
      <c r="D2387">
        <v>7800</v>
      </c>
    </row>
    <row r="2388" spans="1:4" x14ac:dyDescent="0.25">
      <c r="A2388" s="23" t="s">
        <v>266</v>
      </c>
      <c r="B2388" s="23" t="s">
        <v>267</v>
      </c>
      <c r="C2388" s="3">
        <v>43784</v>
      </c>
      <c r="D2388">
        <v>6000</v>
      </c>
    </row>
    <row r="2389" spans="1:4" x14ac:dyDescent="0.25">
      <c r="A2389" s="23" t="s">
        <v>266</v>
      </c>
      <c r="B2389" s="23" t="s">
        <v>267</v>
      </c>
      <c r="C2389" s="3">
        <v>43814</v>
      </c>
      <c r="D2389">
        <v>6000</v>
      </c>
    </row>
    <row r="2390" spans="1:4" x14ac:dyDescent="0.25">
      <c r="A2390" s="23" t="s">
        <v>266</v>
      </c>
      <c r="B2390" s="23" t="s">
        <v>267</v>
      </c>
      <c r="C2390" s="3">
        <v>43845</v>
      </c>
      <c r="D2390">
        <v>6682.89</v>
      </c>
    </row>
    <row r="2391" spans="1:4" x14ac:dyDescent="0.25">
      <c r="A2391" s="23" t="s">
        <v>266</v>
      </c>
      <c r="B2391" s="23" t="s">
        <v>267</v>
      </c>
      <c r="C2391" s="3">
        <v>43876</v>
      </c>
      <c r="D2391">
        <v>6187.86</v>
      </c>
    </row>
    <row r="2392" spans="1:4" x14ac:dyDescent="0.25">
      <c r="A2392" s="23" t="s">
        <v>266</v>
      </c>
      <c r="B2392" s="23" t="s">
        <v>267</v>
      </c>
      <c r="C2392" s="3">
        <v>43905</v>
      </c>
      <c r="D2392">
        <v>6435.37</v>
      </c>
    </row>
    <row r="2393" spans="1:4" x14ac:dyDescent="0.25">
      <c r="A2393" s="23" t="s">
        <v>266</v>
      </c>
      <c r="B2393" s="23" t="s">
        <v>267</v>
      </c>
      <c r="C2393" s="3">
        <v>43936</v>
      </c>
      <c r="D2393">
        <v>5692.83</v>
      </c>
    </row>
    <row r="2394" spans="1:4" x14ac:dyDescent="0.25">
      <c r="A2394" s="23" t="s">
        <v>266</v>
      </c>
      <c r="B2394" s="23" t="s">
        <v>267</v>
      </c>
      <c r="C2394" s="3">
        <v>43966</v>
      </c>
      <c r="D2394">
        <v>6682.89</v>
      </c>
    </row>
    <row r="2395" spans="1:4" x14ac:dyDescent="0.25">
      <c r="A2395" s="23" t="s">
        <v>266</v>
      </c>
      <c r="B2395" s="23" t="s">
        <v>267</v>
      </c>
      <c r="C2395" s="3">
        <v>43997</v>
      </c>
      <c r="D2395">
        <v>5940.34</v>
      </c>
    </row>
    <row r="2396" spans="1:4" x14ac:dyDescent="0.25">
      <c r="A2396" s="23" t="s">
        <v>268</v>
      </c>
      <c r="B2396" s="23" t="s">
        <v>269</v>
      </c>
      <c r="C2396" s="3">
        <v>43480</v>
      </c>
      <c r="D2396">
        <v>6000</v>
      </c>
    </row>
    <row r="2397" spans="1:4" x14ac:dyDescent="0.25">
      <c r="A2397" s="23" t="s">
        <v>268</v>
      </c>
      <c r="B2397" s="23" t="s">
        <v>269</v>
      </c>
      <c r="C2397" s="3">
        <v>43511</v>
      </c>
      <c r="D2397">
        <v>4000</v>
      </c>
    </row>
    <row r="2398" spans="1:4" x14ac:dyDescent="0.25">
      <c r="A2398" s="23" t="s">
        <v>268</v>
      </c>
      <c r="B2398" s="23" t="s">
        <v>269</v>
      </c>
      <c r="C2398" s="3">
        <v>43539</v>
      </c>
      <c r="D2398">
        <v>6000</v>
      </c>
    </row>
    <row r="2399" spans="1:4" x14ac:dyDescent="0.25">
      <c r="A2399" s="23" t="s">
        <v>268</v>
      </c>
      <c r="B2399" s="23" t="s">
        <v>269</v>
      </c>
      <c r="C2399" s="3">
        <v>43570</v>
      </c>
      <c r="D2399">
        <v>8000</v>
      </c>
    </row>
    <row r="2400" spans="1:4" x14ac:dyDescent="0.25">
      <c r="A2400" s="23" t="s">
        <v>268</v>
      </c>
      <c r="B2400" s="23" t="s">
        <v>269</v>
      </c>
      <c r="C2400" s="3">
        <v>43600</v>
      </c>
      <c r="D2400">
        <v>6000</v>
      </c>
    </row>
    <row r="2401" spans="1:4" x14ac:dyDescent="0.25">
      <c r="A2401" s="23" t="s">
        <v>268</v>
      </c>
      <c r="B2401" s="23" t="s">
        <v>269</v>
      </c>
      <c r="C2401" s="3">
        <v>43631</v>
      </c>
      <c r="D2401">
        <v>8000</v>
      </c>
    </row>
    <row r="2402" spans="1:4" x14ac:dyDescent="0.25">
      <c r="A2402" s="23" t="s">
        <v>268</v>
      </c>
      <c r="B2402" s="23" t="s">
        <v>269</v>
      </c>
      <c r="C2402" s="3">
        <v>43661</v>
      </c>
      <c r="D2402">
        <v>0</v>
      </c>
    </row>
    <row r="2403" spans="1:4" x14ac:dyDescent="0.25">
      <c r="A2403" s="23" t="s">
        <v>268</v>
      </c>
      <c r="B2403" s="23" t="s">
        <v>269</v>
      </c>
      <c r="C2403" s="3">
        <v>43692</v>
      </c>
      <c r="D2403">
        <v>4000</v>
      </c>
    </row>
    <row r="2404" spans="1:4" x14ac:dyDescent="0.25">
      <c r="A2404" s="23" t="s">
        <v>268</v>
      </c>
      <c r="B2404" s="23" t="s">
        <v>269</v>
      </c>
      <c r="C2404" s="3">
        <v>43723</v>
      </c>
      <c r="D2404">
        <v>6000</v>
      </c>
    </row>
    <row r="2405" spans="1:4" x14ac:dyDescent="0.25">
      <c r="A2405" s="23" t="s">
        <v>268</v>
      </c>
      <c r="B2405" s="23" t="s">
        <v>269</v>
      </c>
      <c r="C2405" s="3">
        <v>43753</v>
      </c>
      <c r="D2405">
        <v>6000</v>
      </c>
    </row>
    <row r="2406" spans="1:4" x14ac:dyDescent="0.25">
      <c r="A2406" s="23" t="s">
        <v>268</v>
      </c>
      <c r="B2406" s="23" t="s">
        <v>269</v>
      </c>
      <c r="C2406" s="3">
        <v>43784</v>
      </c>
      <c r="D2406">
        <v>4000</v>
      </c>
    </row>
    <row r="2407" spans="1:4" x14ac:dyDescent="0.25">
      <c r="A2407" s="23" t="s">
        <v>268</v>
      </c>
      <c r="B2407" s="23" t="s">
        <v>269</v>
      </c>
      <c r="C2407" s="3">
        <v>43814</v>
      </c>
      <c r="D2407">
        <v>6333.33</v>
      </c>
    </row>
    <row r="2408" spans="1:4" x14ac:dyDescent="0.25">
      <c r="A2408" s="23" t="s">
        <v>268</v>
      </c>
      <c r="B2408" s="23" t="s">
        <v>269</v>
      </c>
      <c r="C2408" s="3">
        <v>43845</v>
      </c>
      <c r="D2408">
        <v>5230.7700000000004</v>
      </c>
    </row>
    <row r="2409" spans="1:4" x14ac:dyDescent="0.25">
      <c r="A2409" s="23" t="s">
        <v>268</v>
      </c>
      <c r="B2409" s="23" t="s">
        <v>269</v>
      </c>
      <c r="C2409" s="3">
        <v>43876</v>
      </c>
      <c r="D2409">
        <v>3487.18</v>
      </c>
    </row>
    <row r="2410" spans="1:4" x14ac:dyDescent="0.25">
      <c r="A2410" s="23" t="s">
        <v>268</v>
      </c>
      <c r="B2410" s="23" t="s">
        <v>269</v>
      </c>
      <c r="C2410" s="3">
        <v>43905</v>
      </c>
      <c r="D2410">
        <v>5230.7700000000004</v>
      </c>
    </row>
    <row r="2411" spans="1:4" x14ac:dyDescent="0.25">
      <c r="A2411" s="23" t="s">
        <v>268</v>
      </c>
      <c r="B2411" s="23" t="s">
        <v>269</v>
      </c>
      <c r="C2411" s="3">
        <v>43936</v>
      </c>
      <c r="D2411">
        <v>6974.36</v>
      </c>
    </row>
    <row r="2412" spans="1:4" x14ac:dyDescent="0.25">
      <c r="A2412" s="23" t="s">
        <v>268</v>
      </c>
      <c r="B2412" s="23" t="s">
        <v>269</v>
      </c>
      <c r="C2412" s="3">
        <v>43966</v>
      </c>
      <c r="D2412">
        <v>5230.7700000000004</v>
      </c>
    </row>
    <row r="2413" spans="1:4" x14ac:dyDescent="0.25">
      <c r="A2413" s="23" t="s">
        <v>268</v>
      </c>
      <c r="B2413" s="23" t="s">
        <v>269</v>
      </c>
      <c r="C2413" s="3">
        <v>43997</v>
      </c>
      <c r="D2413">
        <v>6974.36</v>
      </c>
    </row>
    <row r="2414" spans="1:4" x14ac:dyDescent="0.25">
      <c r="A2414" s="23" t="s">
        <v>270</v>
      </c>
      <c r="B2414" s="23" t="s">
        <v>271</v>
      </c>
      <c r="C2414" s="3">
        <v>43480</v>
      </c>
      <c r="D2414">
        <v>34100</v>
      </c>
    </row>
    <row r="2415" spans="1:4" x14ac:dyDescent="0.25">
      <c r="A2415" s="23" t="s">
        <v>270</v>
      </c>
      <c r="B2415" s="23" t="s">
        <v>271</v>
      </c>
      <c r="C2415" s="3">
        <v>43511</v>
      </c>
      <c r="D2415">
        <v>37450</v>
      </c>
    </row>
    <row r="2416" spans="1:4" x14ac:dyDescent="0.25">
      <c r="A2416" s="23" t="s">
        <v>270</v>
      </c>
      <c r="B2416" s="23" t="s">
        <v>271</v>
      </c>
      <c r="C2416" s="3">
        <v>43539</v>
      </c>
      <c r="D2416">
        <v>30500</v>
      </c>
    </row>
    <row r="2417" spans="1:4" x14ac:dyDescent="0.25">
      <c r="A2417" s="23" t="s">
        <v>270</v>
      </c>
      <c r="B2417" s="23" t="s">
        <v>271</v>
      </c>
      <c r="C2417" s="3">
        <v>43570</v>
      </c>
      <c r="D2417">
        <v>44100</v>
      </c>
    </row>
    <row r="2418" spans="1:4" x14ac:dyDescent="0.25">
      <c r="A2418" s="23" t="s">
        <v>270</v>
      </c>
      <c r="B2418" s="23" t="s">
        <v>271</v>
      </c>
      <c r="C2418" s="3">
        <v>43600</v>
      </c>
      <c r="D2418">
        <v>38900</v>
      </c>
    </row>
    <row r="2419" spans="1:4" x14ac:dyDescent="0.25">
      <c r="A2419" s="23" t="s">
        <v>270</v>
      </c>
      <c r="B2419" s="23" t="s">
        <v>271</v>
      </c>
      <c r="C2419" s="3">
        <v>43631</v>
      </c>
      <c r="D2419">
        <v>26600</v>
      </c>
    </row>
    <row r="2420" spans="1:4" x14ac:dyDescent="0.25">
      <c r="A2420" s="23" t="s">
        <v>270</v>
      </c>
      <c r="B2420" s="23" t="s">
        <v>271</v>
      </c>
      <c r="C2420" s="3">
        <v>43661</v>
      </c>
      <c r="D2420">
        <v>18000</v>
      </c>
    </row>
    <row r="2421" spans="1:4" x14ac:dyDescent="0.25">
      <c r="A2421" s="23" t="s">
        <v>270</v>
      </c>
      <c r="B2421" s="23" t="s">
        <v>271</v>
      </c>
      <c r="C2421" s="3">
        <v>43692</v>
      </c>
      <c r="D2421">
        <v>17950</v>
      </c>
    </row>
    <row r="2422" spans="1:4" x14ac:dyDescent="0.25">
      <c r="A2422" s="23" t="s">
        <v>270</v>
      </c>
      <c r="B2422" s="23" t="s">
        <v>271</v>
      </c>
      <c r="C2422" s="3">
        <v>43723</v>
      </c>
      <c r="D2422">
        <v>21200</v>
      </c>
    </row>
    <row r="2423" spans="1:4" x14ac:dyDescent="0.25">
      <c r="A2423" s="23" t="s">
        <v>270</v>
      </c>
      <c r="B2423" s="23" t="s">
        <v>271</v>
      </c>
      <c r="C2423" s="3">
        <v>43753</v>
      </c>
      <c r="D2423">
        <v>23000</v>
      </c>
    </row>
    <row r="2424" spans="1:4" x14ac:dyDescent="0.25">
      <c r="A2424" s="23" t="s">
        <v>270</v>
      </c>
      <c r="B2424" s="23" t="s">
        <v>271</v>
      </c>
      <c r="C2424" s="3">
        <v>43784</v>
      </c>
      <c r="D2424">
        <v>21000</v>
      </c>
    </row>
    <row r="2425" spans="1:4" x14ac:dyDescent="0.25">
      <c r="A2425" s="23" t="s">
        <v>270</v>
      </c>
      <c r="B2425" s="23" t="s">
        <v>271</v>
      </c>
      <c r="C2425" s="3">
        <v>43814</v>
      </c>
      <c r="D2425">
        <v>16000</v>
      </c>
    </row>
    <row r="2426" spans="1:4" x14ac:dyDescent="0.25">
      <c r="A2426" s="23" t="s">
        <v>270</v>
      </c>
      <c r="B2426" s="23" t="s">
        <v>271</v>
      </c>
      <c r="C2426" s="3">
        <v>43845</v>
      </c>
      <c r="D2426">
        <v>43177.37</v>
      </c>
    </row>
    <row r="2427" spans="1:4" x14ac:dyDescent="0.25">
      <c r="A2427" s="23" t="s">
        <v>270</v>
      </c>
      <c r="B2427" s="23" t="s">
        <v>271</v>
      </c>
      <c r="C2427" s="3">
        <v>43876</v>
      </c>
      <c r="D2427">
        <v>47419.13</v>
      </c>
    </row>
    <row r="2428" spans="1:4" x14ac:dyDescent="0.25">
      <c r="A2428" s="23" t="s">
        <v>270</v>
      </c>
      <c r="B2428" s="23" t="s">
        <v>271</v>
      </c>
      <c r="C2428" s="3">
        <v>43905</v>
      </c>
      <c r="D2428">
        <v>38619.050000000003</v>
      </c>
    </row>
    <row r="2429" spans="1:4" x14ac:dyDescent="0.25">
      <c r="A2429" s="23" t="s">
        <v>270</v>
      </c>
      <c r="B2429" s="23" t="s">
        <v>271</v>
      </c>
      <c r="C2429" s="3">
        <v>43936</v>
      </c>
      <c r="D2429">
        <v>55839.35</v>
      </c>
    </row>
    <row r="2430" spans="1:4" x14ac:dyDescent="0.25">
      <c r="A2430" s="23" t="s">
        <v>270</v>
      </c>
      <c r="B2430" s="23" t="s">
        <v>271</v>
      </c>
      <c r="C2430" s="3">
        <v>43966</v>
      </c>
      <c r="D2430">
        <v>49255.12</v>
      </c>
    </row>
    <row r="2431" spans="1:4" x14ac:dyDescent="0.25">
      <c r="A2431" s="23" t="s">
        <v>270</v>
      </c>
      <c r="B2431" s="23" t="s">
        <v>271</v>
      </c>
      <c r="C2431" s="3">
        <v>43997</v>
      </c>
      <c r="D2431">
        <v>33680.879999999997</v>
      </c>
    </row>
    <row r="2432" spans="1:4" x14ac:dyDescent="0.25">
      <c r="A2432" s="23" t="s">
        <v>272</v>
      </c>
      <c r="B2432" s="23" t="s">
        <v>273</v>
      </c>
      <c r="C2432" s="3">
        <v>43480</v>
      </c>
      <c r="D2432">
        <v>3000</v>
      </c>
    </row>
    <row r="2433" spans="1:4" x14ac:dyDescent="0.25">
      <c r="A2433" s="23" t="s">
        <v>272</v>
      </c>
      <c r="B2433" s="23" t="s">
        <v>273</v>
      </c>
      <c r="C2433" s="3">
        <v>43511</v>
      </c>
      <c r="D2433">
        <v>2000</v>
      </c>
    </row>
    <row r="2434" spans="1:4" x14ac:dyDescent="0.25">
      <c r="A2434" s="23" t="s">
        <v>272</v>
      </c>
      <c r="B2434" s="23" t="s">
        <v>273</v>
      </c>
      <c r="C2434" s="3">
        <v>43539</v>
      </c>
      <c r="D2434">
        <v>3000</v>
      </c>
    </row>
    <row r="2435" spans="1:4" x14ac:dyDescent="0.25">
      <c r="A2435" s="23" t="s">
        <v>272</v>
      </c>
      <c r="B2435" s="23" t="s">
        <v>273</v>
      </c>
      <c r="C2435" s="3">
        <v>43570</v>
      </c>
      <c r="D2435">
        <v>3000</v>
      </c>
    </row>
    <row r="2436" spans="1:4" x14ac:dyDescent="0.25">
      <c r="A2436" s="23" t="s">
        <v>272</v>
      </c>
      <c r="B2436" s="23" t="s">
        <v>273</v>
      </c>
      <c r="C2436" s="3">
        <v>43600</v>
      </c>
      <c r="D2436">
        <v>2000</v>
      </c>
    </row>
    <row r="2437" spans="1:4" x14ac:dyDescent="0.25">
      <c r="A2437" s="23" t="s">
        <v>272</v>
      </c>
      <c r="B2437" s="23" t="s">
        <v>273</v>
      </c>
      <c r="C2437" s="3">
        <v>43631</v>
      </c>
      <c r="D2437">
        <v>2000</v>
      </c>
    </row>
    <row r="2438" spans="1:4" x14ac:dyDescent="0.25">
      <c r="A2438" s="23" t="s">
        <v>272</v>
      </c>
      <c r="B2438" s="23" t="s">
        <v>273</v>
      </c>
      <c r="C2438" s="3">
        <v>43661</v>
      </c>
      <c r="D2438">
        <v>1000</v>
      </c>
    </row>
    <row r="2439" spans="1:4" x14ac:dyDescent="0.25">
      <c r="A2439" s="23" t="s">
        <v>272</v>
      </c>
      <c r="B2439" s="23" t="s">
        <v>273</v>
      </c>
      <c r="C2439" s="3">
        <v>43692</v>
      </c>
      <c r="D2439">
        <v>2000</v>
      </c>
    </row>
    <row r="2440" spans="1:4" x14ac:dyDescent="0.25">
      <c r="A2440" s="23" t="s">
        <v>272</v>
      </c>
      <c r="B2440" s="23" t="s">
        <v>273</v>
      </c>
      <c r="C2440" s="3">
        <v>43723</v>
      </c>
      <c r="D2440">
        <v>2000</v>
      </c>
    </row>
    <row r="2441" spans="1:4" x14ac:dyDescent="0.25">
      <c r="A2441" s="23" t="s">
        <v>272</v>
      </c>
      <c r="B2441" s="23" t="s">
        <v>273</v>
      </c>
      <c r="C2441" s="3">
        <v>43753</v>
      </c>
      <c r="D2441">
        <v>3000</v>
      </c>
    </row>
    <row r="2442" spans="1:4" x14ac:dyDescent="0.25">
      <c r="A2442" s="23" t="s">
        <v>272</v>
      </c>
      <c r="B2442" s="23" t="s">
        <v>273</v>
      </c>
      <c r="C2442" s="3">
        <v>43784</v>
      </c>
      <c r="D2442">
        <v>1000</v>
      </c>
    </row>
    <row r="2443" spans="1:4" x14ac:dyDescent="0.25">
      <c r="A2443" s="23" t="s">
        <v>272</v>
      </c>
      <c r="B2443" s="23" t="s">
        <v>273</v>
      </c>
      <c r="C2443" s="3">
        <v>43814</v>
      </c>
      <c r="D2443">
        <v>2500</v>
      </c>
    </row>
    <row r="2444" spans="1:4" x14ac:dyDescent="0.25">
      <c r="A2444" s="23" t="s">
        <v>272</v>
      </c>
      <c r="B2444" s="23" t="s">
        <v>273</v>
      </c>
      <c r="C2444" s="3">
        <v>43845</v>
      </c>
      <c r="D2444">
        <v>816</v>
      </c>
    </row>
    <row r="2445" spans="1:4" x14ac:dyDescent="0.25">
      <c r="A2445" s="23" t="s">
        <v>272</v>
      </c>
      <c r="B2445" s="23" t="s">
        <v>273</v>
      </c>
      <c r="C2445" s="3">
        <v>43876</v>
      </c>
      <c r="D2445">
        <v>544</v>
      </c>
    </row>
    <row r="2446" spans="1:4" x14ac:dyDescent="0.25">
      <c r="A2446" s="23" t="s">
        <v>272</v>
      </c>
      <c r="B2446" s="23" t="s">
        <v>273</v>
      </c>
      <c r="C2446" s="3">
        <v>43905</v>
      </c>
      <c r="D2446">
        <v>816</v>
      </c>
    </row>
    <row r="2447" spans="1:4" x14ac:dyDescent="0.25">
      <c r="A2447" s="23" t="s">
        <v>272</v>
      </c>
      <c r="B2447" s="23" t="s">
        <v>273</v>
      </c>
      <c r="C2447" s="3">
        <v>43936</v>
      </c>
      <c r="D2447">
        <v>816</v>
      </c>
    </row>
    <row r="2448" spans="1:4" x14ac:dyDescent="0.25">
      <c r="A2448" s="23" t="s">
        <v>272</v>
      </c>
      <c r="B2448" s="23" t="s">
        <v>273</v>
      </c>
      <c r="C2448" s="3">
        <v>43966</v>
      </c>
      <c r="D2448">
        <v>544</v>
      </c>
    </row>
    <row r="2449" spans="1:4" x14ac:dyDescent="0.25">
      <c r="A2449" s="23" t="s">
        <v>272</v>
      </c>
      <c r="B2449" s="23" t="s">
        <v>273</v>
      </c>
      <c r="C2449" s="3">
        <v>43997</v>
      </c>
      <c r="D2449">
        <v>544</v>
      </c>
    </row>
    <row r="2450" spans="1:4" x14ac:dyDescent="0.25">
      <c r="A2450" s="23" t="s">
        <v>274</v>
      </c>
      <c r="B2450" s="23" t="s">
        <v>275</v>
      </c>
      <c r="C2450" s="3">
        <v>43480</v>
      </c>
      <c r="D2450">
        <v>6800</v>
      </c>
    </row>
    <row r="2451" spans="1:4" x14ac:dyDescent="0.25">
      <c r="A2451" s="23" t="s">
        <v>274</v>
      </c>
      <c r="B2451" s="23" t="s">
        <v>275</v>
      </c>
      <c r="C2451" s="3">
        <v>43511</v>
      </c>
      <c r="D2451">
        <v>4500</v>
      </c>
    </row>
    <row r="2452" spans="1:4" x14ac:dyDescent="0.25">
      <c r="A2452" s="23" t="s">
        <v>274</v>
      </c>
      <c r="B2452" s="23" t="s">
        <v>275</v>
      </c>
      <c r="C2452" s="3">
        <v>43539</v>
      </c>
      <c r="D2452">
        <v>7500</v>
      </c>
    </row>
    <row r="2453" spans="1:4" x14ac:dyDescent="0.25">
      <c r="A2453" s="23" t="s">
        <v>274</v>
      </c>
      <c r="B2453" s="23" t="s">
        <v>275</v>
      </c>
      <c r="C2453" s="3">
        <v>43570</v>
      </c>
      <c r="D2453">
        <v>15700</v>
      </c>
    </row>
    <row r="2454" spans="1:4" x14ac:dyDescent="0.25">
      <c r="A2454" s="23" t="s">
        <v>274</v>
      </c>
      <c r="B2454" s="23" t="s">
        <v>275</v>
      </c>
      <c r="C2454" s="3">
        <v>43600</v>
      </c>
      <c r="D2454">
        <v>2500</v>
      </c>
    </row>
    <row r="2455" spans="1:4" x14ac:dyDescent="0.25">
      <c r="A2455" s="23" t="s">
        <v>274</v>
      </c>
      <c r="B2455" s="23" t="s">
        <v>275</v>
      </c>
      <c r="C2455" s="3">
        <v>43631</v>
      </c>
      <c r="D2455">
        <v>4400</v>
      </c>
    </row>
    <row r="2456" spans="1:4" x14ac:dyDescent="0.25">
      <c r="A2456" s="23" t="s">
        <v>274</v>
      </c>
      <c r="B2456" s="23" t="s">
        <v>275</v>
      </c>
      <c r="C2456" s="3">
        <v>43661</v>
      </c>
      <c r="D2456">
        <v>1800</v>
      </c>
    </row>
    <row r="2457" spans="1:4" x14ac:dyDescent="0.25">
      <c r="A2457" s="23" t="s">
        <v>274</v>
      </c>
      <c r="B2457" s="23" t="s">
        <v>275</v>
      </c>
      <c r="C2457" s="3">
        <v>43692</v>
      </c>
      <c r="D2457">
        <v>2400</v>
      </c>
    </row>
    <row r="2458" spans="1:4" x14ac:dyDescent="0.25">
      <c r="A2458" s="23" t="s">
        <v>274</v>
      </c>
      <c r="B2458" s="23" t="s">
        <v>275</v>
      </c>
      <c r="C2458" s="3">
        <v>43723</v>
      </c>
      <c r="D2458">
        <v>3000</v>
      </c>
    </row>
    <row r="2459" spans="1:4" x14ac:dyDescent="0.25">
      <c r="A2459" s="23" t="s">
        <v>274</v>
      </c>
      <c r="B2459" s="23" t="s">
        <v>275</v>
      </c>
      <c r="C2459" s="3">
        <v>43753</v>
      </c>
      <c r="D2459">
        <v>3400</v>
      </c>
    </row>
    <row r="2460" spans="1:4" x14ac:dyDescent="0.25">
      <c r="A2460" s="23" t="s">
        <v>274</v>
      </c>
      <c r="B2460" s="23" t="s">
        <v>275</v>
      </c>
      <c r="C2460" s="3">
        <v>43784</v>
      </c>
      <c r="D2460">
        <v>2600</v>
      </c>
    </row>
    <row r="2461" spans="1:4" x14ac:dyDescent="0.25">
      <c r="A2461" s="23" t="s">
        <v>274</v>
      </c>
      <c r="B2461" s="23" t="s">
        <v>275</v>
      </c>
      <c r="C2461" s="3">
        <v>43814</v>
      </c>
      <c r="D2461">
        <v>1000</v>
      </c>
    </row>
    <row r="2462" spans="1:4" x14ac:dyDescent="0.25">
      <c r="A2462" s="23" t="s">
        <v>274</v>
      </c>
      <c r="B2462" s="23" t="s">
        <v>275</v>
      </c>
      <c r="C2462" s="3">
        <v>43845</v>
      </c>
      <c r="D2462">
        <v>6316.19</v>
      </c>
    </row>
    <row r="2463" spans="1:4" x14ac:dyDescent="0.25">
      <c r="A2463" s="23" t="s">
        <v>274</v>
      </c>
      <c r="B2463" s="23" t="s">
        <v>275</v>
      </c>
      <c r="C2463" s="3">
        <v>43876</v>
      </c>
      <c r="D2463">
        <v>4179.83</v>
      </c>
    </row>
    <row r="2464" spans="1:4" x14ac:dyDescent="0.25">
      <c r="A2464" s="23" t="s">
        <v>274</v>
      </c>
      <c r="B2464" s="23" t="s">
        <v>275</v>
      </c>
      <c r="C2464" s="3">
        <v>43905</v>
      </c>
      <c r="D2464">
        <v>6966.39</v>
      </c>
    </row>
    <row r="2465" spans="1:4" x14ac:dyDescent="0.25">
      <c r="A2465" s="23" t="s">
        <v>274</v>
      </c>
      <c r="B2465" s="23" t="s">
        <v>275</v>
      </c>
      <c r="C2465" s="3">
        <v>43936</v>
      </c>
      <c r="D2465">
        <v>14582.98</v>
      </c>
    </row>
    <row r="2466" spans="1:4" x14ac:dyDescent="0.25">
      <c r="A2466" s="23" t="s">
        <v>274</v>
      </c>
      <c r="B2466" s="23" t="s">
        <v>275</v>
      </c>
      <c r="C2466" s="3">
        <v>43966</v>
      </c>
      <c r="D2466">
        <v>2322.13</v>
      </c>
    </row>
    <row r="2467" spans="1:4" x14ac:dyDescent="0.25">
      <c r="A2467" s="23" t="s">
        <v>274</v>
      </c>
      <c r="B2467" s="23" t="s">
        <v>275</v>
      </c>
      <c r="C2467" s="3">
        <v>43997</v>
      </c>
      <c r="D2467">
        <v>4086.95</v>
      </c>
    </row>
    <row r="2468" spans="1:4" x14ac:dyDescent="0.25">
      <c r="A2468" s="23" t="s">
        <v>276</v>
      </c>
      <c r="B2468" s="23" t="s">
        <v>277</v>
      </c>
      <c r="C2468" s="3">
        <v>43480</v>
      </c>
      <c r="D2468">
        <v>15600</v>
      </c>
    </row>
    <row r="2469" spans="1:4" x14ac:dyDescent="0.25">
      <c r="A2469" s="23" t="s">
        <v>276</v>
      </c>
      <c r="B2469" s="23" t="s">
        <v>277</v>
      </c>
      <c r="C2469" s="3">
        <v>43511</v>
      </c>
      <c r="D2469">
        <v>20800</v>
      </c>
    </row>
    <row r="2470" spans="1:4" x14ac:dyDescent="0.25">
      <c r="A2470" s="23" t="s">
        <v>276</v>
      </c>
      <c r="B2470" s="23" t="s">
        <v>277</v>
      </c>
      <c r="C2470" s="3">
        <v>43539</v>
      </c>
      <c r="D2470">
        <v>18800</v>
      </c>
    </row>
    <row r="2471" spans="1:4" x14ac:dyDescent="0.25">
      <c r="A2471" s="23" t="s">
        <v>276</v>
      </c>
      <c r="B2471" s="23" t="s">
        <v>277</v>
      </c>
      <c r="C2471" s="3">
        <v>43570</v>
      </c>
      <c r="D2471">
        <v>19200</v>
      </c>
    </row>
    <row r="2472" spans="1:4" x14ac:dyDescent="0.25">
      <c r="A2472" s="23" t="s">
        <v>276</v>
      </c>
      <c r="B2472" s="23" t="s">
        <v>277</v>
      </c>
      <c r="C2472" s="3">
        <v>43600</v>
      </c>
      <c r="D2472">
        <v>20800</v>
      </c>
    </row>
    <row r="2473" spans="1:4" x14ac:dyDescent="0.25">
      <c r="A2473" s="23" t="s">
        <v>276</v>
      </c>
      <c r="B2473" s="23" t="s">
        <v>277</v>
      </c>
      <c r="C2473" s="3">
        <v>43631</v>
      </c>
      <c r="D2473">
        <v>19200</v>
      </c>
    </row>
    <row r="2474" spans="1:4" x14ac:dyDescent="0.25">
      <c r="A2474" s="23" t="s">
        <v>276</v>
      </c>
      <c r="B2474" s="23" t="s">
        <v>277</v>
      </c>
      <c r="C2474" s="3">
        <v>43661</v>
      </c>
      <c r="D2474">
        <v>9600</v>
      </c>
    </row>
    <row r="2475" spans="1:4" x14ac:dyDescent="0.25">
      <c r="A2475" s="23" t="s">
        <v>276</v>
      </c>
      <c r="B2475" s="23" t="s">
        <v>277</v>
      </c>
      <c r="C2475" s="3">
        <v>43692</v>
      </c>
      <c r="D2475">
        <v>26400</v>
      </c>
    </row>
    <row r="2476" spans="1:4" x14ac:dyDescent="0.25">
      <c r="A2476" s="23" t="s">
        <v>276</v>
      </c>
      <c r="B2476" s="23" t="s">
        <v>277</v>
      </c>
      <c r="C2476" s="3">
        <v>43723</v>
      </c>
      <c r="D2476">
        <v>16800</v>
      </c>
    </row>
    <row r="2477" spans="1:4" x14ac:dyDescent="0.25">
      <c r="A2477" s="23" t="s">
        <v>276</v>
      </c>
      <c r="B2477" s="23" t="s">
        <v>277</v>
      </c>
      <c r="C2477" s="3">
        <v>43753</v>
      </c>
      <c r="D2477">
        <v>14400</v>
      </c>
    </row>
    <row r="2478" spans="1:4" x14ac:dyDescent="0.25">
      <c r="A2478" s="23" t="s">
        <v>276</v>
      </c>
      <c r="B2478" s="23" t="s">
        <v>277</v>
      </c>
      <c r="C2478" s="3">
        <v>43784</v>
      </c>
      <c r="D2478">
        <v>9600</v>
      </c>
    </row>
    <row r="2479" spans="1:4" x14ac:dyDescent="0.25">
      <c r="A2479" s="23" t="s">
        <v>276</v>
      </c>
      <c r="B2479" s="23" t="s">
        <v>277</v>
      </c>
      <c r="C2479" s="3">
        <v>43814</v>
      </c>
      <c r="D2479">
        <v>14400</v>
      </c>
    </row>
    <row r="2480" spans="1:4" x14ac:dyDescent="0.25">
      <c r="A2480" s="23" t="s">
        <v>276</v>
      </c>
      <c r="B2480" s="23" t="s">
        <v>277</v>
      </c>
      <c r="C2480" s="3">
        <v>43845</v>
      </c>
      <c r="D2480">
        <v>14726.61</v>
      </c>
    </row>
    <row r="2481" spans="1:4" x14ac:dyDescent="0.25">
      <c r="A2481" s="23" t="s">
        <v>276</v>
      </c>
      <c r="B2481" s="23" t="s">
        <v>277</v>
      </c>
      <c r="C2481" s="3">
        <v>43876</v>
      </c>
      <c r="D2481">
        <v>19635.48</v>
      </c>
    </row>
    <row r="2482" spans="1:4" x14ac:dyDescent="0.25">
      <c r="A2482" s="23" t="s">
        <v>276</v>
      </c>
      <c r="B2482" s="23" t="s">
        <v>277</v>
      </c>
      <c r="C2482" s="3">
        <v>43905</v>
      </c>
      <c r="D2482">
        <v>17747.45</v>
      </c>
    </row>
    <row r="2483" spans="1:4" x14ac:dyDescent="0.25">
      <c r="A2483" s="23" t="s">
        <v>276</v>
      </c>
      <c r="B2483" s="23" t="s">
        <v>277</v>
      </c>
      <c r="C2483" s="3">
        <v>43936</v>
      </c>
      <c r="D2483">
        <v>18125.060000000001</v>
      </c>
    </row>
    <row r="2484" spans="1:4" x14ac:dyDescent="0.25">
      <c r="A2484" s="23" t="s">
        <v>276</v>
      </c>
      <c r="B2484" s="23" t="s">
        <v>277</v>
      </c>
      <c r="C2484" s="3">
        <v>43966</v>
      </c>
      <c r="D2484">
        <v>19635.48</v>
      </c>
    </row>
    <row r="2485" spans="1:4" x14ac:dyDescent="0.25">
      <c r="A2485" s="23" t="s">
        <v>276</v>
      </c>
      <c r="B2485" s="23" t="s">
        <v>277</v>
      </c>
      <c r="C2485" s="3">
        <v>43997</v>
      </c>
      <c r="D2485">
        <v>18125.060000000001</v>
      </c>
    </row>
    <row r="2486" spans="1:4" x14ac:dyDescent="0.25">
      <c r="A2486" s="23" t="s">
        <v>278</v>
      </c>
      <c r="B2486" s="23" t="s">
        <v>279</v>
      </c>
      <c r="C2486" s="3">
        <v>43480</v>
      </c>
      <c r="D2486">
        <v>2910</v>
      </c>
    </row>
    <row r="2487" spans="1:4" x14ac:dyDescent="0.25">
      <c r="A2487" s="23" t="s">
        <v>278</v>
      </c>
      <c r="B2487" s="23" t="s">
        <v>279</v>
      </c>
      <c r="C2487" s="3">
        <v>43511</v>
      </c>
      <c r="D2487">
        <v>2000</v>
      </c>
    </row>
    <row r="2488" spans="1:4" x14ac:dyDescent="0.25">
      <c r="A2488" s="23" t="s">
        <v>278</v>
      </c>
      <c r="B2488" s="23" t="s">
        <v>279</v>
      </c>
      <c r="C2488" s="3">
        <v>43539</v>
      </c>
      <c r="D2488">
        <v>1300</v>
      </c>
    </row>
    <row r="2489" spans="1:4" x14ac:dyDescent="0.25">
      <c r="A2489" s="23" t="s">
        <v>278</v>
      </c>
      <c r="B2489" s="23" t="s">
        <v>279</v>
      </c>
      <c r="C2489" s="3">
        <v>43570</v>
      </c>
      <c r="D2489">
        <v>0</v>
      </c>
    </row>
    <row r="2490" spans="1:4" x14ac:dyDescent="0.25">
      <c r="A2490" s="23" t="s">
        <v>278</v>
      </c>
      <c r="B2490" s="23" t="s">
        <v>279</v>
      </c>
      <c r="C2490" s="3">
        <v>43600</v>
      </c>
      <c r="D2490">
        <v>1300</v>
      </c>
    </row>
    <row r="2491" spans="1:4" x14ac:dyDescent="0.25">
      <c r="A2491" s="23" t="s">
        <v>278</v>
      </c>
      <c r="B2491" s="23" t="s">
        <v>279</v>
      </c>
      <c r="C2491" s="3">
        <v>43631</v>
      </c>
      <c r="D2491">
        <v>650</v>
      </c>
    </row>
    <row r="2492" spans="1:4" x14ac:dyDescent="0.25">
      <c r="A2492" s="23" t="s">
        <v>278</v>
      </c>
      <c r="B2492" s="23" t="s">
        <v>279</v>
      </c>
      <c r="C2492" s="3">
        <v>43661</v>
      </c>
      <c r="D2492">
        <v>650</v>
      </c>
    </row>
    <row r="2493" spans="1:4" x14ac:dyDescent="0.25">
      <c r="A2493" s="23" t="s">
        <v>278</v>
      </c>
      <c r="B2493" s="23" t="s">
        <v>279</v>
      </c>
      <c r="C2493" s="3">
        <v>43692</v>
      </c>
      <c r="D2493">
        <v>650</v>
      </c>
    </row>
    <row r="2494" spans="1:4" x14ac:dyDescent="0.25">
      <c r="A2494" s="23" t="s">
        <v>278</v>
      </c>
      <c r="B2494" s="23" t="s">
        <v>279</v>
      </c>
      <c r="C2494" s="3">
        <v>43723</v>
      </c>
      <c r="D2494">
        <v>1300</v>
      </c>
    </row>
    <row r="2495" spans="1:4" x14ac:dyDescent="0.25">
      <c r="A2495" s="23" t="s">
        <v>278</v>
      </c>
      <c r="B2495" s="23" t="s">
        <v>279</v>
      </c>
      <c r="C2495" s="3">
        <v>43753</v>
      </c>
      <c r="D2495">
        <v>1360</v>
      </c>
    </row>
    <row r="2496" spans="1:4" x14ac:dyDescent="0.25">
      <c r="A2496" s="23" t="s">
        <v>278</v>
      </c>
      <c r="B2496" s="23" t="s">
        <v>279</v>
      </c>
      <c r="C2496" s="3">
        <v>43784</v>
      </c>
      <c r="D2496">
        <v>1360</v>
      </c>
    </row>
    <row r="2497" spans="1:4" x14ac:dyDescent="0.25">
      <c r="A2497" s="23" t="s">
        <v>278</v>
      </c>
      <c r="B2497" s="23" t="s">
        <v>279</v>
      </c>
      <c r="C2497" s="3">
        <v>43814</v>
      </c>
      <c r="D2497">
        <v>1360</v>
      </c>
    </row>
    <row r="2498" spans="1:4" x14ac:dyDescent="0.25">
      <c r="A2498" s="23" t="s">
        <v>278</v>
      </c>
      <c r="B2498" s="23" t="s">
        <v>279</v>
      </c>
      <c r="C2498" s="3">
        <v>43845</v>
      </c>
      <c r="D2498">
        <v>2910</v>
      </c>
    </row>
    <row r="2499" spans="1:4" x14ac:dyDescent="0.25">
      <c r="A2499" s="23" t="s">
        <v>278</v>
      </c>
      <c r="B2499" s="23" t="s">
        <v>279</v>
      </c>
      <c r="C2499" s="3">
        <v>43876</v>
      </c>
      <c r="D2499">
        <v>2000</v>
      </c>
    </row>
    <row r="2500" spans="1:4" x14ac:dyDescent="0.25">
      <c r="A2500" s="23" t="s">
        <v>278</v>
      </c>
      <c r="B2500" s="23" t="s">
        <v>279</v>
      </c>
      <c r="C2500" s="3">
        <v>43905</v>
      </c>
      <c r="D2500">
        <v>1300</v>
      </c>
    </row>
    <row r="2501" spans="1:4" x14ac:dyDescent="0.25">
      <c r="A2501" s="23" t="s">
        <v>278</v>
      </c>
      <c r="B2501" s="23" t="s">
        <v>279</v>
      </c>
      <c r="C2501" s="3">
        <v>43936</v>
      </c>
      <c r="D2501">
        <v>0</v>
      </c>
    </row>
    <row r="2502" spans="1:4" x14ac:dyDescent="0.25">
      <c r="A2502" s="23" t="s">
        <v>278</v>
      </c>
      <c r="B2502" s="23" t="s">
        <v>279</v>
      </c>
      <c r="C2502" s="3">
        <v>43966</v>
      </c>
      <c r="D2502">
        <v>1300</v>
      </c>
    </row>
    <row r="2503" spans="1:4" x14ac:dyDescent="0.25">
      <c r="A2503" s="23" t="s">
        <v>278</v>
      </c>
      <c r="B2503" s="23" t="s">
        <v>279</v>
      </c>
      <c r="C2503" s="3">
        <v>43997</v>
      </c>
      <c r="D2503">
        <v>650</v>
      </c>
    </row>
    <row r="2504" spans="1:4" x14ac:dyDescent="0.25">
      <c r="A2504" s="23" t="s">
        <v>280</v>
      </c>
      <c r="B2504" s="23" t="s">
        <v>281</v>
      </c>
      <c r="C2504" s="3">
        <v>43480</v>
      </c>
      <c r="D2504">
        <v>2910</v>
      </c>
    </row>
    <row r="2505" spans="1:4" x14ac:dyDescent="0.25">
      <c r="A2505" s="23" t="s">
        <v>280</v>
      </c>
      <c r="B2505" s="23" t="s">
        <v>281</v>
      </c>
      <c r="C2505" s="3">
        <v>43511</v>
      </c>
      <c r="D2505">
        <v>2000</v>
      </c>
    </row>
    <row r="2506" spans="1:4" x14ac:dyDescent="0.25">
      <c r="A2506" s="23" t="s">
        <v>280</v>
      </c>
      <c r="B2506" s="23" t="s">
        <v>281</v>
      </c>
      <c r="C2506" s="3">
        <v>43539</v>
      </c>
      <c r="D2506">
        <v>1300</v>
      </c>
    </row>
    <row r="2507" spans="1:4" x14ac:dyDescent="0.25">
      <c r="A2507" s="23" t="s">
        <v>280</v>
      </c>
      <c r="B2507" s="23" t="s">
        <v>281</v>
      </c>
      <c r="C2507" s="3">
        <v>43570</v>
      </c>
      <c r="D2507">
        <v>0</v>
      </c>
    </row>
    <row r="2508" spans="1:4" x14ac:dyDescent="0.25">
      <c r="A2508" s="23" t="s">
        <v>280</v>
      </c>
      <c r="B2508" s="23" t="s">
        <v>281</v>
      </c>
      <c r="C2508" s="3">
        <v>43600</v>
      </c>
      <c r="D2508">
        <v>1300</v>
      </c>
    </row>
    <row r="2509" spans="1:4" x14ac:dyDescent="0.25">
      <c r="A2509" s="23" t="s">
        <v>280</v>
      </c>
      <c r="B2509" s="23" t="s">
        <v>281</v>
      </c>
      <c r="C2509" s="3">
        <v>43631</v>
      </c>
      <c r="D2509">
        <v>650</v>
      </c>
    </row>
    <row r="2510" spans="1:4" x14ac:dyDescent="0.25">
      <c r="A2510" s="23" t="s">
        <v>280</v>
      </c>
      <c r="B2510" s="23" t="s">
        <v>281</v>
      </c>
      <c r="C2510" s="3">
        <v>43661</v>
      </c>
      <c r="D2510">
        <v>650</v>
      </c>
    </row>
    <row r="2511" spans="1:4" x14ac:dyDescent="0.25">
      <c r="A2511" s="23" t="s">
        <v>280</v>
      </c>
      <c r="B2511" s="23" t="s">
        <v>281</v>
      </c>
      <c r="C2511" s="3">
        <v>43692</v>
      </c>
      <c r="D2511">
        <v>650</v>
      </c>
    </row>
    <row r="2512" spans="1:4" x14ac:dyDescent="0.25">
      <c r="A2512" s="23" t="s">
        <v>280</v>
      </c>
      <c r="B2512" s="23" t="s">
        <v>281</v>
      </c>
      <c r="C2512" s="3">
        <v>43723</v>
      </c>
      <c r="D2512">
        <v>1300</v>
      </c>
    </row>
    <row r="2513" spans="1:4" x14ac:dyDescent="0.25">
      <c r="A2513" s="23" t="s">
        <v>280</v>
      </c>
      <c r="B2513" s="23" t="s">
        <v>281</v>
      </c>
      <c r="C2513" s="3">
        <v>43753</v>
      </c>
      <c r="D2513">
        <v>1360</v>
      </c>
    </row>
    <row r="2514" spans="1:4" x14ac:dyDescent="0.25">
      <c r="A2514" s="23" t="s">
        <v>280</v>
      </c>
      <c r="B2514" s="23" t="s">
        <v>281</v>
      </c>
      <c r="C2514" s="3">
        <v>43784</v>
      </c>
      <c r="D2514">
        <v>1360</v>
      </c>
    </row>
    <row r="2515" spans="1:4" x14ac:dyDescent="0.25">
      <c r="A2515" s="23" t="s">
        <v>280</v>
      </c>
      <c r="B2515" s="23" t="s">
        <v>281</v>
      </c>
      <c r="C2515" s="3">
        <v>43814</v>
      </c>
      <c r="D2515">
        <v>1360</v>
      </c>
    </row>
    <row r="2516" spans="1:4" x14ac:dyDescent="0.25">
      <c r="A2516" s="23" t="s">
        <v>280</v>
      </c>
      <c r="B2516" s="23" t="s">
        <v>281</v>
      </c>
      <c r="C2516" s="3">
        <v>43845</v>
      </c>
      <c r="D2516">
        <v>2910</v>
      </c>
    </row>
    <row r="2517" spans="1:4" x14ac:dyDescent="0.25">
      <c r="A2517" s="23" t="s">
        <v>280</v>
      </c>
      <c r="B2517" s="23" t="s">
        <v>281</v>
      </c>
      <c r="C2517" s="3">
        <v>43876</v>
      </c>
      <c r="D2517">
        <v>2000</v>
      </c>
    </row>
    <row r="2518" spans="1:4" x14ac:dyDescent="0.25">
      <c r="A2518" s="23" t="s">
        <v>280</v>
      </c>
      <c r="B2518" s="23" t="s">
        <v>281</v>
      </c>
      <c r="C2518" s="3">
        <v>43905</v>
      </c>
      <c r="D2518">
        <v>1300</v>
      </c>
    </row>
    <row r="2519" spans="1:4" x14ac:dyDescent="0.25">
      <c r="A2519" s="23" t="s">
        <v>280</v>
      </c>
      <c r="B2519" s="23" t="s">
        <v>281</v>
      </c>
      <c r="C2519" s="3">
        <v>43936</v>
      </c>
      <c r="D2519">
        <v>0</v>
      </c>
    </row>
    <row r="2520" spans="1:4" x14ac:dyDescent="0.25">
      <c r="A2520" s="23" t="s">
        <v>280</v>
      </c>
      <c r="B2520" s="23" t="s">
        <v>281</v>
      </c>
      <c r="C2520" s="3">
        <v>43966</v>
      </c>
      <c r="D2520">
        <v>1300</v>
      </c>
    </row>
    <row r="2521" spans="1:4" x14ac:dyDescent="0.25">
      <c r="A2521" s="23" t="s">
        <v>280</v>
      </c>
      <c r="B2521" s="23" t="s">
        <v>281</v>
      </c>
      <c r="C2521" s="3">
        <v>43997</v>
      </c>
      <c r="D2521">
        <v>650</v>
      </c>
    </row>
    <row r="2522" spans="1:4" x14ac:dyDescent="0.25">
      <c r="A2522" s="23" t="s">
        <v>282</v>
      </c>
      <c r="B2522" s="23" t="s">
        <v>283</v>
      </c>
      <c r="C2522" s="3">
        <v>43480</v>
      </c>
      <c r="D2522">
        <v>3000</v>
      </c>
    </row>
    <row r="2523" spans="1:4" x14ac:dyDescent="0.25">
      <c r="A2523" s="23" t="s">
        <v>282</v>
      </c>
      <c r="B2523" s="23" t="s">
        <v>283</v>
      </c>
      <c r="C2523" s="3">
        <v>43511</v>
      </c>
      <c r="D2523">
        <v>2000</v>
      </c>
    </row>
    <row r="2524" spans="1:4" x14ac:dyDescent="0.25">
      <c r="A2524" s="23" t="s">
        <v>282</v>
      </c>
      <c r="B2524" s="23" t="s">
        <v>283</v>
      </c>
      <c r="C2524" s="3">
        <v>43539</v>
      </c>
      <c r="D2524">
        <v>1500</v>
      </c>
    </row>
    <row r="2525" spans="1:4" x14ac:dyDescent="0.25">
      <c r="A2525" s="23" t="s">
        <v>282</v>
      </c>
      <c r="B2525" s="23" t="s">
        <v>283</v>
      </c>
      <c r="C2525" s="3">
        <v>43570</v>
      </c>
      <c r="D2525">
        <v>700</v>
      </c>
    </row>
    <row r="2526" spans="1:4" x14ac:dyDescent="0.25">
      <c r="A2526" s="23" t="s">
        <v>282</v>
      </c>
      <c r="B2526" s="23" t="s">
        <v>283</v>
      </c>
      <c r="C2526" s="3">
        <v>43600</v>
      </c>
      <c r="D2526">
        <v>700</v>
      </c>
    </row>
    <row r="2527" spans="1:4" x14ac:dyDescent="0.25">
      <c r="A2527" s="23" t="s">
        <v>282</v>
      </c>
      <c r="B2527" s="23" t="s">
        <v>283</v>
      </c>
      <c r="C2527" s="3">
        <v>43631</v>
      </c>
      <c r="D2527">
        <v>700</v>
      </c>
    </row>
    <row r="2528" spans="1:4" x14ac:dyDescent="0.25">
      <c r="A2528" s="23" t="s">
        <v>282</v>
      </c>
      <c r="B2528" s="23" t="s">
        <v>283</v>
      </c>
      <c r="C2528" s="3">
        <v>43661</v>
      </c>
      <c r="D2528">
        <v>700</v>
      </c>
    </row>
    <row r="2529" spans="1:4" x14ac:dyDescent="0.25">
      <c r="A2529" s="23" t="s">
        <v>282</v>
      </c>
      <c r="B2529" s="23" t="s">
        <v>283</v>
      </c>
      <c r="C2529" s="3">
        <v>43692</v>
      </c>
      <c r="D2529">
        <v>700</v>
      </c>
    </row>
    <row r="2530" spans="1:4" x14ac:dyDescent="0.25">
      <c r="A2530" s="23" t="s">
        <v>282</v>
      </c>
      <c r="B2530" s="23" t="s">
        <v>283</v>
      </c>
      <c r="C2530" s="3">
        <v>43723</v>
      </c>
      <c r="D2530">
        <v>1300</v>
      </c>
    </row>
    <row r="2531" spans="1:4" x14ac:dyDescent="0.25">
      <c r="A2531" s="23" t="s">
        <v>282</v>
      </c>
      <c r="B2531" s="23" t="s">
        <v>283</v>
      </c>
      <c r="C2531" s="3">
        <v>43753</v>
      </c>
      <c r="D2531">
        <v>1433.33</v>
      </c>
    </row>
    <row r="2532" spans="1:4" x14ac:dyDescent="0.25">
      <c r="A2532" s="23" t="s">
        <v>282</v>
      </c>
      <c r="B2532" s="23" t="s">
        <v>283</v>
      </c>
      <c r="C2532" s="3">
        <v>43784</v>
      </c>
      <c r="D2532">
        <v>1433.33</v>
      </c>
    </row>
    <row r="2533" spans="1:4" x14ac:dyDescent="0.25">
      <c r="A2533" s="23" t="s">
        <v>282</v>
      </c>
      <c r="B2533" s="23" t="s">
        <v>283</v>
      </c>
      <c r="C2533" s="3">
        <v>43814</v>
      </c>
      <c r="D2533">
        <v>1433.33</v>
      </c>
    </row>
    <row r="2534" spans="1:4" x14ac:dyDescent="0.25">
      <c r="A2534" s="23" t="s">
        <v>282</v>
      </c>
      <c r="B2534" s="23" t="s">
        <v>283</v>
      </c>
      <c r="C2534" s="3">
        <v>43845</v>
      </c>
      <c r="D2534">
        <v>3000</v>
      </c>
    </row>
    <row r="2535" spans="1:4" x14ac:dyDescent="0.25">
      <c r="A2535" s="23" t="s">
        <v>282</v>
      </c>
      <c r="B2535" s="23" t="s">
        <v>283</v>
      </c>
      <c r="C2535" s="3">
        <v>43876</v>
      </c>
      <c r="D2535">
        <v>2000</v>
      </c>
    </row>
    <row r="2536" spans="1:4" x14ac:dyDescent="0.25">
      <c r="A2536" s="23" t="s">
        <v>282</v>
      </c>
      <c r="B2536" s="23" t="s">
        <v>283</v>
      </c>
      <c r="C2536" s="3">
        <v>43905</v>
      </c>
      <c r="D2536">
        <v>1500</v>
      </c>
    </row>
    <row r="2537" spans="1:4" x14ac:dyDescent="0.25">
      <c r="A2537" s="23" t="s">
        <v>282</v>
      </c>
      <c r="B2537" s="23" t="s">
        <v>283</v>
      </c>
      <c r="C2537" s="3">
        <v>43936</v>
      </c>
      <c r="D2537">
        <v>700</v>
      </c>
    </row>
    <row r="2538" spans="1:4" x14ac:dyDescent="0.25">
      <c r="A2538" s="23" t="s">
        <v>282</v>
      </c>
      <c r="B2538" s="23" t="s">
        <v>283</v>
      </c>
      <c r="C2538" s="3">
        <v>43966</v>
      </c>
      <c r="D2538">
        <v>700</v>
      </c>
    </row>
    <row r="2539" spans="1:4" x14ac:dyDescent="0.25">
      <c r="A2539" s="23" t="s">
        <v>282</v>
      </c>
      <c r="B2539" s="23" t="s">
        <v>283</v>
      </c>
      <c r="C2539" s="3">
        <v>43997</v>
      </c>
      <c r="D2539">
        <v>700</v>
      </c>
    </row>
    <row r="2540" spans="1:4" x14ac:dyDescent="0.25">
      <c r="A2540" s="23" t="s">
        <v>284</v>
      </c>
      <c r="B2540" s="23" t="s">
        <v>285</v>
      </c>
      <c r="C2540" s="3">
        <v>43480</v>
      </c>
      <c r="D2540">
        <v>3000</v>
      </c>
    </row>
    <row r="2541" spans="1:4" x14ac:dyDescent="0.25">
      <c r="A2541" s="23" t="s">
        <v>284</v>
      </c>
      <c r="B2541" s="23" t="s">
        <v>285</v>
      </c>
      <c r="C2541" s="3">
        <v>43511</v>
      </c>
      <c r="D2541">
        <v>2000</v>
      </c>
    </row>
    <row r="2542" spans="1:4" x14ac:dyDescent="0.25">
      <c r="A2542" s="23" t="s">
        <v>284</v>
      </c>
      <c r="B2542" s="23" t="s">
        <v>285</v>
      </c>
      <c r="C2542" s="3">
        <v>43539</v>
      </c>
      <c r="D2542">
        <v>1000</v>
      </c>
    </row>
    <row r="2543" spans="1:4" x14ac:dyDescent="0.25">
      <c r="A2543" s="23" t="s">
        <v>284</v>
      </c>
      <c r="B2543" s="23" t="s">
        <v>285</v>
      </c>
      <c r="C2543" s="3">
        <v>43570</v>
      </c>
      <c r="D2543">
        <v>700</v>
      </c>
    </row>
    <row r="2544" spans="1:4" x14ac:dyDescent="0.25">
      <c r="A2544" s="23" t="s">
        <v>284</v>
      </c>
      <c r="B2544" s="23" t="s">
        <v>285</v>
      </c>
      <c r="C2544" s="3">
        <v>43600</v>
      </c>
      <c r="D2544">
        <v>700</v>
      </c>
    </row>
    <row r="2545" spans="1:4" x14ac:dyDescent="0.25">
      <c r="A2545" s="23" t="s">
        <v>284</v>
      </c>
      <c r="B2545" s="23" t="s">
        <v>285</v>
      </c>
      <c r="C2545" s="3">
        <v>43631</v>
      </c>
      <c r="D2545">
        <v>700</v>
      </c>
    </row>
    <row r="2546" spans="1:4" x14ac:dyDescent="0.25">
      <c r="A2546" s="23" t="s">
        <v>284</v>
      </c>
      <c r="B2546" s="23" t="s">
        <v>285</v>
      </c>
      <c r="C2546" s="3">
        <v>43661</v>
      </c>
      <c r="D2546">
        <v>700</v>
      </c>
    </row>
    <row r="2547" spans="1:4" x14ac:dyDescent="0.25">
      <c r="A2547" s="23" t="s">
        <v>284</v>
      </c>
      <c r="B2547" s="23" t="s">
        <v>285</v>
      </c>
      <c r="C2547" s="3">
        <v>43692</v>
      </c>
      <c r="D2547">
        <v>700</v>
      </c>
    </row>
    <row r="2548" spans="1:4" x14ac:dyDescent="0.25">
      <c r="A2548" s="23" t="s">
        <v>284</v>
      </c>
      <c r="B2548" s="23" t="s">
        <v>285</v>
      </c>
      <c r="C2548" s="3">
        <v>43723</v>
      </c>
      <c r="D2548">
        <v>1300</v>
      </c>
    </row>
    <row r="2549" spans="1:4" x14ac:dyDescent="0.25">
      <c r="A2549" s="23" t="s">
        <v>284</v>
      </c>
      <c r="B2549" s="23" t="s">
        <v>285</v>
      </c>
      <c r="C2549" s="3">
        <v>43753</v>
      </c>
      <c r="D2549">
        <v>1350</v>
      </c>
    </row>
    <row r="2550" spans="1:4" x14ac:dyDescent="0.25">
      <c r="A2550" s="23" t="s">
        <v>284</v>
      </c>
      <c r="B2550" s="23" t="s">
        <v>285</v>
      </c>
      <c r="C2550" s="3">
        <v>43784</v>
      </c>
      <c r="D2550">
        <v>1350</v>
      </c>
    </row>
    <row r="2551" spans="1:4" x14ac:dyDescent="0.25">
      <c r="A2551" s="23" t="s">
        <v>284</v>
      </c>
      <c r="B2551" s="23" t="s">
        <v>285</v>
      </c>
      <c r="C2551" s="3">
        <v>43814</v>
      </c>
      <c r="D2551">
        <v>1350</v>
      </c>
    </row>
    <row r="2552" spans="1:4" x14ac:dyDescent="0.25">
      <c r="A2552" s="23" t="s">
        <v>284</v>
      </c>
      <c r="B2552" s="23" t="s">
        <v>285</v>
      </c>
      <c r="C2552" s="3">
        <v>43845</v>
      </c>
      <c r="D2552">
        <v>3000</v>
      </c>
    </row>
    <row r="2553" spans="1:4" x14ac:dyDescent="0.25">
      <c r="A2553" s="23" t="s">
        <v>284</v>
      </c>
      <c r="B2553" s="23" t="s">
        <v>285</v>
      </c>
      <c r="C2553" s="3">
        <v>43876</v>
      </c>
      <c r="D2553">
        <v>2000</v>
      </c>
    </row>
    <row r="2554" spans="1:4" x14ac:dyDescent="0.25">
      <c r="A2554" s="23" t="s">
        <v>284</v>
      </c>
      <c r="B2554" s="23" t="s">
        <v>285</v>
      </c>
      <c r="C2554" s="3">
        <v>43905</v>
      </c>
      <c r="D2554">
        <v>1000</v>
      </c>
    </row>
    <row r="2555" spans="1:4" x14ac:dyDescent="0.25">
      <c r="A2555" s="23" t="s">
        <v>284</v>
      </c>
      <c r="B2555" s="23" t="s">
        <v>285</v>
      </c>
      <c r="C2555" s="3">
        <v>43936</v>
      </c>
      <c r="D2555">
        <v>700</v>
      </c>
    </row>
    <row r="2556" spans="1:4" x14ac:dyDescent="0.25">
      <c r="A2556" s="23" t="s">
        <v>284</v>
      </c>
      <c r="B2556" s="23" t="s">
        <v>285</v>
      </c>
      <c r="C2556" s="3">
        <v>43966</v>
      </c>
      <c r="D2556">
        <v>700</v>
      </c>
    </row>
    <row r="2557" spans="1:4" x14ac:dyDescent="0.25">
      <c r="A2557" s="23" t="s">
        <v>284</v>
      </c>
      <c r="B2557" s="23" t="s">
        <v>285</v>
      </c>
      <c r="C2557" s="3">
        <v>43997</v>
      </c>
      <c r="D2557">
        <v>700</v>
      </c>
    </row>
    <row r="2558" spans="1:4" x14ac:dyDescent="0.25">
      <c r="A2558" s="23" t="s">
        <v>286</v>
      </c>
      <c r="B2558" s="23" t="s">
        <v>287</v>
      </c>
      <c r="C2558" s="3">
        <v>43480</v>
      </c>
      <c r="D2558">
        <v>10800</v>
      </c>
    </row>
    <row r="2559" spans="1:4" x14ac:dyDescent="0.25">
      <c r="A2559" s="23" t="s">
        <v>286</v>
      </c>
      <c r="B2559" s="23" t="s">
        <v>287</v>
      </c>
      <c r="C2559" s="3">
        <v>43511</v>
      </c>
      <c r="D2559">
        <v>7200</v>
      </c>
    </row>
    <row r="2560" spans="1:4" x14ac:dyDescent="0.25">
      <c r="A2560" s="23" t="s">
        <v>286</v>
      </c>
      <c r="B2560" s="23" t="s">
        <v>287</v>
      </c>
      <c r="C2560" s="3">
        <v>43539</v>
      </c>
      <c r="D2560">
        <v>9960</v>
      </c>
    </row>
    <row r="2561" spans="1:4" x14ac:dyDescent="0.25">
      <c r="A2561" s="23" t="s">
        <v>286</v>
      </c>
      <c r="B2561" s="23" t="s">
        <v>287</v>
      </c>
      <c r="C2561" s="3">
        <v>43570</v>
      </c>
      <c r="D2561">
        <v>11040</v>
      </c>
    </row>
    <row r="2562" spans="1:4" x14ac:dyDescent="0.25">
      <c r="A2562" s="23" t="s">
        <v>286</v>
      </c>
      <c r="B2562" s="23" t="s">
        <v>287</v>
      </c>
      <c r="C2562" s="3">
        <v>43600</v>
      </c>
      <c r="D2562">
        <v>9840</v>
      </c>
    </row>
    <row r="2563" spans="1:4" x14ac:dyDescent="0.25">
      <c r="A2563" s="23" t="s">
        <v>286</v>
      </c>
      <c r="B2563" s="23" t="s">
        <v>287</v>
      </c>
      <c r="C2563" s="3">
        <v>43631</v>
      </c>
      <c r="D2563">
        <v>12480</v>
      </c>
    </row>
    <row r="2564" spans="1:4" x14ac:dyDescent="0.25">
      <c r="A2564" s="23" t="s">
        <v>286</v>
      </c>
      <c r="B2564" s="23" t="s">
        <v>287</v>
      </c>
      <c r="C2564" s="3">
        <v>43661</v>
      </c>
      <c r="D2564">
        <v>4800</v>
      </c>
    </row>
    <row r="2565" spans="1:4" x14ac:dyDescent="0.25">
      <c r="A2565" s="23" t="s">
        <v>286</v>
      </c>
      <c r="B2565" s="23" t="s">
        <v>287</v>
      </c>
      <c r="C2565" s="3">
        <v>43692</v>
      </c>
      <c r="D2565">
        <v>12480</v>
      </c>
    </row>
    <row r="2566" spans="1:4" x14ac:dyDescent="0.25">
      <c r="A2566" s="23" t="s">
        <v>286</v>
      </c>
      <c r="B2566" s="23" t="s">
        <v>287</v>
      </c>
      <c r="C2566" s="3">
        <v>43723</v>
      </c>
      <c r="D2566">
        <v>10560</v>
      </c>
    </row>
    <row r="2567" spans="1:4" x14ac:dyDescent="0.25">
      <c r="A2567" s="23" t="s">
        <v>286</v>
      </c>
      <c r="B2567" s="23" t="s">
        <v>287</v>
      </c>
      <c r="C2567" s="3">
        <v>43753</v>
      </c>
      <c r="D2567">
        <v>11520</v>
      </c>
    </row>
    <row r="2568" spans="1:4" x14ac:dyDescent="0.25">
      <c r="A2568" s="23" t="s">
        <v>286</v>
      </c>
      <c r="B2568" s="23" t="s">
        <v>287</v>
      </c>
      <c r="C2568" s="3">
        <v>43784</v>
      </c>
      <c r="D2568">
        <v>9600</v>
      </c>
    </row>
    <row r="2569" spans="1:4" x14ac:dyDescent="0.25">
      <c r="A2569" s="23" t="s">
        <v>286</v>
      </c>
      <c r="B2569" s="23" t="s">
        <v>287</v>
      </c>
      <c r="C2569" s="3">
        <v>43814</v>
      </c>
      <c r="D2569">
        <v>4800</v>
      </c>
    </row>
    <row r="2570" spans="1:4" x14ac:dyDescent="0.25">
      <c r="A2570" s="23" t="s">
        <v>286</v>
      </c>
      <c r="B2570" s="23" t="s">
        <v>287</v>
      </c>
      <c r="C2570" s="3">
        <v>43845</v>
      </c>
      <c r="D2570">
        <v>5867.72</v>
      </c>
    </row>
    <row r="2571" spans="1:4" x14ac:dyDescent="0.25">
      <c r="A2571" s="23" t="s">
        <v>286</v>
      </c>
      <c r="B2571" s="23" t="s">
        <v>287</v>
      </c>
      <c r="C2571" s="3">
        <v>43876</v>
      </c>
      <c r="D2571">
        <v>3911.81</v>
      </c>
    </row>
    <row r="2572" spans="1:4" x14ac:dyDescent="0.25">
      <c r="A2572" s="23" t="s">
        <v>286</v>
      </c>
      <c r="B2572" s="23" t="s">
        <v>287</v>
      </c>
      <c r="C2572" s="3">
        <v>43905</v>
      </c>
      <c r="D2572">
        <v>5411.34</v>
      </c>
    </row>
    <row r="2573" spans="1:4" x14ac:dyDescent="0.25">
      <c r="A2573" s="23" t="s">
        <v>286</v>
      </c>
      <c r="B2573" s="23" t="s">
        <v>287</v>
      </c>
      <c r="C2573" s="3">
        <v>43936</v>
      </c>
      <c r="D2573">
        <v>5998.11</v>
      </c>
    </row>
    <row r="2574" spans="1:4" x14ac:dyDescent="0.25">
      <c r="A2574" s="23" t="s">
        <v>286</v>
      </c>
      <c r="B2574" s="23" t="s">
        <v>287</v>
      </c>
      <c r="C2574" s="3">
        <v>43966</v>
      </c>
      <c r="D2574">
        <v>5346.14</v>
      </c>
    </row>
    <row r="2575" spans="1:4" x14ac:dyDescent="0.25">
      <c r="A2575" s="23" t="s">
        <v>286</v>
      </c>
      <c r="B2575" s="23" t="s">
        <v>287</v>
      </c>
      <c r="C2575" s="3">
        <v>43997</v>
      </c>
      <c r="D2575">
        <v>6780.47</v>
      </c>
    </row>
    <row r="2576" spans="1:4" x14ac:dyDescent="0.25">
      <c r="A2576" s="23" t="s">
        <v>288</v>
      </c>
      <c r="B2576" s="23" t="s">
        <v>289</v>
      </c>
      <c r="C2576" s="3">
        <v>43480</v>
      </c>
      <c r="D2576">
        <v>10800</v>
      </c>
    </row>
    <row r="2577" spans="1:4" x14ac:dyDescent="0.25">
      <c r="A2577" s="23" t="s">
        <v>288</v>
      </c>
      <c r="B2577" s="23" t="s">
        <v>289</v>
      </c>
      <c r="C2577" s="3">
        <v>43511</v>
      </c>
      <c r="D2577">
        <v>7200</v>
      </c>
    </row>
    <row r="2578" spans="1:4" x14ac:dyDescent="0.25">
      <c r="A2578" s="23" t="s">
        <v>288</v>
      </c>
      <c r="B2578" s="23" t="s">
        <v>289</v>
      </c>
      <c r="C2578" s="3">
        <v>43539</v>
      </c>
      <c r="D2578">
        <v>9960</v>
      </c>
    </row>
    <row r="2579" spans="1:4" x14ac:dyDescent="0.25">
      <c r="A2579" s="23" t="s">
        <v>288</v>
      </c>
      <c r="B2579" s="23" t="s">
        <v>289</v>
      </c>
      <c r="C2579" s="3">
        <v>43570</v>
      </c>
      <c r="D2579">
        <v>11040</v>
      </c>
    </row>
    <row r="2580" spans="1:4" x14ac:dyDescent="0.25">
      <c r="A2580" s="23" t="s">
        <v>288</v>
      </c>
      <c r="B2580" s="23" t="s">
        <v>289</v>
      </c>
      <c r="C2580" s="3">
        <v>43600</v>
      </c>
      <c r="D2580">
        <v>9840</v>
      </c>
    </row>
    <row r="2581" spans="1:4" x14ac:dyDescent="0.25">
      <c r="A2581" s="23" t="s">
        <v>288</v>
      </c>
      <c r="B2581" s="23" t="s">
        <v>289</v>
      </c>
      <c r="C2581" s="3">
        <v>43631</v>
      </c>
      <c r="D2581">
        <v>12480</v>
      </c>
    </row>
    <row r="2582" spans="1:4" x14ac:dyDescent="0.25">
      <c r="A2582" s="23" t="s">
        <v>288</v>
      </c>
      <c r="B2582" s="23" t="s">
        <v>289</v>
      </c>
      <c r="C2582" s="3">
        <v>43661</v>
      </c>
      <c r="D2582">
        <v>4800</v>
      </c>
    </row>
    <row r="2583" spans="1:4" x14ac:dyDescent="0.25">
      <c r="A2583" s="23" t="s">
        <v>288</v>
      </c>
      <c r="B2583" s="23" t="s">
        <v>289</v>
      </c>
      <c r="C2583" s="3">
        <v>43692</v>
      </c>
      <c r="D2583">
        <v>12480</v>
      </c>
    </row>
    <row r="2584" spans="1:4" x14ac:dyDescent="0.25">
      <c r="A2584" s="23" t="s">
        <v>288</v>
      </c>
      <c r="B2584" s="23" t="s">
        <v>289</v>
      </c>
      <c r="C2584" s="3">
        <v>43723</v>
      </c>
      <c r="D2584">
        <v>10560</v>
      </c>
    </row>
    <row r="2585" spans="1:4" x14ac:dyDescent="0.25">
      <c r="A2585" s="23" t="s">
        <v>288</v>
      </c>
      <c r="B2585" s="23" t="s">
        <v>289</v>
      </c>
      <c r="C2585" s="3">
        <v>43753</v>
      </c>
      <c r="D2585">
        <v>11520</v>
      </c>
    </row>
    <row r="2586" spans="1:4" x14ac:dyDescent="0.25">
      <c r="A2586" s="23" t="s">
        <v>288</v>
      </c>
      <c r="B2586" s="23" t="s">
        <v>289</v>
      </c>
      <c r="C2586" s="3">
        <v>43784</v>
      </c>
      <c r="D2586">
        <v>9600</v>
      </c>
    </row>
    <row r="2587" spans="1:4" x14ac:dyDescent="0.25">
      <c r="A2587" s="23" t="s">
        <v>288</v>
      </c>
      <c r="B2587" s="23" t="s">
        <v>289</v>
      </c>
      <c r="C2587" s="3">
        <v>43814</v>
      </c>
      <c r="D2587">
        <v>4800</v>
      </c>
    </row>
    <row r="2588" spans="1:4" x14ac:dyDescent="0.25">
      <c r="A2588" s="23" t="s">
        <v>288</v>
      </c>
      <c r="B2588" s="23" t="s">
        <v>289</v>
      </c>
      <c r="C2588" s="3">
        <v>43845</v>
      </c>
      <c r="D2588">
        <v>5867.72</v>
      </c>
    </row>
    <row r="2589" spans="1:4" x14ac:dyDescent="0.25">
      <c r="A2589" s="23" t="s">
        <v>288</v>
      </c>
      <c r="B2589" s="23" t="s">
        <v>289</v>
      </c>
      <c r="C2589" s="3">
        <v>43876</v>
      </c>
      <c r="D2589">
        <v>3911.81</v>
      </c>
    </row>
    <row r="2590" spans="1:4" x14ac:dyDescent="0.25">
      <c r="A2590" s="23" t="s">
        <v>288</v>
      </c>
      <c r="B2590" s="23" t="s">
        <v>289</v>
      </c>
      <c r="C2590" s="3">
        <v>43905</v>
      </c>
      <c r="D2590">
        <v>5411.34</v>
      </c>
    </row>
    <row r="2591" spans="1:4" x14ac:dyDescent="0.25">
      <c r="A2591" s="23" t="s">
        <v>288</v>
      </c>
      <c r="B2591" s="23" t="s">
        <v>289</v>
      </c>
      <c r="C2591" s="3">
        <v>43936</v>
      </c>
      <c r="D2591">
        <v>5998.11</v>
      </c>
    </row>
    <row r="2592" spans="1:4" x14ac:dyDescent="0.25">
      <c r="A2592" s="23" t="s">
        <v>288</v>
      </c>
      <c r="B2592" s="23" t="s">
        <v>289</v>
      </c>
      <c r="C2592" s="3">
        <v>43966</v>
      </c>
      <c r="D2592">
        <v>5346.14</v>
      </c>
    </row>
    <row r="2593" spans="1:4" x14ac:dyDescent="0.25">
      <c r="A2593" s="23" t="s">
        <v>288</v>
      </c>
      <c r="B2593" s="23" t="s">
        <v>289</v>
      </c>
      <c r="C2593" s="3">
        <v>43997</v>
      </c>
      <c r="D2593">
        <v>6780.47</v>
      </c>
    </row>
    <row r="2594" spans="1:4" x14ac:dyDescent="0.25">
      <c r="A2594" s="23" t="s">
        <v>290</v>
      </c>
      <c r="B2594" s="23" t="s">
        <v>291</v>
      </c>
      <c r="C2594" s="3">
        <v>43480</v>
      </c>
      <c r="D2594">
        <v>11000</v>
      </c>
    </row>
    <row r="2595" spans="1:4" x14ac:dyDescent="0.25">
      <c r="A2595" s="23" t="s">
        <v>290</v>
      </c>
      <c r="B2595" s="23" t="s">
        <v>291</v>
      </c>
      <c r="C2595" s="3">
        <v>43511</v>
      </c>
      <c r="D2595">
        <v>8000</v>
      </c>
    </row>
    <row r="2596" spans="1:4" x14ac:dyDescent="0.25">
      <c r="A2596" s="23" t="s">
        <v>290</v>
      </c>
      <c r="B2596" s="23" t="s">
        <v>291</v>
      </c>
      <c r="C2596" s="3">
        <v>43539</v>
      </c>
      <c r="D2596">
        <v>10000</v>
      </c>
    </row>
    <row r="2597" spans="1:4" x14ac:dyDescent="0.25">
      <c r="A2597" s="23" t="s">
        <v>290</v>
      </c>
      <c r="B2597" s="23" t="s">
        <v>291</v>
      </c>
      <c r="C2597" s="3">
        <v>43570</v>
      </c>
      <c r="D2597">
        <v>10000</v>
      </c>
    </row>
    <row r="2598" spans="1:4" x14ac:dyDescent="0.25">
      <c r="A2598" s="23" t="s">
        <v>290</v>
      </c>
      <c r="B2598" s="23" t="s">
        <v>291</v>
      </c>
      <c r="C2598" s="3">
        <v>43600</v>
      </c>
      <c r="D2598">
        <v>11000</v>
      </c>
    </row>
    <row r="2599" spans="1:4" x14ac:dyDescent="0.25">
      <c r="A2599" s="23" t="s">
        <v>290</v>
      </c>
      <c r="B2599" s="23" t="s">
        <v>291</v>
      </c>
      <c r="C2599" s="3">
        <v>43631</v>
      </c>
      <c r="D2599">
        <v>12000</v>
      </c>
    </row>
    <row r="2600" spans="1:4" x14ac:dyDescent="0.25">
      <c r="A2600" s="23" t="s">
        <v>290</v>
      </c>
      <c r="B2600" s="23" t="s">
        <v>291</v>
      </c>
      <c r="C2600" s="3">
        <v>43661</v>
      </c>
      <c r="D2600">
        <v>4000</v>
      </c>
    </row>
    <row r="2601" spans="1:4" x14ac:dyDescent="0.25">
      <c r="A2601" s="23" t="s">
        <v>290</v>
      </c>
      <c r="B2601" s="23" t="s">
        <v>291</v>
      </c>
      <c r="C2601" s="3">
        <v>43692</v>
      </c>
      <c r="D2601">
        <v>12000</v>
      </c>
    </row>
    <row r="2602" spans="1:4" x14ac:dyDescent="0.25">
      <c r="A2602" s="23" t="s">
        <v>290</v>
      </c>
      <c r="B2602" s="23" t="s">
        <v>291</v>
      </c>
      <c r="C2602" s="3">
        <v>43723</v>
      </c>
      <c r="D2602">
        <v>11000</v>
      </c>
    </row>
    <row r="2603" spans="1:4" x14ac:dyDescent="0.25">
      <c r="A2603" s="23" t="s">
        <v>290</v>
      </c>
      <c r="B2603" s="23" t="s">
        <v>291</v>
      </c>
      <c r="C2603" s="3">
        <v>43753</v>
      </c>
      <c r="D2603">
        <v>11000</v>
      </c>
    </row>
    <row r="2604" spans="1:4" x14ac:dyDescent="0.25">
      <c r="A2604" s="23" t="s">
        <v>290</v>
      </c>
      <c r="B2604" s="23" t="s">
        <v>291</v>
      </c>
      <c r="C2604" s="3">
        <v>43784</v>
      </c>
      <c r="D2604">
        <v>9000</v>
      </c>
    </row>
    <row r="2605" spans="1:4" x14ac:dyDescent="0.25">
      <c r="A2605" s="23" t="s">
        <v>290</v>
      </c>
      <c r="B2605" s="23" t="s">
        <v>291</v>
      </c>
      <c r="C2605" s="3">
        <v>43814</v>
      </c>
      <c r="D2605">
        <v>5000</v>
      </c>
    </row>
    <row r="2606" spans="1:4" x14ac:dyDescent="0.25">
      <c r="A2606" s="23" t="s">
        <v>290</v>
      </c>
      <c r="B2606" s="23" t="s">
        <v>291</v>
      </c>
      <c r="C2606" s="3">
        <v>43845</v>
      </c>
      <c r="D2606">
        <v>5976.38</v>
      </c>
    </row>
    <row r="2607" spans="1:4" x14ac:dyDescent="0.25">
      <c r="A2607" s="23" t="s">
        <v>290</v>
      </c>
      <c r="B2607" s="23" t="s">
        <v>291</v>
      </c>
      <c r="C2607" s="3">
        <v>43876</v>
      </c>
      <c r="D2607">
        <v>4346.46</v>
      </c>
    </row>
    <row r="2608" spans="1:4" x14ac:dyDescent="0.25">
      <c r="A2608" s="23" t="s">
        <v>290</v>
      </c>
      <c r="B2608" s="23" t="s">
        <v>291</v>
      </c>
      <c r="C2608" s="3">
        <v>43905</v>
      </c>
      <c r="D2608">
        <v>5433.07</v>
      </c>
    </row>
    <row r="2609" spans="1:4" x14ac:dyDescent="0.25">
      <c r="A2609" s="23" t="s">
        <v>290</v>
      </c>
      <c r="B2609" s="23" t="s">
        <v>291</v>
      </c>
      <c r="C2609" s="3">
        <v>43936</v>
      </c>
      <c r="D2609">
        <v>5433.07</v>
      </c>
    </row>
    <row r="2610" spans="1:4" x14ac:dyDescent="0.25">
      <c r="A2610" s="23" t="s">
        <v>290</v>
      </c>
      <c r="B2610" s="23" t="s">
        <v>291</v>
      </c>
      <c r="C2610" s="3">
        <v>43966</v>
      </c>
      <c r="D2610">
        <v>5976.38</v>
      </c>
    </row>
    <row r="2611" spans="1:4" x14ac:dyDescent="0.25">
      <c r="A2611" s="23" t="s">
        <v>290</v>
      </c>
      <c r="B2611" s="23" t="s">
        <v>291</v>
      </c>
      <c r="C2611" s="3">
        <v>43997</v>
      </c>
      <c r="D2611">
        <v>6519.69</v>
      </c>
    </row>
    <row r="2612" spans="1:4" x14ac:dyDescent="0.25">
      <c r="A2612" s="23" t="s">
        <v>292</v>
      </c>
      <c r="B2612" s="23" t="s">
        <v>293</v>
      </c>
      <c r="C2612" s="3">
        <v>43480</v>
      </c>
      <c r="D2612">
        <v>4000</v>
      </c>
    </row>
    <row r="2613" spans="1:4" x14ac:dyDescent="0.25">
      <c r="A2613" s="23" t="s">
        <v>292</v>
      </c>
      <c r="B2613" s="23" t="s">
        <v>293</v>
      </c>
      <c r="C2613" s="3">
        <v>43511</v>
      </c>
      <c r="D2613">
        <v>2000</v>
      </c>
    </row>
    <row r="2614" spans="1:4" x14ac:dyDescent="0.25">
      <c r="A2614" s="23" t="s">
        <v>292</v>
      </c>
      <c r="B2614" s="23" t="s">
        <v>293</v>
      </c>
      <c r="C2614" s="3">
        <v>43539</v>
      </c>
      <c r="D2614">
        <v>3000</v>
      </c>
    </row>
    <row r="2615" spans="1:4" x14ac:dyDescent="0.25">
      <c r="A2615" s="23" t="s">
        <v>292</v>
      </c>
      <c r="B2615" s="23" t="s">
        <v>293</v>
      </c>
      <c r="C2615" s="3">
        <v>43570</v>
      </c>
      <c r="D2615">
        <v>1000</v>
      </c>
    </row>
    <row r="2616" spans="1:4" x14ac:dyDescent="0.25">
      <c r="A2616" s="23" t="s">
        <v>292</v>
      </c>
      <c r="B2616" s="23" t="s">
        <v>293</v>
      </c>
      <c r="C2616" s="3">
        <v>43600</v>
      </c>
      <c r="D2616">
        <v>3000</v>
      </c>
    </row>
    <row r="2617" spans="1:4" x14ac:dyDescent="0.25">
      <c r="A2617" s="23" t="s">
        <v>292</v>
      </c>
      <c r="B2617" s="23" t="s">
        <v>293</v>
      </c>
      <c r="C2617" s="3">
        <v>43631</v>
      </c>
      <c r="D2617">
        <v>2000</v>
      </c>
    </row>
    <row r="2618" spans="1:4" x14ac:dyDescent="0.25">
      <c r="A2618" s="23" t="s">
        <v>292</v>
      </c>
      <c r="B2618" s="23" t="s">
        <v>293</v>
      </c>
      <c r="C2618" s="3">
        <v>43661</v>
      </c>
      <c r="D2618">
        <v>1000</v>
      </c>
    </row>
    <row r="2619" spans="1:4" x14ac:dyDescent="0.25">
      <c r="A2619" s="23" t="s">
        <v>292</v>
      </c>
      <c r="B2619" s="23" t="s">
        <v>293</v>
      </c>
      <c r="C2619" s="3">
        <v>43692</v>
      </c>
      <c r="D2619">
        <v>0</v>
      </c>
    </row>
    <row r="2620" spans="1:4" x14ac:dyDescent="0.25">
      <c r="A2620" s="23" t="s">
        <v>292</v>
      </c>
      <c r="B2620" s="23" t="s">
        <v>293</v>
      </c>
      <c r="C2620" s="3">
        <v>43723</v>
      </c>
      <c r="D2620">
        <v>2500</v>
      </c>
    </row>
    <row r="2621" spans="1:4" x14ac:dyDescent="0.25">
      <c r="A2621" s="23" t="s">
        <v>292</v>
      </c>
      <c r="B2621" s="23" t="s">
        <v>293</v>
      </c>
      <c r="C2621" s="3">
        <v>43753</v>
      </c>
      <c r="D2621">
        <v>2500</v>
      </c>
    </row>
    <row r="2622" spans="1:4" x14ac:dyDescent="0.25">
      <c r="A2622" s="23" t="s">
        <v>292</v>
      </c>
      <c r="B2622" s="23" t="s">
        <v>293</v>
      </c>
      <c r="C2622" s="3">
        <v>43784</v>
      </c>
      <c r="D2622">
        <v>2500</v>
      </c>
    </row>
    <row r="2623" spans="1:4" x14ac:dyDescent="0.25">
      <c r="A2623" s="23" t="s">
        <v>292</v>
      </c>
      <c r="B2623" s="23" t="s">
        <v>293</v>
      </c>
      <c r="C2623" s="3">
        <v>43814</v>
      </c>
      <c r="D2623">
        <v>2500</v>
      </c>
    </row>
    <row r="2624" spans="1:4" x14ac:dyDescent="0.25">
      <c r="A2624" s="23" t="s">
        <v>292</v>
      </c>
      <c r="B2624" s="23" t="s">
        <v>293</v>
      </c>
      <c r="C2624" s="3">
        <v>43845</v>
      </c>
      <c r="D2624">
        <v>2534.38</v>
      </c>
    </row>
    <row r="2625" spans="1:4" x14ac:dyDescent="0.25">
      <c r="A2625" s="23" t="s">
        <v>292</v>
      </c>
      <c r="B2625" s="23" t="s">
        <v>293</v>
      </c>
      <c r="C2625" s="3">
        <v>43876</v>
      </c>
      <c r="D2625">
        <v>1267.19</v>
      </c>
    </row>
    <row r="2626" spans="1:4" x14ac:dyDescent="0.25">
      <c r="A2626" s="23" t="s">
        <v>292</v>
      </c>
      <c r="B2626" s="23" t="s">
        <v>293</v>
      </c>
      <c r="C2626" s="3">
        <v>43905</v>
      </c>
      <c r="D2626">
        <v>1900.78</v>
      </c>
    </row>
    <row r="2627" spans="1:4" x14ac:dyDescent="0.25">
      <c r="A2627" s="23" t="s">
        <v>292</v>
      </c>
      <c r="B2627" s="23" t="s">
        <v>293</v>
      </c>
      <c r="C2627" s="3">
        <v>43936</v>
      </c>
      <c r="D2627">
        <v>633.59</v>
      </c>
    </row>
    <row r="2628" spans="1:4" x14ac:dyDescent="0.25">
      <c r="A2628" s="23" t="s">
        <v>292</v>
      </c>
      <c r="B2628" s="23" t="s">
        <v>293</v>
      </c>
      <c r="C2628" s="3">
        <v>43966</v>
      </c>
      <c r="D2628">
        <v>1900.78</v>
      </c>
    </row>
    <row r="2629" spans="1:4" x14ac:dyDescent="0.25">
      <c r="A2629" s="23" t="s">
        <v>292</v>
      </c>
      <c r="B2629" s="23" t="s">
        <v>293</v>
      </c>
      <c r="C2629" s="3">
        <v>43997</v>
      </c>
      <c r="D2629">
        <v>1267.19</v>
      </c>
    </row>
    <row r="2630" spans="1:4" x14ac:dyDescent="0.25">
      <c r="A2630" s="23" t="s">
        <v>294</v>
      </c>
      <c r="B2630" s="23" t="s">
        <v>295</v>
      </c>
      <c r="C2630" s="3">
        <v>43480</v>
      </c>
      <c r="D2630">
        <v>2400</v>
      </c>
    </row>
    <row r="2631" spans="1:4" x14ac:dyDescent="0.25">
      <c r="A2631" s="23" t="s">
        <v>294</v>
      </c>
      <c r="B2631" s="23" t="s">
        <v>295</v>
      </c>
      <c r="C2631" s="3">
        <v>43511</v>
      </c>
      <c r="D2631">
        <v>4200</v>
      </c>
    </row>
    <row r="2632" spans="1:4" x14ac:dyDescent="0.25">
      <c r="A2632" s="23" t="s">
        <v>294</v>
      </c>
      <c r="B2632" s="23" t="s">
        <v>295</v>
      </c>
      <c r="C2632" s="3">
        <v>43539</v>
      </c>
      <c r="D2632">
        <v>4900</v>
      </c>
    </row>
    <row r="2633" spans="1:4" x14ac:dyDescent="0.25">
      <c r="A2633" s="23" t="s">
        <v>294</v>
      </c>
      <c r="B2633" s="23" t="s">
        <v>295</v>
      </c>
      <c r="C2633" s="3">
        <v>43570</v>
      </c>
      <c r="D2633">
        <v>2100</v>
      </c>
    </row>
    <row r="2634" spans="1:4" x14ac:dyDescent="0.25">
      <c r="A2634" s="23" t="s">
        <v>294</v>
      </c>
      <c r="B2634" s="23" t="s">
        <v>295</v>
      </c>
      <c r="C2634" s="3">
        <v>43600</v>
      </c>
      <c r="D2634">
        <v>1400</v>
      </c>
    </row>
    <row r="2635" spans="1:4" x14ac:dyDescent="0.25">
      <c r="A2635" s="23" t="s">
        <v>294</v>
      </c>
      <c r="B2635" s="23" t="s">
        <v>295</v>
      </c>
      <c r="C2635" s="3">
        <v>43631</v>
      </c>
      <c r="D2635">
        <v>2100</v>
      </c>
    </row>
    <row r="2636" spans="1:4" x14ac:dyDescent="0.25">
      <c r="A2636" s="23" t="s">
        <v>294</v>
      </c>
      <c r="B2636" s="23" t="s">
        <v>295</v>
      </c>
      <c r="C2636" s="3">
        <v>43661</v>
      </c>
      <c r="D2636">
        <v>0</v>
      </c>
    </row>
    <row r="2637" spans="1:4" x14ac:dyDescent="0.25">
      <c r="A2637" s="23" t="s">
        <v>294</v>
      </c>
      <c r="B2637" s="23" t="s">
        <v>295</v>
      </c>
      <c r="C2637" s="3">
        <v>43692</v>
      </c>
      <c r="D2637">
        <v>0</v>
      </c>
    </row>
    <row r="2638" spans="1:4" x14ac:dyDescent="0.25">
      <c r="A2638" s="23" t="s">
        <v>294</v>
      </c>
      <c r="B2638" s="23" t="s">
        <v>295</v>
      </c>
      <c r="C2638" s="3">
        <v>43723</v>
      </c>
      <c r="D2638">
        <v>2850</v>
      </c>
    </row>
    <row r="2639" spans="1:4" x14ac:dyDescent="0.25">
      <c r="A2639" s="23" t="s">
        <v>294</v>
      </c>
      <c r="B2639" s="23" t="s">
        <v>295</v>
      </c>
      <c r="C2639" s="3">
        <v>43753</v>
      </c>
      <c r="D2639">
        <v>2850</v>
      </c>
    </row>
    <row r="2640" spans="1:4" x14ac:dyDescent="0.25">
      <c r="A2640" s="23" t="s">
        <v>294</v>
      </c>
      <c r="B2640" s="23" t="s">
        <v>295</v>
      </c>
      <c r="C2640" s="3">
        <v>43784</v>
      </c>
      <c r="D2640">
        <v>2850</v>
      </c>
    </row>
    <row r="2641" spans="1:4" x14ac:dyDescent="0.25">
      <c r="A2641" s="23" t="s">
        <v>294</v>
      </c>
      <c r="B2641" s="23" t="s">
        <v>295</v>
      </c>
      <c r="C2641" s="3">
        <v>43814</v>
      </c>
      <c r="D2641">
        <v>2850</v>
      </c>
    </row>
    <row r="2642" spans="1:4" x14ac:dyDescent="0.25">
      <c r="A2642" s="23" t="s">
        <v>294</v>
      </c>
      <c r="B2642" s="23" t="s">
        <v>295</v>
      </c>
      <c r="C2642" s="3">
        <v>43845</v>
      </c>
      <c r="D2642">
        <v>2389.23</v>
      </c>
    </row>
    <row r="2643" spans="1:4" x14ac:dyDescent="0.25">
      <c r="A2643" s="23" t="s">
        <v>294</v>
      </c>
      <c r="B2643" s="23" t="s">
        <v>295</v>
      </c>
      <c r="C2643" s="3">
        <v>43876</v>
      </c>
      <c r="D2643">
        <v>4181.16</v>
      </c>
    </row>
    <row r="2644" spans="1:4" x14ac:dyDescent="0.25">
      <c r="A2644" s="23" t="s">
        <v>294</v>
      </c>
      <c r="B2644" s="23" t="s">
        <v>295</v>
      </c>
      <c r="C2644" s="3">
        <v>43905</v>
      </c>
      <c r="D2644">
        <v>4878.0200000000004</v>
      </c>
    </row>
    <row r="2645" spans="1:4" x14ac:dyDescent="0.25">
      <c r="A2645" s="23" t="s">
        <v>294</v>
      </c>
      <c r="B2645" s="23" t="s">
        <v>295</v>
      </c>
      <c r="C2645" s="3">
        <v>43936</v>
      </c>
      <c r="D2645">
        <v>2090.58</v>
      </c>
    </row>
    <row r="2646" spans="1:4" x14ac:dyDescent="0.25">
      <c r="A2646" s="23" t="s">
        <v>294</v>
      </c>
      <c r="B2646" s="23" t="s">
        <v>295</v>
      </c>
      <c r="C2646" s="3">
        <v>43966</v>
      </c>
      <c r="D2646">
        <v>1393.72</v>
      </c>
    </row>
    <row r="2647" spans="1:4" x14ac:dyDescent="0.25">
      <c r="A2647" s="23" t="s">
        <v>294</v>
      </c>
      <c r="B2647" s="23" t="s">
        <v>295</v>
      </c>
      <c r="C2647" s="3">
        <v>43997</v>
      </c>
      <c r="D2647">
        <v>2090.58</v>
      </c>
    </row>
    <row r="2648" spans="1:4" x14ac:dyDescent="0.25">
      <c r="A2648" s="23" t="s">
        <v>296</v>
      </c>
      <c r="B2648" s="23" t="s">
        <v>297</v>
      </c>
      <c r="C2648" s="3">
        <v>43480</v>
      </c>
      <c r="D2648">
        <v>1890</v>
      </c>
    </row>
    <row r="2649" spans="1:4" x14ac:dyDescent="0.25">
      <c r="A2649" s="23" t="s">
        <v>296</v>
      </c>
      <c r="B2649" s="23" t="s">
        <v>297</v>
      </c>
      <c r="C2649" s="3">
        <v>43511</v>
      </c>
      <c r="D2649">
        <v>3780</v>
      </c>
    </row>
    <row r="2650" spans="1:4" x14ac:dyDescent="0.25">
      <c r="A2650" s="23" t="s">
        <v>296</v>
      </c>
      <c r="B2650" s="23" t="s">
        <v>297</v>
      </c>
      <c r="C2650" s="3">
        <v>43539</v>
      </c>
      <c r="D2650">
        <v>4410</v>
      </c>
    </row>
    <row r="2651" spans="1:4" x14ac:dyDescent="0.25">
      <c r="A2651" s="23" t="s">
        <v>296</v>
      </c>
      <c r="B2651" s="23" t="s">
        <v>297</v>
      </c>
      <c r="C2651" s="3">
        <v>43570</v>
      </c>
      <c r="D2651">
        <v>1660</v>
      </c>
    </row>
    <row r="2652" spans="1:4" x14ac:dyDescent="0.25">
      <c r="A2652" s="23" t="s">
        <v>296</v>
      </c>
      <c r="B2652" s="23" t="s">
        <v>297</v>
      </c>
      <c r="C2652" s="3">
        <v>43600</v>
      </c>
      <c r="D2652">
        <v>1860</v>
      </c>
    </row>
    <row r="2653" spans="1:4" x14ac:dyDescent="0.25">
      <c r="A2653" s="23" t="s">
        <v>296</v>
      </c>
      <c r="B2653" s="23" t="s">
        <v>297</v>
      </c>
      <c r="C2653" s="3">
        <v>43631</v>
      </c>
      <c r="D2653">
        <v>3420</v>
      </c>
    </row>
    <row r="2654" spans="1:4" x14ac:dyDescent="0.25">
      <c r="A2654" s="23" t="s">
        <v>296</v>
      </c>
      <c r="B2654" s="23" t="s">
        <v>297</v>
      </c>
      <c r="C2654" s="3">
        <v>43661</v>
      </c>
      <c r="D2654">
        <v>0</v>
      </c>
    </row>
    <row r="2655" spans="1:4" x14ac:dyDescent="0.25">
      <c r="A2655" s="23" t="s">
        <v>296</v>
      </c>
      <c r="B2655" s="23" t="s">
        <v>297</v>
      </c>
      <c r="C2655" s="3">
        <v>43692</v>
      </c>
      <c r="D2655">
        <v>0</v>
      </c>
    </row>
    <row r="2656" spans="1:4" x14ac:dyDescent="0.25">
      <c r="A2656" s="23" t="s">
        <v>296</v>
      </c>
      <c r="B2656" s="23" t="s">
        <v>297</v>
      </c>
      <c r="C2656" s="3">
        <v>43723</v>
      </c>
      <c r="D2656">
        <v>2836.67</v>
      </c>
    </row>
    <row r="2657" spans="1:4" x14ac:dyDescent="0.25">
      <c r="A2657" s="23" t="s">
        <v>296</v>
      </c>
      <c r="B2657" s="23" t="s">
        <v>297</v>
      </c>
      <c r="C2657" s="3">
        <v>43753</v>
      </c>
      <c r="D2657">
        <v>2836.67</v>
      </c>
    </row>
    <row r="2658" spans="1:4" x14ac:dyDescent="0.25">
      <c r="A2658" s="23" t="s">
        <v>296</v>
      </c>
      <c r="B2658" s="23" t="s">
        <v>297</v>
      </c>
      <c r="C2658" s="3">
        <v>43784</v>
      </c>
      <c r="D2658">
        <v>2836.67</v>
      </c>
    </row>
    <row r="2659" spans="1:4" x14ac:dyDescent="0.25">
      <c r="A2659" s="23" t="s">
        <v>296</v>
      </c>
      <c r="B2659" s="23" t="s">
        <v>297</v>
      </c>
      <c r="C2659" s="3">
        <v>43814</v>
      </c>
      <c r="D2659">
        <v>2836.67</v>
      </c>
    </row>
    <row r="2660" spans="1:4" x14ac:dyDescent="0.25">
      <c r="A2660" s="23" t="s">
        <v>296</v>
      </c>
      <c r="B2660" s="23" t="s">
        <v>297</v>
      </c>
      <c r="C2660" s="3">
        <v>43845</v>
      </c>
      <c r="D2660">
        <v>1881.52</v>
      </c>
    </row>
    <row r="2661" spans="1:4" x14ac:dyDescent="0.25">
      <c r="A2661" s="23" t="s">
        <v>296</v>
      </c>
      <c r="B2661" s="23" t="s">
        <v>297</v>
      </c>
      <c r="C2661" s="3">
        <v>43876</v>
      </c>
      <c r="D2661">
        <v>3763.04</v>
      </c>
    </row>
    <row r="2662" spans="1:4" x14ac:dyDescent="0.25">
      <c r="A2662" s="23" t="s">
        <v>296</v>
      </c>
      <c r="B2662" s="23" t="s">
        <v>297</v>
      </c>
      <c r="C2662" s="3">
        <v>43905</v>
      </c>
      <c r="D2662">
        <v>4390.22</v>
      </c>
    </row>
    <row r="2663" spans="1:4" x14ac:dyDescent="0.25">
      <c r="A2663" s="23" t="s">
        <v>296</v>
      </c>
      <c r="B2663" s="23" t="s">
        <v>297</v>
      </c>
      <c r="C2663" s="3">
        <v>43936</v>
      </c>
      <c r="D2663">
        <v>1652.55</v>
      </c>
    </row>
    <row r="2664" spans="1:4" x14ac:dyDescent="0.25">
      <c r="A2664" s="23" t="s">
        <v>296</v>
      </c>
      <c r="B2664" s="23" t="s">
        <v>297</v>
      </c>
      <c r="C2664" s="3">
        <v>43966</v>
      </c>
      <c r="D2664">
        <v>1851.66</v>
      </c>
    </row>
    <row r="2665" spans="1:4" x14ac:dyDescent="0.25">
      <c r="A2665" s="23" t="s">
        <v>296</v>
      </c>
      <c r="B2665" s="23" t="s">
        <v>297</v>
      </c>
      <c r="C2665" s="3">
        <v>43997</v>
      </c>
      <c r="D2665">
        <v>3404.66</v>
      </c>
    </row>
    <row r="2666" spans="1:4" x14ac:dyDescent="0.25">
      <c r="A2666" s="23" t="s">
        <v>298</v>
      </c>
      <c r="B2666" s="23" t="s">
        <v>299</v>
      </c>
      <c r="C2666" s="3">
        <v>43480</v>
      </c>
      <c r="D2666">
        <v>30400</v>
      </c>
    </row>
    <row r="2667" spans="1:4" x14ac:dyDescent="0.25">
      <c r="A2667" s="23" t="s">
        <v>298</v>
      </c>
      <c r="B2667" s="23" t="s">
        <v>299</v>
      </c>
      <c r="C2667" s="3">
        <v>43511</v>
      </c>
      <c r="D2667">
        <v>27200</v>
      </c>
    </row>
    <row r="2668" spans="1:4" x14ac:dyDescent="0.25">
      <c r="A2668" s="23" t="s">
        <v>298</v>
      </c>
      <c r="B2668" s="23" t="s">
        <v>299</v>
      </c>
      <c r="C2668" s="3">
        <v>43539</v>
      </c>
      <c r="D2668">
        <v>33400</v>
      </c>
    </row>
    <row r="2669" spans="1:4" x14ac:dyDescent="0.25">
      <c r="A2669" s="23" t="s">
        <v>298</v>
      </c>
      <c r="B2669" s="23" t="s">
        <v>299</v>
      </c>
      <c r="C2669" s="3">
        <v>43570</v>
      </c>
      <c r="D2669">
        <v>41400</v>
      </c>
    </row>
    <row r="2670" spans="1:4" x14ac:dyDescent="0.25">
      <c r="A2670" s="23" t="s">
        <v>298</v>
      </c>
      <c r="B2670" s="23" t="s">
        <v>299</v>
      </c>
      <c r="C2670" s="3">
        <v>43600</v>
      </c>
      <c r="D2670">
        <v>36800</v>
      </c>
    </row>
    <row r="2671" spans="1:4" x14ac:dyDescent="0.25">
      <c r="A2671" s="23" t="s">
        <v>298</v>
      </c>
      <c r="B2671" s="23" t="s">
        <v>299</v>
      </c>
      <c r="C2671" s="3">
        <v>43631</v>
      </c>
      <c r="D2671">
        <v>34300</v>
      </c>
    </row>
    <row r="2672" spans="1:4" x14ac:dyDescent="0.25">
      <c r="A2672" s="23" t="s">
        <v>298</v>
      </c>
      <c r="B2672" s="23" t="s">
        <v>299</v>
      </c>
      <c r="C2672" s="3">
        <v>43661</v>
      </c>
      <c r="D2672">
        <v>60000</v>
      </c>
    </row>
    <row r="2673" spans="1:4" x14ac:dyDescent="0.25">
      <c r="A2673" s="23" t="s">
        <v>298</v>
      </c>
      <c r="B2673" s="23" t="s">
        <v>299</v>
      </c>
      <c r="C2673" s="3">
        <v>43692</v>
      </c>
      <c r="D2673">
        <v>47600</v>
      </c>
    </row>
    <row r="2674" spans="1:4" x14ac:dyDescent="0.25">
      <c r="A2674" s="23" t="s">
        <v>298</v>
      </c>
      <c r="B2674" s="23" t="s">
        <v>299</v>
      </c>
      <c r="C2674" s="3">
        <v>43723</v>
      </c>
      <c r="D2674">
        <v>51700</v>
      </c>
    </row>
    <row r="2675" spans="1:4" x14ac:dyDescent="0.25">
      <c r="A2675" s="23" t="s">
        <v>298</v>
      </c>
      <c r="B2675" s="23" t="s">
        <v>299</v>
      </c>
      <c r="C2675" s="3">
        <v>43753</v>
      </c>
      <c r="D2675">
        <v>53600</v>
      </c>
    </row>
    <row r="2676" spans="1:4" x14ac:dyDescent="0.25">
      <c r="A2676" s="23" t="s">
        <v>298</v>
      </c>
      <c r="B2676" s="23" t="s">
        <v>299</v>
      </c>
      <c r="C2676" s="3">
        <v>43784</v>
      </c>
      <c r="D2676">
        <v>45000</v>
      </c>
    </row>
    <row r="2677" spans="1:4" x14ac:dyDescent="0.25">
      <c r="A2677" s="23" t="s">
        <v>298</v>
      </c>
      <c r="B2677" s="23" t="s">
        <v>299</v>
      </c>
      <c r="C2677" s="3">
        <v>43814</v>
      </c>
      <c r="D2677">
        <v>50000</v>
      </c>
    </row>
    <row r="2678" spans="1:4" x14ac:dyDescent="0.25">
      <c r="A2678" s="23" t="s">
        <v>298</v>
      </c>
      <c r="B2678" s="23" t="s">
        <v>299</v>
      </c>
      <c r="C2678" s="3">
        <v>43845</v>
      </c>
      <c r="D2678">
        <v>40084.949999999997</v>
      </c>
    </row>
    <row r="2679" spans="1:4" x14ac:dyDescent="0.25">
      <c r="A2679" s="23" t="s">
        <v>298</v>
      </c>
      <c r="B2679" s="23" t="s">
        <v>299</v>
      </c>
      <c r="C2679" s="3">
        <v>43876</v>
      </c>
      <c r="D2679">
        <v>35865.480000000003</v>
      </c>
    </row>
    <row r="2680" spans="1:4" x14ac:dyDescent="0.25">
      <c r="A2680" s="23" t="s">
        <v>298</v>
      </c>
      <c r="B2680" s="23" t="s">
        <v>299</v>
      </c>
      <c r="C2680" s="3">
        <v>43905</v>
      </c>
      <c r="D2680">
        <v>44040.7</v>
      </c>
    </row>
    <row r="2681" spans="1:4" x14ac:dyDescent="0.25">
      <c r="A2681" s="23" t="s">
        <v>298</v>
      </c>
      <c r="B2681" s="23" t="s">
        <v>299</v>
      </c>
      <c r="C2681" s="3">
        <v>43936</v>
      </c>
      <c r="D2681">
        <v>54589.38</v>
      </c>
    </row>
    <row r="2682" spans="1:4" x14ac:dyDescent="0.25">
      <c r="A2682" s="23" t="s">
        <v>298</v>
      </c>
      <c r="B2682" s="23" t="s">
        <v>299</v>
      </c>
      <c r="C2682" s="3">
        <v>43966</v>
      </c>
      <c r="D2682">
        <v>48523.89</v>
      </c>
    </row>
    <row r="2683" spans="1:4" x14ac:dyDescent="0.25">
      <c r="A2683" s="23" t="s">
        <v>298</v>
      </c>
      <c r="B2683" s="23" t="s">
        <v>299</v>
      </c>
      <c r="C2683" s="3">
        <v>43997</v>
      </c>
      <c r="D2683">
        <v>45227.43</v>
      </c>
    </row>
    <row r="2684" spans="1:4" x14ac:dyDescent="0.25">
      <c r="A2684" s="23" t="s">
        <v>300</v>
      </c>
      <c r="B2684" s="23" t="s">
        <v>301</v>
      </c>
      <c r="C2684" s="3">
        <v>43480</v>
      </c>
      <c r="D2684">
        <v>2259</v>
      </c>
    </row>
    <row r="2685" spans="1:4" x14ac:dyDescent="0.25">
      <c r="A2685" s="23" t="s">
        <v>300</v>
      </c>
      <c r="B2685" s="23" t="s">
        <v>301</v>
      </c>
      <c r="C2685" s="3">
        <v>43511</v>
      </c>
      <c r="D2685">
        <v>2000</v>
      </c>
    </row>
    <row r="2686" spans="1:4" x14ac:dyDescent="0.25">
      <c r="A2686" s="23" t="s">
        <v>300</v>
      </c>
      <c r="B2686" s="23" t="s">
        <v>301</v>
      </c>
      <c r="C2686" s="3">
        <v>43539</v>
      </c>
      <c r="D2686">
        <v>1000</v>
      </c>
    </row>
    <row r="2687" spans="1:4" x14ac:dyDescent="0.25">
      <c r="A2687" s="23" t="s">
        <v>300</v>
      </c>
      <c r="B2687" s="23" t="s">
        <v>301</v>
      </c>
      <c r="C2687" s="3">
        <v>43570</v>
      </c>
      <c r="D2687">
        <v>3000</v>
      </c>
    </row>
    <row r="2688" spans="1:4" x14ac:dyDescent="0.25">
      <c r="A2688" s="23" t="s">
        <v>300</v>
      </c>
      <c r="B2688" s="23" t="s">
        <v>301</v>
      </c>
      <c r="C2688" s="3">
        <v>43600</v>
      </c>
      <c r="D2688">
        <v>1000</v>
      </c>
    </row>
    <row r="2689" spans="1:4" x14ac:dyDescent="0.25">
      <c r="A2689" s="23" t="s">
        <v>300</v>
      </c>
      <c r="B2689" s="23" t="s">
        <v>301</v>
      </c>
      <c r="C2689" s="3">
        <v>43631</v>
      </c>
      <c r="D2689">
        <v>1000</v>
      </c>
    </row>
    <row r="2690" spans="1:4" x14ac:dyDescent="0.25">
      <c r="A2690" s="23" t="s">
        <v>300</v>
      </c>
      <c r="B2690" s="23" t="s">
        <v>301</v>
      </c>
      <c r="C2690" s="3">
        <v>43661</v>
      </c>
      <c r="D2690">
        <v>1000</v>
      </c>
    </row>
    <row r="2691" spans="1:4" x14ac:dyDescent="0.25">
      <c r="A2691" s="23" t="s">
        <v>300</v>
      </c>
      <c r="B2691" s="23" t="s">
        <v>301</v>
      </c>
      <c r="C2691" s="3">
        <v>43692</v>
      </c>
      <c r="D2691">
        <v>2000</v>
      </c>
    </row>
    <row r="2692" spans="1:4" x14ac:dyDescent="0.25">
      <c r="A2692" s="23" t="s">
        <v>300</v>
      </c>
      <c r="B2692" s="23" t="s">
        <v>301</v>
      </c>
      <c r="C2692" s="3">
        <v>43723</v>
      </c>
      <c r="D2692">
        <v>1000</v>
      </c>
    </row>
    <row r="2693" spans="1:4" x14ac:dyDescent="0.25">
      <c r="A2693" s="23" t="s">
        <v>300</v>
      </c>
      <c r="B2693" s="23" t="s">
        <v>301</v>
      </c>
      <c r="C2693" s="3">
        <v>43753</v>
      </c>
      <c r="D2693">
        <v>1000</v>
      </c>
    </row>
    <row r="2694" spans="1:4" x14ac:dyDescent="0.25">
      <c r="A2694" s="23" t="s">
        <v>300</v>
      </c>
      <c r="B2694" s="23" t="s">
        <v>301</v>
      </c>
      <c r="C2694" s="3">
        <v>43784</v>
      </c>
      <c r="D2694">
        <v>2000</v>
      </c>
    </row>
    <row r="2695" spans="1:4" x14ac:dyDescent="0.25">
      <c r="A2695" s="23" t="s">
        <v>300</v>
      </c>
      <c r="B2695" s="23" t="s">
        <v>301</v>
      </c>
      <c r="C2695" s="3">
        <v>43814</v>
      </c>
      <c r="D2695">
        <v>1000</v>
      </c>
    </row>
    <row r="2696" spans="1:4" x14ac:dyDescent="0.25">
      <c r="A2696" s="23" t="s">
        <v>300</v>
      </c>
      <c r="B2696" s="23" t="s">
        <v>301</v>
      </c>
      <c r="C2696" s="3">
        <v>43845</v>
      </c>
      <c r="D2696">
        <v>2886.5</v>
      </c>
    </row>
    <row r="2697" spans="1:4" x14ac:dyDescent="0.25">
      <c r="A2697" s="23" t="s">
        <v>300</v>
      </c>
      <c r="B2697" s="23" t="s">
        <v>301</v>
      </c>
      <c r="C2697" s="3">
        <v>43876</v>
      </c>
      <c r="D2697">
        <v>2555.56</v>
      </c>
    </row>
    <row r="2698" spans="1:4" x14ac:dyDescent="0.25">
      <c r="A2698" s="23" t="s">
        <v>300</v>
      </c>
      <c r="B2698" s="23" t="s">
        <v>301</v>
      </c>
      <c r="C2698" s="3">
        <v>43905</v>
      </c>
      <c r="D2698">
        <v>1277.78</v>
      </c>
    </row>
    <row r="2699" spans="1:4" x14ac:dyDescent="0.25">
      <c r="A2699" s="23" t="s">
        <v>300</v>
      </c>
      <c r="B2699" s="23" t="s">
        <v>301</v>
      </c>
      <c r="C2699" s="3">
        <v>43936</v>
      </c>
      <c r="D2699">
        <v>3833.33</v>
      </c>
    </row>
    <row r="2700" spans="1:4" x14ac:dyDescent="0.25">
      <c r="A2700" s="23" t="s">
        <v>300</v>
      </c>
      <c r="B2700" s="23" t="s">
        <v>301</v>
      </c>
      <c r="C2700" s="3">
        <v>43966</v>
      </c>
      <c r="D2700">
        <v>1277.78</v>
      </c>
    </row>
    <row r="2701" spans="1:4" x14ac:dyDescent="0.25">
      <c r="A2701" s="23" t="s">
        <v>300</v>
      </c>
      <c r="B2701" s="23" t="s">
        <v>301</v>
      </c>
      <c r="C2701" s="3">
        <v>43997</v>
      </c>
      <c r="D2701">
        <v>1277.78</v>
      </c>
    </row>
    <row r="2702" spans="1:4" x14ac:dyDescent="0.25">
      <c r="A2702" s="23" t="s">
        <v>302</v>
      </c>
      <c r="B2702" s="23" t="s">
        <v>303</v>
      </c>
      <c r="C2702" s="3">
        <v>43480</v>
      </c>
      <c r="D2702">
        <v>101500</v>
      </c>
    </row>
    <row r="2703" spans="1:4" x14ac:dyDescent="0.25">
      <c r="A2703" s="23" t="s">
        <v>302</v>
      </c>
      <c r="B2703" s="23" t="s">
        <v>303</v>
      </c>
      <c r="C2703" s="3">
        <v>43511</v>
      </c>
      <c r="D2703">
        <v>70000</v>
      </c>
    </row>
    <row r="2704" spans="1:4" x14ac:dyDescent="0.25">
      <c r="A2704" s="23" t="s">
        <v>302</v>
      </c>
      <c r="B2704" s="23" t="s">
        <v>303</v>
      </c>
      <c r="C2704" s="3">
        <v>43539</v>
      </c>
      <c r="D2704">
        <v>111000</v>
      </c>
    </row>
    <row r="2705" spans="1:4" x14ac:dyDescent="0.25">
      <c r="A2705" s="23" t="s">
        <v>302</v>
      </c>
      <c r="B2705" s="23" t="s">
        <v>303</v>
      </c>
      <c r="C2705" s="3">
        <v>43570</v>
      </c>
      <c r="D2705">
        <v>129000</v>
      </c>
    </row>
    <row r="2706" spans="1:4" x14ac:dyDescent="0.25">
      <c r="A2706" s="23" t="s">
        <v>302</v>
      </c>
      <c r="B2706" s="23" t="s">
        <v>303</v>
      </c>
      <c r="C2706" s="3">
        <v>43600</v>
      </c>
      <c r="D2706">
        <v>83000</v>
      </c>
    </row>
    <row r="2707" spans="1:4" x14ac:dyDescent="0.25">
      <c r="A2707" s="23" t="s">
        <v>302</v>
      </c>
      <c r="B2707" s="23" t="s">
        <v>303</v>
      </c>
      <c r="C2707" s="3">
        <v>43631</v>
      </c>
      <c r="D2707">
        <v>50000</v>
      </c>
    </row>
    <row r="2708" spans="1:4" x14ac:dyDescent="0.25">
      <c r="A2708" s="23" t="s">
        <v>302</v>
      </c>
      <c r="B2708" s="23" t="s">
        <v>303</v>
      </c>
      <c r="C2708" s="3">
        <v>43661</v>
      </c>
      <c r="D2708">
        <v>106500</v>
      </c>
    </row>
    <row r="2709" spans="1:4" x14ac:dyDescent="0.25">
      <c r="A2709" s="23" t="s">
        <v>302</v>
      </c>
      <c r="B2709" s="23" t="s">
        <v>303</v>
      </c>
      <c r="C2709" s="3">
        <v>43692</v>
      </c>
      <c r="D2709">
        <v>61500</v>
      </c>
    </row>
    <row r="2710" spans="1:4" x14ac:dyDescent="0.25">
      <c r="A2710" s="23" t="s">
        <v>302</v>
      </c>
      <c r="B2710" s="23" t="s">
        <v>303</v>
      </c>
      <c r="C2710" s="3">
        <v>43723</v>
      </c>
      <c r="D2710">
        <v>85500</v>
      </c>
    </row>
    <row r="2711" spans="1:4" x14ac:dyDescent="0.25">
      <c r="A2711" s="23" t="s">
        <v>302</v>
      </c>
      <c r="B2711" s="23" t="s">
        <v>303</v>
      </c>
      <c r="C2711" s="3">
        <v>43753</v>
      </c>
      <c r="D2711">
        <v>58500</v>
      </c>
    </row>
    <row r="2712" spans="1:4" x14ac:dyDescent="0.25">
      <c r="A2712" s="23" t="s">
        <v>302</v>
      </c>
      <c r="B2712" s="23" t="s">
        <v>303</v>
      </c>
      <c r="C2712" s="3">
        <v>43784</v>
      </c>
      <c r="D2712">
        <v>39500</v>
      </c>
    </row>
    <row r="2713" spans="1:4" x14ac:dyDescent="0.25">
      <c r="A2713" s="23" t="s">
        <v>302</v>
      </c>
      <c r="B2713" s="23" t="s">
        <v>303</v>
      </c>
      <c r="C2713" s="3">
        <v>43814</v>
      </c>
      <c r="D2713">
        <v>6500</v>
      </c>
    </row>
    <row r="2714" spans="1:4" x14ac:dyDescent="0.25">
      <c r="A2714" s="23" t="s">
        <v>302</v>
      </c>
      <c r="B2714" s="23" t="s">
        <v>303</v>
      </c>
      <c r="C2714" s="3">
        <v>43845</v>
      </c>
      <c r="D2714">
        <v>111817.66</v>
      </c>
    </row>
    <row r="2715" spans="1:4" x14ac:dyDescent="0.25">
      <c r="A2715" s="23" t="s">
        <v>302</v>
      </c>
      <c r="B2715" s="23" t="s">
        <v>303</v>
      </c>
      <c r="C2715" s="3">
        <v>43876</v>
      </c>
      <c r="D2715">
        <v>77115.63</v>
      </c>
    </row>
    <row r="2716" spans="1:4" x14ac:dyDescent="0.25">
      <c r="A2716" s="23" t="s">
        <v>302</v>
      </c>
      <c r="B2716" s="23" t="s">
        <v>303</v>
      </c>
      <c r="C2716" s="3">
        <v>43905</v>
      </c>
      <c r="D2716">
        <v>122283.35</v>
      </c>
    </row>
    <row r="2717" spans="1:4" x14ac:dyDescent="0.25">
      <c r="A2717" s="23" t="s">
        <v>302</v>
      </c>
      <c r="B2717" s="23" t="s">
        <v>303</v>
      </c>
      <c r="C2717" s="3">
        <v>43936</v>
      </c>
      <c r="D2717">
        <v>142113.09</v>
      </c>
    </row>
    <row r="2718" spans="1:4" x14ac:dyDescent="0.25">
      <c r="A2718" s="23" t="s">
        <v>302</v>
      </c>
      <c r="B2718" s="23" t="s">
        <v>303</v>
      </c>
      <c r="C2718" s="3">
        <v>43966</v>
      </c>
      <c r="D2718">
        <v>91437.1</v>
      </c>
    </row>
    <row r="2719" spans="1:4" x14ac:dyDescent="0.25">
      <c r="A2719" s="23" t="s">
        <v>302</v>
      </c>
      <c r="B2719" s="23" t="s">
        <v>303</v>
      </c>
      <c r="C2719" s="3">
        <v>43997</v>
      </c>
      <c r="D2719">
        <v>55082.59</v>
      </c>
    </row>
    <row r="2720" spans="1:4" x14ac:dyDescent="0.25">
      <c r="A2720" s="23" t="s">
        <v>304</v>
      </c>
      <c r="B2720" s="23" t="s">
        <v>305</v>
      </c>
      <c r="C2720" s="3">
        <v>43480</v>
      </c>
      <c r="D2720">
        <v>8850</v>
      </c>
    </row>
    <row r="2721" spans="1:4" x14ac:dyDescent="0.25">
      <c r="A2721" s="23" t="s">
        <v>304</v>
      </c>
      <c r="B2721" s="23" t="s">
        <v>305</v>
      </c>
      <c r="C2721" s="3">
        <v>43511</v>
      </c>
      <c r="D2721">
        <v>17531</v>
      </c>
    </row>
    <row r="2722" spans="1:4" x14ac:dyDescent="0.25">
      <c r="A2722" s="23" t="s">
        <v>304</v>
      </c>
      <c r="B2722" s="23" t="s">
        <v>305</v>
      </c>
      <c r="C2722" s="3">
        <v>43539</v>
      </c>
      <c r="D2722">
        <v>3300</v>
      </c>
    </row>
    <row r="2723" spans="1:4" x14ac:dyDescent="0.25">
      <c r="A2723" s="23" t="s">
        <v>304</v>
      </c>
      <c r="B2723" s="23" t="s">
        <v>305</v>
      </c>
      <c r="C2723" s="3">
        <v>43570</v>
      </c>
      <c r="D2723">
        <v>13800</v>
      </c>
    </row>
    <row r="2724" spans="1:4" x14ac:dyDescent="0.25">
      <c r="A2724" s="23" t="s">
        <v>304</v>
      </c>
      <c r="B2724" s="23" t="s">
        <v>305</v>
      </c>
      <c r="C2724" s="3">
        <v>43600</v>
      </c>
      <c r="D2724">
        <v>13500</v>
      </c>
    </row>
    <row r="2725" spans="1:4" x14ac:dyDescent="0.25">
      <c r="A2725" s="23" t="s">
        <v>304</v>
      </c>
      <c r="B2725" s="23" t="s">
        <v>305</v>
      </c>
      <c r="C2725" s="3">
        <v>43631</v>
      </c>
      <c r="D2725">
        <v>12000</v>
      </c>
    </row>
    <row r="2726" spans="1:4" x14ac:dyDescent="0.25">
      <c r="A2726" s="23" t="s">
        <v>304</v>
      </c>
      <c r="B2726" s="23" t="s">
        <v>305</v>
      </c>
      <c r="C2726" s="3">
        <v>43661</v>
      </c>
      <c r="D2726">
        <v>13500</v>
      </c>
    </row>
    <row r="2727" spans="1:4" x14ac:dyDescent="0.25">
      <c r="A2727" s="23" t="s">
        <v>304</v>
      </c>
      <c r="B2727" s="23" t="s">
        <v>305</v>
      </c>
      <c r="C2727" s="3">
        <v>43692</v>
      </c>
      <c r="D2727">
        <v>8550</v>
      </c>
    </row>
    <row r="2728" spans="1:4" x14ac:dyDescent="0.25">
      <c r="A2728" s="23" t="s">
        <v>304</v>
      </c>
      <c r="B2728" s="23" t="s">
        <v>305</v>
      </c>
      <c r="C2728" s="3">
        <v>43723</v>
      </c>
      <c r="D2728">
        <v>8100</v>
      </c>
    </row>
    <row r="2729" spans="1:4" x14ac:dyDescent="0.25">
      <c r="A2729" s="23" t="s">
        <v>304</v>
      </c>
      <c r="B2729" s="23" t="s">
        <v>305</v>
      </c>
      <c r="C2729" s="3">
        <v>43753</v>
      </c>
      <c r="D2729">
        <v>1500</v>
      </c>
    </row>
    <row r="2730" spans="1:4" x14ac:dyDescent="0.25">
      <c r="A2730" s="23" t="s">
        <v>304</v>
      </c>
      <c r="B2730" s="23" t="s">
        <v>305</v>
      </c>
      <c r="C2730" s="3">
        <v>43784</v>
      </c>
      <c r="D2730">
        <v>11496.83</v>
      </c>
    </row>
    <row r="2731" spans="1:4" x14ac:dyDescent="0.25">
      <c r="A2731" s="23" t="s">
        <v>304</v>
      </c>
      <c r="B2731" s="23" t="s">
        <v>305</v>
      </c>
      <c r="C2731" s="3">
        <v>43814</v>
      </c>
      <c r="D2731">
        <v>11496.83</v>
      </c>
    </row>
    <row r="2732" spans="1:4" x14ac:dyDescent="0.25">
      <c r="A2732" s="23" t="s">
        <v>304</v>
      </c>
      <c r="B2732" s="23" t="s">
        <v>305</v>
      </c>
      <c r="C2732" s="3">
        <v>43845</v>
      </c>
      <c r="D2732">
        <v>9258.59</v>
      </c>
    </row>
    <row r="2733" spans="1:4" x14ac:dyDescent="0.25">
      <c r="A2733" s="23" t="s">
        <v>304</v>
      </c>
      <c r="B2733" s="23" t="s">
        <v>305</v>
      </c>
      <c r="C2733" s="3">
        <v>43876</v>
      </c>
      <c r="D2733">
        <v>18340.38</v>
      </c>
    </row>
    <row r="2734" spans="1:4" x14ac:dyDescent="0.25">
      <c r="A2734" s="23" t="s">
        <v>304</v>
      </c>
      <c r="B2734" s="23" t="s">
        <v>305</v>
      </c>
      <c r="C2734" s="3">
        <v>43905</v>
      </c>
      <c r="D2734">
        <v>3452.36</v>
      </c>
    </row>
    <row r="2735" spans="1:4" x14ac:dyDescent="0.25">
      <c r="A2735" s="23" t="s">
        <v>304</v>
      </c>
      <c r="B2735" s="23" t="s">
        <v>305</v>
      </c>
      <c r="C2735" s="3">
        <v>43936</v>
      </c>
      <c r="D2735">
        <v>14437.13</v>
      </c>
    </row>
    <row r="2736" spans="1:4" x14ac:dyDescent="0.25">
      <c r="A2736" s="23" t="s">
        <v>304</v>
      </c>
      <c r="B2736" s="23" t="s">
        <v>305</v>
      </c>
      <c r="C2736" s="3">
        <v>43966</v>
      </c>
      <c r="D2736">
        <v>14123.27</v>
      </c>
    </row>
    <row r="2737" spans="1:4" x14ac:dyDescent="0.25">
      <c r="A2737" s="23" t="s">
        <v>304</v>
      </c>
      <c r="B2737" s="23" t="s">
        <v>305</v>
      </c>
      <c r="C2737" s="3">
        <v>43997</v>
      </c>
      <c r="D2737">
        <v>12554.02</v>
      </c>
    </row>
    <row r="2738" spans="1:4" x14ac:dyDescent="0.25">
      <c r="A2738" s="23" t="s">
        <v>306</v>
      </c>
      <c r="B2738" s="23" t="s">
        <v>307</v>
      </c>
      <c r="C2738" s="3">
        <v>43480</v>
      </c>
      <c r="D2738">
        <v>9150</v>
      </c>
    </row>
    <row r="2739" spans="1:4" x14ac:dyDescent="0.25">
      <c r="A2739" s="23" t="s">
        <v>306</v>
      </c>
      <c r="B2739" s="23" t="s">
        <v>307</v>
      </c>
      <c r="C2739" s="3">
        <v>43511</v>
      </c>
      <c r="D2739">
        <v>15010</v>
      </c>
    </row>
    <row r="2740" spans="1:4" x14ac:dyDescent="0.25">
      <c r="A2740" s="23" t="s">
        <v>306</v>
      </c>
      <c r="B2740" s="23" t="s">
        <v>307</v>
      </c>
      <c r="C2740" s="3">
        <v>43539</v>
      </c>
      <c r="D2740">
        <v>3300</v>
      </c>
    </row>
    <row r="2741" spans="1:4" x14ac:dyDescent="0.25">
      <c r="A2741" s="23" t="s">
        <v>306</v>
      </c>
      <c r="B2741" s="23" t="s">
        <v>307</v>
      </c>
      <c r="C2741" s="3">
        <v>43570</v>
      </c>
      <c r="D2741">
        <v>13434</v>
      </c>
    </row>
    <row r="2742" spans="1:4" x14ac:dyDescent="0.25">
      <c r="A2742" s="23" t="s">
        <v>306</v>
      </c>
      <c r="B2742" s="23" t="s">
        <v>307</v>
      </c>
      <c r="C2742" s="3">
        <v>43600</v>
      </c>
      <c r="D2742">
        <v>13500</v>
      </c>
    </row>
    <row r="2743" spans="1:4" x14ac:dyDescent="0.25">
      <c r="A2743" s="23" t="s">
        <v>306</v>
      </c>
      <c r="B2743" s="23" t="s">
        <v>307</v>
      </c>
      <c r="C2743" s="3">
        <v>43631</v>
      </c>
      <c r="D2743">
        <v>13500</v>
      </c>
    </row>
    <row r="2744" spans="1:4" x14ac:dyDescent="0.25">
      <c r="A2744" s="23" t="s">
        <v>306</v>
      </c>
      <c r="B2744" s="23" t="s">
        <v>307</v>
      </c>
      <c r="C2744" s="3">
        <v>43661</v>
      </c>
      <c r="D2744">
        <v>15000</v>
      </c>
    </row>
    <row r="2745" spans="1:4" x14ac:dyDescent="0.25">
      <c r="A2745" s="23" t="s">
        <v>306</v>
      </c>
      <c r="B2745" s="23" t="s">
        <v>307</v>
      </c>
      <c r="C2745" s="3">
        <v>43692</v>
      </c>
      <c r="D2745">
        <v>6000</v>
      </c>
    </row>
    <row r="2746" spans="1:4" x14ac:dyDescent="0.25">
      <c r="A2746" s="23" t="s">
        <v>306</v>
      </c>
      <c r="B2746" s="23" t="s">
        <v>307</v>
      </c>
      <c r="C2746" s="3">
        <v>43723</v>
      </c>
      <c r="D2746">
        <v>9000</v>
      </c>
    </row>
    <row r="2747" spans="1:4" x14ac:dyDescent="0.25">
      <c r="A2747" s="23" t="s">
        <v>306</v>
      </c>
      <c r="B2747" s="23" t="s">
        <v>307</v>
      </c>
      <c r="C2747" s="3">
        <v>43753</v>
      </c>
      <c r="D2747">
        <v>3750</v>
      </c>
    </row>
    <row r="2748" spans="1:4" x14ac:dyDescent="0.25">
      <c r="A2748" s="23" t="s">
        <v>306</v>
      </c>
      <c r="B2748" s="23" t="s">
        <v>307</v>
      </c>
      <c r="C2748" s="3">
        <v>43784</v>
      </c>
      <c r="D2748">
        <v>11315.67</v>
      </c>
    </row>
    <row r="2749" spans="1:4" x14ac:dyDescent="0.25">
      <c r="A2749" s="23" t="s">
        <v>306</v>
      </c>
      <c r="B2749" s="23" t="s">
        <v>307</v>
      </c>
      <c r="C2749" s="3">
        <v>43814</v>
      </c>
      <c r="D2749">
        <v>11315.67</v>
      </c>
    </row>
    <row r="2750" spans="1:4" x14ac:dyDescent="0.25">
      <c r="A2750" s="23" t="s">
        <v>306</v>
      </c>
      <c r="B2750" s="23" t="s">
        <v>307</v>
      </c>
      <c r="C2750" s="3">
        <v>43845</v>
      </c>
      <c r="D2750">
        <v>9572.44</v>
      </c>
    </row>
    <row r="2751" spans="1:4" x14ac:dyDescent="0.25">
      <c r="A2751" s="23" t="s">
        <v>306</v>
      </c>
      <c r="B2751" s="23" t="s">
        <v>307</v>
      </c>
      <c r="C2751" s="3">
        <v>43876</v>
      </c>
      <c r="D2751">
        <v>15702.99</v>
      </c>
    </row>
    <row r="2752" spans="1:4" x14ac:dyDescent="0.25">
      <c r="A2752" s="23" t="s">
        <v>306</v>
      </c>
      <c r="B2752" s="23" t="s">
        <v>307</v>
      </c>
      <c r="C2752" s="3">
        <v>43905</v>
      </c>
      <c r="D2752">
        <v>3452.36</v>
      </c>
    </row>
    <row r="2753" spans="1:4" x14ac:dyDescent="0.25">
      <c r="A2753" s="23" t="s">
        <v>306</v>
      </c>
      <c r="B2753" s="23" t="s">
        <v>307</v>
      </c>
      <c r="C2753" s="3">
        <v>43936</v>
      </c>
      <c r="D2753">
        <v>14054.23</v>
      </c>
    </row>
    <row r="2754" spans="1:4" x14ac:dyDescent="0.25">
      <c r="A2754" s="23" t="s">
        <v>306</v>
      </c>
      <c r="B2754" s="23" t="s">
        <v>307</v>
      </c>
      <c r="C2754" s="3">
        <v>43966</v>
      </c>
      <c r="D2754">
        <v>14123.27</v>
      </c>
    </row>
    <row r="2755" spans="1:4" x14ac:dyDescent="0.25">
      <c r="A2755" s="23" t="s">
        <v>306</v>
      </c>
      <c r="B2755" s="23" t="s">
        <v>307</v>
      </c>
      <c r="C2755" s="3">
        <v>43997</v>
      </c>
      <c r="D2755">
        <v>14123.27</v>
      </c>
    </row>
    <row r="2756" spans="1:4" x14ac:dyDescent="0.25">
      <c r="A2756" s="23" t="s">
        <v>308</v>
      </c>
      <c r="B2756" s="23" t="s">
        <v>309</v>
      </c>
      <c r="C2756" s="3">
        <v>43480</v>
      </c>
      <c r="D2756">
        <v>0</v>
      </c>
    </row>
    <row r="2757" spans="1:4" x14ac:dyDescent="0.25">
      <c r="A2757" s="23" t="s">
        <v>308</v>
      </c>
      <c r="B2757" s="23" t="s">
        <v>309</v>
      </c>
      <c r="C2757" s="3">
        <v>43511</v>
      </c>
      <c r="D2757">
        <v>4101</v>
      </c>
    </row>
    <row r="2758" spans="1:4" x14ac:dyDescent="0.25">
      <c r="A2758" s="23" t="s">
        <v>308</v>
      </c>
      <c r="B2758" s="23" t="s">
        <v>309</v>
      </c>
      <c r="C2758" s="3">
        <v>43539</v>
      </c>
      <c r="D2758">
        <v>2250</v>
      </c>
    </row>
    <row r="2759" spans="1:4" x14ac:dyDescent="0.25">
      <c r="A2759" s="23" t="s">
        <v>308</v>
      </c>
      <c r="B2759" s="23" t="s">
        <v>309</v>
      </c>
      <c r="C2759" s="3">
        <v>43570</v>
      </c>
      <c r="D2759">
        <v>3300</v>
      </c>
    </row>
    <row r="2760" spans="1:4" x14ac:dyDescent="0.25">
      <c r="A2760" s="23" t="s">
        <v>308</v>
      </c>
      <c r="B2760" s="23" t="s">
        <v>309</v>
      </c>
      <c r="C2760" s="3">
        <v>43600</v>
      </c>
      <c r="D2760">
        <v>2250</v>
      </c>
    </row>
    <row r="2761" spans="1:4" x14ac:dyDescent="0.25">
      <c r="A2761" s="23" t="s">
        <v>308</v>
      </c>
      <c r="B2761" s="23" t="s">
        <v>309</v>
      </c>
      <c r="C2761" s="3">
        <v>43631</v>
      </c>
      <c r="D2761">
        <v>1800</v>
      </c>
    </row>
    <row r="2762" spans="1:4" x14ac:dyDescent="0.25">
      <c r="A2762" s="23" t="s">
        <v>308</v>
      </c>
      <c r="B2762" s="23" t="s">
        <v>309</v>
      </c>
      <c r="C2762" s="3">
        <v>43661</v>
      </c>
      <c r="D2762">
        <v>1800</v>
      </c>
    </row>
    <row r="2763" spans="1:4" x14ac:dyDescent="0.25">
      <c r="A2763" s="23" t="s">
        <v>308</v>
      </c>
      <c r="B2763" s="23" t="s">
        <v>309</v>
      </c>
      <c r="C2763" s="3">
        <v>43692</v>
      </c>
      <c r="D2763">
        <v>0</v>
      </c>
    </row>
    <row r="2764" spans="1:4" x14ac:dyDescent="0.25">
      <c r="A2764" s="23" t="s">
        <v>308</v>
      </c>
      <c r="B2764" s="23" t="s">
        <v>309</v>
      </c>
      <c r="C2764" s="3">
        <v>43723</v>
      </c>
      <c r="D2764">
        <v>150</v>
      </c>
    </row>
    <row r="2765" spans="1:4" x14ac:dyDescent="0.25">
      <c r="A2765" s="23" t="s">
        <v>308</v>
      </c>
      <c r="B2765" s="23" t="s">
        <v>309</v>
      </c>
      <c r="C2765" s="3">
        <v>43753</v>
      </c>
      <c r="D2765">
        <v>2283.5</v>
      </c>
    </row>
    <row r="2766" spans="1:4" x14ac:dyDescent="0.25">
      <c r="A2766" s="23" t="s">
        <v>308</v>
      </c>
      <c r="B2766" s="23" t="s">
        <v>309</v>
      </c>
      <c r="C2766" s="3">
        <v>43784</v>
      </c>
      <c r="D2766">
        <v>2283.5</v>
      </c>
    </row>
    <row r="2767" spans="1:4" x14ac:dyDescent="0.25">
      <c r="A2767" s="23" t="s">
        <v>308</v>
      </c>
      <c r="B2767" s="23" t="s">
        <v>309</v>
      </c>
      <c r="C2767" s="3">
        <v>43814</v>
      </c>
      <c r="D2767">
        <v>2283.5</v>
      </c>
    </row>
    <row r="2768" spans="1:4" x14ac:dyDescent="0.25">
      <c r="A2768" s="23" t="s">
        <v>308</v>
      </c>
      <c r="B2768" s="23" t="s">
        <v>309</v>
      </c>
      <c r="C2768" s="3">
        <v>43845</v>
      </c>
      <c r="D2768">
        <v>0</v>
      </c>
    </row>
    <row r="2769" spans="1:4" x14ac:dyDescent="0.25">
      <c r="A2769" s="23" t="s">
        <v>308</v>
      </c>
      <c r="B2769" s="23" t="s">
        <v>309</v>
      </c>
      <c r="C2769" s="3">
        <v>43876</v>
      </c>
      <c r="D2769">
        <v>4290.22</v>
      </c>
    </row>
    <row r="2770" spans="1:4" x14ac:dyDescent="0.25">
      <c r="A2770" s="23" t="s">
        <v>308</v>
      </c>
      <c r="B2770" s="23" t="s">
        <v>309</v>
      </c>
      <c r="C2770" s="3">
        <v>43905</v>
      </c>
      <c r="D2770">
        <v>2353.8200000000002</v>
      </c>
    </row>
    <row r="2771" spans="1:4" x14ac:dyDescent="0.25">
      <c r="A2771" s="23" t="s">
        <v>308</v>
      </c>
      <c r="B2771" s="23" t="s">
        <v>309</v>
      </c>
      <c r="C2771" s="3">
        <v>43936</v>
      </c>
      <c r="D2771">
        <v>3452.26</v>
      </c>
    </row>
    <row r="2772" spans="1:4" x14ac:dyDescent="0.25">
      <c r="A2772" s="23" t="s">
        <v>308</v>
      </c>
      <c r="B2772" s="23" t="s">
        <v>309</v>
      </c>
      <c r="C2772" s="3">
        <v>43966</v>
      </c>
      <c r="D2772">
        <v>2353.8200000000002</v>
      </c>
    </row>
    <row r="2773" spans="1:4" x14ac:dyDescent="0.25">
      <c r="A2773" s="23" t="s">
        <v>308</v>
      </c>
      <c r="B2773" s="23" t="s">
        <v>309</v>
      </c>
      <c r="C2773" s="3">
        <v>43997</v>
      </c>
      <c r="D2773">
        <v>1883.05</v>
      </c>
    </row>
    <row r="2774" spans="1:4" x14ac:dyDescent="0.25">
      <c r="A2774" s="23" t="s">
        <v>310</v>
      </c>
      <c r="B2774" s="23" t="s">
        <v>311</v>
      </c>
      <c r="C2774" s="3">
        <v>43480</v>
      </c>
      <c r="D2774">
        <v>0</v>
      </c>
    </row>
    <row r="2775" spans="1:4" x14ac:dyDescent="0.25">
      <c r="A2775" s="23" t="s">
        <v>310</v>
      </c>
      <c r="B2775" s="23" t="s">
        <v>311</v>
      </c>
      <c r="C2775" s="3">
        <v>43511</v>
      </c>
      <c r="D2775">
        <v>3734</v>
      </c>
    </row>
    <row r="2776" spans="1:4" x14ac:dyDescent="0.25">
      <c r="A2776" s="23" t="s">
        <v>310</v>
      </c>
      <c r="B2776" s="23" t="s">
        <v>311</v>
      </c>
      <c r="C2776" s="3">
        <v>43539</v>
      </c>
      <c r="D2776">
        <v>2400</v>
      </c>
    </row>
    <row r="2777" spans="1:4" x14ac:dyDescent="0.25">
      <c r="A2777" s="23" t="s">
        <v>310</v>
      </c>
      <c r="B2777" s="23" t="s">
        <v>311</v>
      </c>
      <c r="C2777" s="3">
        <v>43570</v>
      </c>
      <c r="D2777">
        <v>4050</v>
      </c>
    </row>
    <row r="2778" spans="1:4" x14ac:dyDescent="0.25">
      <c r="A2778" s="23" t="s">
        <v>310</v>
      </c>
      <c r="B2778" s="23" t="s">
        <v>311</v>
      </c>
      <c r="C2778" s="3">
        <v>43600</v>
      </c>
      <c r="D2778">
        <v>2250</v>
      </c>
    </row>
    <row r="2779" spans="1:4" x14ac:dyDescent="0.25">
      <c r="A2779" s="23" t="s">
        <v>310</v>
      </c>
      <c r="B2779" s="23" t="s">
        <v>311</v>
      </c>
      <c r="C2779" s="3">
        <v>43631</v>
      </c>
      <c r="D2779">
        <v>1800</v>
      </c>
    </row>
    <row r="2780" spans="1:4" x14ac:dyDescent="0.25">
      <c r="A2780" s="23" t="s">
        <v>310</v>
      </c>
      <c r="B2780" s="23" t="s">
        <v>311</v>
      </c>
      <c r="C2780" s="3">
        <v>43661</v>
      </c>
      <c r="D2780">
        <v>1800</v>
      </c>
    </row>
    <row r="2781" spans="1:4" x14ac:dyDescent="0.25">
      <c r="A2781" s="23" t="s">
        <v>310</v>
      </c>
      <c r="B2781" s="23" t="s">
        <v>311</v>
      </c>
      <c r="C2781" s="3">
        <v>43692</v>
      </c>
      <c r="D2781">
        <v>0</v>
      </c>
    </row>
    <row r="2782" spans="1:4" x14ac:dyDescent="0.25">
      <c r="A2782" s="23" t="s">
        <v>310</v>
      </c>
      <c r="B2782" s="23" t="s">
        <v>311</v>
      </c>
      <c r="C2782" s="3">
        <v>43723</v>
      </c>
      <c r="D2782">
        <v>2372.33</v>
      </c>
    </row>
    <row r="2783" spans="1:4" x14ac:dyDescent="0.25">
      <c r="A2783" s="23" t="s">
        <v>310</v>
      </c>
      <c r="B2783" s="23" t="s">
        <v>311</v>
      </c>
      <c r="C2783" s="3">
        <v>43753</v>
      </c>
      <c r="D2783">
        <v>2372.33</v>
      </c>
    </row>
    <row r="2784" spans="1:4" x14ac:dyDescent="0.25">
      <c r="A2784" s="23" t="s">
        <v>310</v>
      </c>
      <c r="B2784" s="23" t="s">
        <v>311</v>
      </c>
      <c r="C2784" s="3">
        <v>43784</v>
      </c>
      <c r="D2784">
        <v>2372.33</v>
      </c>
    </row>
    <row r="2785" spans="1:4" x14ac:dyDescent="0.25">
      <c r="A2785" s="23" t="s">
        <v>310</v>
      </c>
      <c r="B2785" s="23" t="s">
        <v>311</v>
      </c>
      <c r="C2785" s="3">
        <v>43814</v>
      </c>
      <c r="D2785">
        <v>2372.33</v>
      </c>
    </row>
    <row r="2786" spans="1:4" x14ac:dyDescent="0.25">
      <c r="A2786" s="23" t="s">
        <v>310</v>
      </c>
      <c r="B2786" s="23" t="s">
        <v>311</v>
      </c>
      <c r="C2786" s="3">
        <v>43845</v>
      </c>
      <c r="D2786">
        <v>0</v>
      </c>
    </row>
    <row r="2787" spans="1:4" x14ac:dyDescent="0.25">
      <c r="A2787" s="23" t="s">
        <v>310</v>
      </c>
      <c r="B2787" s="23" t="s">
        <v>311</v>
      </c>
      <c r="C2787" s="3">
        <v>43876</v>
      </c>
      <c r="D2787">
        <v>3906.29</v>
      </c>
    </row>
    <row r="2788" spans="1:4" x14ac:dyDescent="0.25">
      <c r="A2788" s="23" t="s">
        <v>310</v>
      </c>
      <c r="B2788" s="23" t="s">
        <v>311</v>
      </c>
      <c r="C2788" s="3">
        <v>43905</v>
      </c>
      <c r="D2788">
        <v>2510.7399999999998</v>
      </c>
    </row>
    <row r="2789" spans="1:4" x14ac:dyDescent="0.25">
      <c r="A2789" s="23" t="s">
        <v>310</v>
      </c>
      <c r="B2789" s="23" t="s">
        <v>311</v>
      </c>
      <c r="C2789" s="3">
        <v>43936</v>
      </c>
      <c r="D2789">
        <v>4236.87</v>
      </c>
    </row>
    <row r="2790" spans="1:4" x14ac:dyDescent="0.25">
      <c r="A2790" s="23" t="s">
        <v>310</v>
      </c>
      <c r="B2790" s="23" t="s">
        <v>311</v>
      </c>
      <c r="C2790" s="3">
        <v>43966</v>
      </c>
      <c r="D2790">
        <v>2353.8200000000002</v>
      </c>
    </row>
    <row r="2791" spans="1:4" x14ac:dyDescent="0.25">
      <c r="A2791" s="23" t="s">
        <v>310</v>
      </c>
      <c r="B2791" s="23" t="s">
        <v>311</v>
      </c>
      <c r="C2791" s="3">
        <v>43997</v>
      </c>
      <c r="D2791">
        <v>1883.05</v>
      </c>
    </row>
    <row r="2792" spans="1:4" x14ac:dyDescent="0.25">
      <c r="A2792" s="23" t="s">
        <v>312</v>
      </c>
      <c r="B2792" s="23" t="s">
        <v>313</v>
      </c>
      <c r="C2792" s="3">
        <v>43480</v>
      </c>
      <c r="D2792">
        <v>0</v>
      </c>
    </row>
    <row r="2793" spans="1:4" x14ac:dyDescent="0.25">
      <c r="A2793" s="23" t="s">
        <v>312</v>
      </c>
      <c r="B2793" s="23" t="s">
        <v>313</v>
      </c>
      <c r="C2793" s="3">
        <v>43511</v>
      </c>
      <c r="D2793">
        <v>2000</v>
      </c>
    </row>
    <row r="2794" spans="1:4" x14ac:dyDescent="0.25">
      <c r="A2794" s="23" t="s">
        <v>312</v>
      </c>
      <c r="B2794" s="23" t="s">
        <v>313</v>
      </c>
      <c r="C2794" s="3">
        <v>43539</v>
      </c>
      <c r="D2794">
        <v>2000</v>
      </c>
    </row>
    <row r="2795" spans="1:4" x14ac:dyDescent="0.25">
      <c r="A2795" s="23" t="s">
        <v>312</v>
      </c>
      <c r="B2795" s="23" t="s">
        <v>313</v>
      </c>
      <c r="C2795" s="3">
        <v>43570</v>
      </c>
      <c r="D2795">
        <v>0</v>
      </c>
    </row>
    <row r="2796" spans="1:4" x14ac:dyDescent="0.25">
      <c r="A2796" s="23" t="s">
        <v>312</v>
      </c>
      <c r="B2796" s="23" t="s">
        <v>313</v>
      </c>
      <c r="C2796" s="3">
        <v>43600</v>
      </c>
      <c r="D2796">
        <v>4020</v>
      </c>
    </row>
    <row r="2797" spans="1:4" x14ac:dyDescent="0.25">
      <c r="A2797" s="23" t="s">
        <v>312</v>
      </c>
      <c r="B2797" s="23" t="s">
        <v>313</v>
      </c>
      <c r="C2797" s="3">
        <v>43631</v>
      </c>
      <c r="D2797">
        <v>0</v>
      </c>
    </row>
    <row r="2798" spans="1:4" x14ac:dyDescent="0.25">
      <c r="A2798" s="23" t="s">
        <v>312</v>
      </c>
      <c r="B2798" s="23" t="s">
        <v>313</v>
      </c>
      <c r="C2798" s="3">
        <v>43661</v>
      </c>
      <c r="D2798">
        <v>2000</v>
      </c>
    </row>
    <row r="2799" spans="1:4" x14ac:dyDescent="0.25">
      <c r="A2799" s="23" t="s">
        <v>312</v>
      </c>
      <c r="B2799" s="23" t="s">
        <v>313</v>
      </c>
      <c r="C2799" s="3">
        <v>43692</v>
      </c>
      <c r="D2799">
        <v>4000</v>
      </c>
    </row>
    <row r="2800" spans="1:4" x14ac:dyDescent="0.25">
      <c r="A2800" s="23" t="s">
        <v>312</v>
      </c>
      <c r="B2800" s="23" t="s">
        <v>313</v>
      </c>
      <c r="C2800" s="3">
        <v>43723</v>
      </c>
      <c r="D2800">
        <v>1336.67</v>
      </c>
    </row>
    <row r="2801" spans="1:4" x14ac:dyDescent="0.25">
      <c r="A2801" s="23" t="s">
        <v>312</v>
      </c>
      <c r="B2801" s="23" t="s">
        <v>313</v>
      </c>
      <c r="C2801" s="3">
        <v>43753</v>
      </c>
      <c r="D2801">
        <v>1131</v>
      </c>
    </row>
    <row r="2802" spans="1:4" x14ac:dyDescent="0.25">
      <c r="A2802" s="23" t="s">
        <v>312</v>
      </c>
      <c r="B2802" s="23" t="s">
        <v>313</v>
      </c>
      <c r="C2802" s="3">
        <v>43784</v>
      </c>
      <c r="D2802">
        <v>1306</v>
      </c>
    </row>
    <row r="2803" spans="1:4" x14ac:dyDescent="0.25">
      <c r="A2803" s="23" t="s">
        <v>312</v>
      </c>
      <c r="B2803" s="23" t="s">
        <v>313</v>
      </c>
      <c r="C2803" s="3">
        <v>43814</v>
      </c>
      <c r="D2803">
        <v>1336.67</v>
      </c>
    </row>
    <row r="2804" spans="1:4" x14ac:dyDescent="0.25">
      <c r="A2804" s="23" t="s">
        <v>312</v>
      </c>
      <c r="B2804" s="23" t="s">
        <v>313</v>
      </c>
      <c r="C2804" s="3">
        <v>43845</v>
      </c>
      <c r="D2804">
        <v>0</v>
      </c>
    </row>
    <row r="2805" spans="1:4" x14ac:dyDescent="0.25">
      <c r="A2805" s="23" t="s">
        <v>312</v>
      </c>
      <c r="B2805" s="23" t="s">
        <v>313</v>
      </c>
      <c r="C2805" s="3">
        <v>43876</v>
      </c>
      <c r="D2805">
        <v>2123.9899999999998</v>
      </c>
    </row>
    <row r="2806" spans="1:4" x14ac:dyDescent="0.25">
      <c r="A2806" s="23" t="s">
        <v>312</v>
      </c>
      <c r="B2806" s="23" t="s">
        <v>313</v>
      </c>
      <c r="C2806" s="3">
        <v>43905</v>
      </c>
      <c r="D2806">
        <v>2123.9899999999998</v>
      </c>
    </row>
    <row r="2807" spans="1:4" x14ac:dyDescent="0.25">
      <c r="A2807" s="23" t="s">
        <v>312</v>
      </c>
      <c r="B2807" s="23" t="s">
        <v>313</v>
      </c>
      <c r="C2807" s="3">
        <v>43936</v>
      </c>
      <c r="D2807">
        <v>0</v>
      </c>
    </row>
    <row r="2808" spans="1:4" x14ac:dyDescent="0.25">
      <c r="A2808" s="23" t="s">
        <v>312</v>
      </c>
      <c r="B2808" s="23" t="s">
        <v>313</v>
      </c>
      <c r="C2808" s="3">
        <v>43966</v>
      </c>
      <c r="D2808">
        <v>4269.22</v>
      </c>
    </row>
    <row r="2809" spans="1:4" x14ac:dyDescent="0.25">
      <c r="A2809" s="23" t="s">
        <v>312</v>
      </c>
      <c r="B2809" s="23" t="s">
        <v>313</v>
      </c>
      <c r="C2809" s="3">
        <v>43997</v>
      </c>
      <c r="D2809">
        <v>0</v>
      </c>
    </row>
    <row r="2810" spans="1:4" x14ac:dyDescent="0.25">
      <c r="A2810" s="23" t="s">
        <v>314</v>
      </c>
      <c r="B2810" s="23" t="s">
        <v>315</v>
      </c>
      <c r="C2810" s="3">
        <v>43480</v>
      </c>
      <c r="D2810">
        <v>0</v>
      </c>
    </row>
    <row r="2811" spans="1:4" x14ac:dyDescent="0.25">
      <c r="A2811" s="23" t="s">
        <v>314</v>
      </c>
      <c r="B2811" s="23" t="s">
        <v>315</v>
      </c>
      <c r="C2811" s="3">
        <v>43511</v>
      </c>
      <c r="D2811">
        <v>2000</v>
      </c>
    </row>
    <row r="2812" spans="1:4" x14ac:dyDescent="0.25">
      <c r="A2812" s="23" t="s">
        <v>314</v>
      </c>
      <c r="B2812" s="23" t="s">
        <v>315</v>
      </c>
      <c r="C2812" s="3">
        <v>43539</v>
      </c>
      <c r="D2812">
        <v>2000</v>
      </c>
    </row>
    <row r="2813" spans="1:4" x14ac:dyDescent="0.25">
      <c r="A2813" s="23" t="s">
        <v>314</v>
      </c>
      <c r="B2813" s="23" t="s">
        <v>315</v>
      </c>
      <c r="C2813" s="3">
        <v>43570</v>
      </c>
      <c r="D2813">
        <v>0</v>
      </c>
    </row>
    <row r="2814" spans="1:4" x14ac:dyDescent="0.25">
      <c r="A2814" s="23" t="s">
        <v>314</v>
      </c>
      <c r="B2814" s="23" t="s">
        <v>315</v>
      </c>
      <c r="C2814" s="3">
        <v>43600</v>
      </c>
      <c r="D2814">
        <v>4020</v>
      </c>
    </row>
    <row r="2815" spans="1:4" x14ac:dyDescent="0.25">
      <c r="A2815" s="23" t="s">
        <v>314</v>
      </c>
      <c r="B2815" s="23" t="s">
        <v>315</v>
      </c>
      <c r="C2815" s="3">
        <v>43631</v>
      </c>
      <c r="D2815">
        <v>0</v>
      </c>
    </row>
    <row r="2816" spans="1:4" x14ac:dyDescent="0.25">
      <c r="A2816" s="23" t="s">
        <v>314</v>
      </c>
      <c r="B2816" s="23" t="s">
        <v>315</v>
      </c>
      <c r="C2816" s="3">
        <v>43661</v>
      </c>
      <c r="D2816">
        <v>2000</v>
      </c>
    </row>
    <row r="2817" spans="1:4" x14ac:dyDescent="0.25">
      <c r="A2817" s="23" t="s">
        <v>314</v>
      </c>
      <c r="B2817" s="23" t="s">
        <v>315</v>
      </c>
      <c r="C2817" s="3">
        <v>43692</v>
      </c>
      <c r="D2817">
        <v>4000</v>
      </c>
    </row>
    <row r="2818" spans="1:4" x14ac:dyDescent="0.25">
      <c r="A2818" s="23" t="s">
        <v>314</v>
      </c>
      <c r="B2818" s="23" t="s">
        <v>315</v>
      </c>
      <c r="C2818" s="3">
        <v>43723</v>
      </c>
      <c r="D2818">
        <v>1336.67</v>
      </c>
    </row>
    <row r="2819" spans="1:4" x14ac:dyDescent="0.25">
      <c r="A2819" s="23" t="s">
        <v>314</v>
      </c>
      <c r="B2819" s="23" t="s">
        <v>315</v>
      </c>
      <c r="C2819" s="3">
        <v>43753</v>
      </c>
      <c r="D2819">
        <v>1131</v>
      </c>
    </row>
    <row r="2820" spans="1:4" x14ac:dyDescent="0.25">
      <c r="A2820" s="23" t="s">
        <v>314</v>
      </c>
      <c r="B2820" s="23" t="s">
        <v>315</v>
      </c>
      <c r="C2820" s="3">
        <v>43784</v>
      </c>
      <c r="D2820">
        <v>1306</v>
      </c>
    </row>
    <row r="2821" spans="1:4" x14ac:dyDescent="0.25">
      <c r="A2821" s="23" t="s">
        <v>314</v>
      </c>
      <c r="B2821" s="23" t="s">
        <v>315</v>
      </c>
      <c r="C2821" s="3">
        <v>43814</v>
      </c>
      <c r="D2821">
        <v>1336.67</v>
      </c>
    </row>
    <row r="2822" spans="1:4" x14ac:dyDescent="0.25">
      <c r="A2822" s="23" t="s">
        <v>314</v>
      </c>
      <c r="B2822" s="23" t="s">
        <v>315</v>
      </c>
      <c r="C2822" s="3">
        <v>43845</v>
      </c>
      <c r="D2822">
        <v>0</v>
      </c>
    </row>
    <row r="2823" spans="1:4" x14ac:dyDescent="0.25">
      <c r="A2823" s="23" t="s">
        <v>314</v>
      </c>
      <c r="B2823" s="23" t="s">
        <v>315</v>
      </c>
      <c r="C2823" s="3">
        <v>43876</v>
      </c>
      <c r="D2823">
        <v>2123.9899999999998</v>
      </c>
    </row>
    <row r="2824" spans="1:4" x14ac:dyDescent="0.25">
      <c r="A2824" s="23" t="s">
        <v>314</v>
      </c>
      <c r="B2824" s="23" t="s">
        <v>315</v>
      </c>
      <c r="C2824" s="3">
        <v>43905</v>
      </c>
      <c r="D2824">
        <v>2123.9899999999998</v>
      </c>
    </row>
    <row r="2825" spans="1:4" x14ac:dyDescent="0.25">
      <c r="A2825" s="23" t="s">
        <v>314</v>
      </c>
      <c r="B2825" s="23" t="s">
        <v>315</v>
      </c>
      <c r="C2825" s="3">
        <v>43936</v>
      </c>
      <c r="D2825">
        <v>0</v>
      </c>
    </row>
    <row r="2826" spans="1:4" x14ac:dyDescent="0.25">
      <c r="A2826" s="23" t="s">
        <v>314</v>
      </c>
      <c r="B2826" s="23" t="s">
        <v>315</v>
      </c>
      <c r="C2826" s="3">
        <v>43966</v>
      </c>
      <c r="D2826">
        <v>4269.22</v>
      </c>
    </row>
    <row r="2827" spans="1:4" x14ac:dyDescent="0.25">
      <c r="A2827" s="23" t="s">
        <v>314</v>
      </c>
      <c r="B2827" s="23" t="s">
        <v>315</v>
      </c>
      <c r="C2827" s="3">
        <v>43997</v>
      </c>
      <c r="D2827">
        <v>0</v>
      </c>
    </row>
    <row r="2828" spans="1:4" x14ac:dyDescent="0.25">
      <c r="A2828" s="23" t="s">
        <v>316</v>
      </c>
      <c r="B2828" s="23" t="s">
        <v>317</v>
      </c>
      <c r="C2828" s="3">
        <v>43480</v>
      </c>
      <c r="D2828">
        <v>200</v>
      </c>
    </row>
    <row r="2829" spans="1:4" x14ac:dyDescent="0.25">
      <c r="A2829" s="23" t="s">
        <v>316</v>
      </c>
      <c r="B2829" s="23" t="s">
        <v>317</v>
      </c>
      <c r="C2829" s="3">
        <v>43511</v>
      </c>
      <c r="D2829">
        <v>0</v>
      </c>
    </row>
    <row r="2830" spans="1:4" x14ac:dyDescent="0.25">
      <c r="A2830" s="23" t="s">
        <v>316</v>
      </c>
      <c r="B2830" s="23" t="s">
        <v>317</v>
      </c>
      <c r="C2830" s="3">
        <v>43539</v>
      </c>
      <c r="D2830">
        <v>0</v>
      </c>
    </row>
    <row r="2831" spans="1:4" x14ac:dyDescent="0.25">
      <c r="A2831" s="23" t="s">
        <v>316</v>
      </c>
      <c r="B2831" s="23" t="s">
        <v>317</v>
      </c>
      <c r="C2831" s="3">
        <v>43570</v>
      </c>
      <c r="D2831">
        <v>500</v>
      </c>
    </row>
    <row r="2832" spans="1:4" x14ac:dyDescent="0.25">
      <c r="A2832" s="23" t="s">
        <v>316</v>
      </c>
      <c r="B2832" s="23" t="s">
        <v>317</v>
      </c>
      <c r="C2832" s="3">
        <v>43600</v>
      </c>
      <c r="D2832">
        <v>0</v>
      </c>
    </row>
    <row r="2833" spans="1:4" x14ac:dyDescent="0.25">
      <c r="A2833" s="23" t="s">
        <v>316</v>
      </c>
      <c r="B2833" s="23" t="s">
        <v>317</v>
      </c>
      <c r="C2833" s="3">
        <v>43631</v>
      </c>
      <c r="D2833">
        <v>0</v>
      </c>
    </row>
    <row r="2834" spans="1:4" x14ac:dyDescent="0.25">
      <c r="A2834" s="23" t="s">
        <v>316</v>
      </c>
      <c r="B2834" s="23" t="s">
        <v>317</v>
      </c>
      <c r="C2834" s="3">
        <v>43661</v>
      </c>
      <c r="D2834">
        <v>500</v>
      </c>
    </row>
    <row r="2835" spans="1:4" x14ac:dyDescent="0.25">
      <c r="A2835" s="23" t="s">
        <v>316</v>
      </c>
      <c r="B2835" s="23" t="s">
        <v>317</v>
      </c>
      <c r="C2835" s="3">
        <v>43692</v>
      </c>
      <c r="D2835">
        <v>0</v>
      </c>
    </row>
    <row r="2836" spans="1:4" x14ac:dyDescent="0.25">
      <c r="A2836" s="23" t="s">
        <v>316</v>
      </c>
      <c r="B2836" s="23" t="s">
        <v>317</v>
      </c>
      <c r="C2836" s="3">
        <v>43723</v>
      </c>
      <c r="D2836">
        <v>116.67</v>
      </c>
    </row>
    <row r="2837" spans="1:4" x14ac:dyDescent="0.25">
      <c r="A2837" s="23" t="s">
        <v>316</v>
      </c>
      <c r="B2837" s="23" t="s">
        <v>317</v>
      </c>
      <c r="C2837" s="3">
        <v>43753</v>
      </c>
      <c r="D2837">
        <v>116.67</v>
      </c>
    </row>
    <row r="2838" spans="1:4" x14ac:dyDescent="0.25">
      <c r="A2838" s="23" t="s">
        <v>316</v>
      </c>
      <c r="B2838" s="23" t="s">
        <v>317</v>
      </c>
      <c r="C2838" s="3">
        <v>43784</v>
      </c>
      <c r="D2838">
        <v>116.67</v>
      </c>
    </row>
    <row r="2839" spans="1:4" x14ac:dyDescent="0.25">
      <c r="A2839" s="23" t="s">
        <v>316</v>
      </c>
      <c r="B2839" s="23" t="s">
        <v>317</v>
      </c>
      <c r="C2839" s="3">
        <v>43814</v>
      </c>
      <c r="D2839">
        <v>116.67</v>
      </c>
    </row>
    <row r="2840" spans="1:4" x14ac:dyDescent="0.25">
      <c r="A2840" s="23" t="s">
        <v>316</v>
      </c>
      <c r="B2840" s="23" t="s">
        <v>317</v>
      </c>
      <c r="C2840" s="3">
        <v>43845</v>
      </c>
      <c r="D2840">
        <v>480</v>
      </c>
    </row>
    <row r="2841" spans="1:4" x14ac:dyDescent="0.25">
      <c r="A2841" s="23" t="s">
        <v>316</v>
      </c>
      <c r="B2841" s="23" t="s">
        <v>317</v>
      </c>
      <c r="C2841" s="3">
        <v>43876</v>
      </c>
      <c r="D2841">
        <v>0</v>
      </c>
    </row>
    <row r="2842" spans="1:4" x14ac:dyDescent="0.25">
      <c r="A2842" s="23" t="s">
        <v>316</v>
      </c>
      <c r="B2842" s="23" t="s">
        <v>317</v>
      </c>
      <c r="C2842" s="3">
        <v>43905</v>
      </c>
      <c r="D2842">
        <v>0</v>
      </c>
    </row>
    <row r="2843" spans="1:4" x14ac:dyDescent="0.25">
      <c r="A2843" s="23" t="s">
        <v>316</v>
      </c>
      <c r="B2843" s="23" t="s">
        <v>317</v>
      </c>
      <c r="C2843" s="3">
        <v>43936</v>
      </c>
      <c r="D2843">
        <v>1200</v>
      </c>
    </row>
    <row r="2844" spans="1:4" x14ac:dyDescent="0.25">
      <c r="A2844" s="23" t="s">
        <v>316</v>
      </c>
      <c r="B2844" s="23" t="s">
        <v>317</v>
      </c>
      <c r="C2844" s="3">
        <v>43966</v>
      </c>
      <c r="D2844">
        <v>0</v>
      </c>
    </row>
    <row r="2845" spans="1:4" x14ac:dyDescent="0.25">
      <c r="A2845" s="23" t="s">
        <v>316</v>
      </c>
      <c r="B2845" s="23" t="s">
        <v>317</v>
      </c>
      <c r="C2845" s="3">
        <v>43997</v>
      </c>
      <c r="D2845">
        <v>0</v>
      </c>
    </row>
    <row r="2846" spans="1:4" x14ac:dyDescent="0.25">
      <c r="A2846" s="23" t="s">
        <v>318</v>
      </c>
      <c r="B2846" s="23" t="s">
        <v>319</v>
      </c>
      <c r="C2846" s="3">
        <v>43480</v>
      </c>
      <c r="D2846">
        <v>0</v>
      </c>
    </row>
    <row r="2847" spans="1:4" x14ac:dyDescent="0.25">
      <c r="A2847" s="23" t="s">
        <v>318</v>
      </c>
      <c r="B2847" s="23" t="s">
        <v>319</v>
      </c>
      <c r="C2847" s="3">
        <v>43511</v>
      </c>
      <c r="D2847">
        <v>0</v>
      </c>
    </row>
    <row r="2848" spans="1:4" x14ac:dyDescent="0.25">
      <c r="A2848" s="23" t="s">
        <v>318</v>
      </c>
      <c r="B2848" s="23" t="s">
        <v>319</v>
      </c>
      <c r="C2848" s="3">
        <v>43539</v>
      </c>
      <c r="D2848">
        <v>0</v>
      </c>
    </row>
    <row r="2849" spans="1:4" x14ac:dyDescent="0.25">
      <c r="A2849" s="23" t="s">
        <v>318</v>
      </c>
      <c r="B2849" s="23" t="s">
        <v>319</v>
      </c>
      <c r="C2849" s="3">
        <v>43570</v>
      </c>
      <c r="D2849">
        <v>100</v>
      </c>
    </row>
    <row r="2850" spans="1:4" x14ac:dyDescent="0.25">
      <c r="A2850" s="23" t="s">
        <v>318</v>
      </c>
      <c r="B2850" s="23" t="s">
        <v>319</v>
      </c>
      <c r="C2850" s="3">
        <v>43600</v>
      </c>
      <c r="D2850">
        <v>0</v>
      </c>
    </row>
    <row r="2851" spans="1:4" x14ac:dyDescent="0.25">
      <c r="A2851" s="23" t="s">
        <v>318</v>
      </c>
      <c r="B2851" s="23" t="s">
        <v>319</v>
      </c>
      <c r="C2851" s="3">
        <v>43631</v>
      </c>
      <c r="D2851">
        <v>300</v>
      </c>
    </row>
    <row r="2852" spans="1:4" x14ac:dyDescent="0.25">
      <c r="A2852" s="23" t="s">
        <v>318</v>
      </c>
      <c r="B2852" s="23" t="s">
        <v>319</v>
      </c>
      <c r="C2852" s="3">
        <v>43661</v>
      </c>
      <c r="D2852">
        <v>0</v>
      </c>
    </row>
    <row r="2853" spans="1:4" x14ac:dyDescent="0.25">
      <c r="A2853" s="23" t="s">
        <v>318</v>
      </c>
      <c r="B2853" s="23" t="s">
        <v>319</v>
      </c>
      <c r="C2853" s="3">
        <v>43692</v>
      </c>
      <c r="D2853">
        <v>300</v>
      </c>
    </row>
    <row r="2854" spans="1:4" x14ac:dyDescent="0.25">
      <c r="A2854" s="23" t="s">
        <v>318</v>
      </c>
      <c r="B2854" s="23" t="s">
        <v>319</v>
      </c>
      <c r="C2854" s="3">
        <v>43723</v>
      </c>
      <c r="D2854">
        <v>300</v>
      </c>
    </row>
    <row r="2855" spans="1:4" x14ac:dyDescent="0.25">
      <c r="A2855" s="23" t="s">
        <v>318</v>
      </c>
      <c r="B2855" s="23" t="s">
        <v>319</v>
      </c>
      <c r="C2855" s="3">
        <v>43753</v>
      </c>
      <c r="D2855">
        <v>66.67</v>
      </c>
    </row>
    <row r="2856" spans="1:4" x14ac:dyDescent="0.25">
      <c r="A2856" s="23" t="s">
        <v>318</v>
      </c>
      <c r="B2856" s="23" t="s">
        <v>319</v>
      </c>
      <c r="C2856" s="3">
        <v>43784</v>
      </c>
      <c r="D2856">
        <v>66.67</v>
      </c>
    </row>
    <row r="2857" spans="1:4" x14ac:dyDescent="0.25">
      <c r="A2857" s="23" t="s">
        <v>318</v>
      </c>
      <c r="B2857" s="23" t="s">
        <v>319</v>
      </c>
      <c r="C2857" s="3">
        <v>43814</v>
      </c>
      <c r="D2857">
        <v>66.67</v>
      </c>
    </row>
    <row r="2858" spans="1:4" x14ac:dyDescent="0.25">
      <c r="A2858" s="23" t="s">
        <v>318</v>
      </c>
      <c r="B2858" s="23" t="s">
        <v>319</v>
      </c>
      <c r="C2858" s="3">
        <v>43845</v>
      </c>
      <c r="D2858">
        <v>0</v>
      </c>
    </row>
    <row r="2859" spans="1:4" x14ac:dyDescent="0.25">
      <c r="A2859" s="23" t="s">
        <v>318</v>
      </c>
      <c r="B2859" s="23" t="s">
        <v>319</v>
      </c>
      <c r="C2859" s="3">
        <v>43876</v>
      </c>
      <c r="D2859">
        <v>0</v>
      </c>
    </row>
    <row r="2860" spans="1:4" x14ac:dyDescent="0.25">
      <c r="A2860" s="23" t="s">
        <v>318</v>
      </c>
      <c r="B2860" s="23" t="s">
        <v>319</v>
      </c>
      <c r="C2860" s="3">
        <v>43905</v>
      </c>
      <c r="D2860">
        <v>0</v>
      </c>
    </row>
    <row r="2861" spans="1:4" x14ac:dyDescent="0.25">
      <c r="A2861" s="23" t="s">
        <v>318</v>
      </c>
      <c r="B2861" s="23" t="s">
        <v>319</v>
      </c>
      <c r="C2861" s="3">
        <v>43936</v>
      </c>
      <c r="D2861">
        <v>793.44</v>
      </c>
    </row>
    <row r="2862" spans="1:4" x14ac:dyDescent="0.25">
      <c r="A2862" s="23" t="s">
        <v>318</v>
      </c>
      <c r="B2862" s="23" t="s">
        <v>319</v>
      </c>
      <c r="C2862" s="3">
        <v>43966</v>
      </c>
      <c r="D2862">
        <v>0</v>
      </c>
    </row>
    <row r="2863" spans="1:4" x14ac:dyDescent="0.25">
      <c r="A2863" s="23" t="s">
        <v>318</v>
      </c>
      <c r="B2863" s="23" t="s">
        <v>319</v>
      </c>
      <c r="C2863" s="3">
        <v>43997</v>
      </c>
      <c r="D2863">
        <v>2380.33</v>
      </c>
    </row>
    <row r="2864" spans="1:4" x14ac:dyDescent="0.25">
      <c r="A2864" s="23" t="s">
        <v>320</v>
      </c>
      <c r="B2864" s="23" t="s">
        <v>321</v>
      </c>
      <c r="C2864" s="3">
        <v>43480</v>
      </c>
      <c r="D2864">
        <v>0</v>
      </c>
    </row>
    <row r="2865" spans="1:4" x14ac:dyDescent="0.25">
      <c r="A2865" s="23" t="s">
        <v>320</v>
      </c>
      <c r="B2865" s="23" t="s">
        <v>321</v>
      </c>
      <c r="C2865" s="3">
        <v>43511</v>
      </c>
      <c r="D2865">
        <v>0</v>
      </c>
    </row>
    <row r="2866" spans="1:4" x14ac:dyDescent="0.25">
      <c r="A2866" s="23" t="s">
        <v>320</v>
      </c>
      <c r="B2866" s="23" t="s">
        <v>321</v>
      </c>
      <c r="C2866" s="3">
        <v>43539</v>
      </c>
      <c r="D2866">
        <v>0</v>
      </c>
    </row>
    <row r="2867" spans="1:4" x14ac:dyDescent="0.25">
      <c r="A2867" s="23" t="s">
        <v>320</v>
      </c>
      <c r="B2867" s="23" t="s">
        <v>321</v>
      </c>
      <c r="C2867" s="3">
        <v>43570</v>
      </c>
      <c r="D2867">
        <v>100</v>
      </c>
    </row>
    <row r="2868" spans="1:4" x14ac:dyDescent="0.25">
      <c r="A2868" s="23" t="s">
        <v>320</v>
      </c>
      <c r="B2868" s="23" t="s">
        <v>321</v>
      </c>
      <c r="C2868" s="3">
        <v>43600</v>
      </c>
      <c r="D2868">
        <v>0</v>
      </c>
    </row>
    <row r="2869" spans="1:4" x14ac:dyDescent="0.25">
      <c r="A2869" s="23" t="s">
        <v>320</v>
      </c>
      <c r="B2869" s="23" t="s">
        <v>321</v>
      </c>
      <c r="C2869" s="3">
        <v>43631</v>
      </c>
      <c r="D2869">
        <v>300</v>
      </c>
    </row>
    <row r="2870" spans="1:4" x14ac:dyDescent="0.25">
      <c r="A2870" s="23" t="s">
        <v>320</v>
      </c>
      <c r="B2870" s="23" t="s">
        <v>321</v>
      </c>
      <c r="C2870" s="3">
        <v>43661</v>
      </c>
      <c r="D2870">
        <v>0</v>
      </c>
    </row>
    <row r="2871" spans="1:4" x14ac:dyDescent="0.25">
      <c r="A2871" s="23" t="s">
        <v>320</v>
      </c>
      <c r="B2871" s="23" t="s">
        <v>321</v>
      </c>
      <c r="C2871" s="3">
        <v>43692</v>
      </c>
      <c r="D2871">
        <v>300</v>
      </c>
    </row>
    <row r="2872" spans="1:4" x14ac:dyDescent="0.25">
      <c r="A2872" s="23" t="s">
        <v>320</v>
      </c>
      <c r="B2872" s="23" t="s">
        <v>321</v>
      </c>
      <c r="C2872" s="3">
        <v>43723</v>
      </c>
      <c r="D2872">
        <v>300</v>
      </c>
    </row>
    <row r="2873" spans="1:4" x14ac:dyDescent="0.25">
      <c r="A2873" s="23" t="s">
        <v>320</v>
      </c>
      <c r="B2873" s="23" t="s">
        <v>321</v>
      </c>
      <c r="C2873" s="3">
        <v>43753</v>
      </c>
      <c r="D2873">
        <v>66.67</v>
      </c>
    </row>
    <row r="2874" spans="1:4" x14ac:dyDescent="0.25">
      <c r="A2874" s="23" t="s">
        <v>320</v>
      </c>
      <c r="B2874" s="23" t="s">
        <v>321</v>
      </c>
      <c r="C2874" s="3">
        <v>43784</v>
      </c>
      <c r="D2874">
        <v>66.67</v>
      </c>
    </row>
    <row r="2875" spans="1:4" x14ac:dyDescent="0.25">
      <c r="A2875" s="23" t="s">
        <v>320</v>
      </c>
      <c r="B2875" s="23" t="s">
        <v>321</v>
      </c>
      <c r="C2875" s="3">
        <v>43814</v>
      </c>
      <c r="D2875">
        <v>66.67</v>
      </c>
    </row>
    <row r="2876" spans="1:4" x14ac:dyDescent="0.25">
      <c r="A2876" s="23" t="s">
        <v>320</v>
      </c>
      <c r="B2876" s="23" t="s">
        <v>321</v>
      </c>
      <c r="C2876" s="3">
        <v>43845</v>
      </c>
      <c r="D2876">
        <v>0</v>
      </c>
    </row>
    <row r="2877" spans="1:4" x14ac:dyDescent="0.25">
      <c r="A2877" s="23" t="s">
        <v>320</v>
      </c>
      <c r="B2877" s="23" t="s">
        <v>321</v>
      </c>
      <c r="C2877" s="3">
        <v>43876</v>
      </c>
      <c r="D2877">
        <v>0</v>
      </c>
    </row>
    <row r="2878" spans="1:4" x14ac:dyDescent="0.25">
      <c r="A2878" s="23" t="s">
        <v>320</v>
      </c>
      <c r="B2878" s="23" t="s">
        <v>321</v>
      </c>
      <c r="C2878" s="3">
        <v>43905</v>
      </c>
      <c r="D2878">
        <v>0</v>
      </c>
    </row>
    <row r="2879" spans="1:4" x14ac:dyDescent="0.25">
      <c r="A2879" s="23" t="s">
        <v>320</v>
      </c>
      <c r="B2879" s="23" t="s">
        <v>321</v>
      </c>
      <c r="C2879" s="3">
        <v>43936</v>
      </c>
      <c r="D2879">
        <v>793.44</v>
      </c>
    </row>
    <row r="2880" spans="1:4" x14ac:dyDescent="0.25">
      <c r="A2880" s="23" t="s">
        <v>320</v>
      </c>
      <c r="B2880" s="23" t="s">
        <v>321</v>
      </c>
      <c r="C2880" s="3">
        <v>43966</v>
      </c>
      <c r="D2880">
        <v>0</v>
      </c>
    </row>
    <row r="2881" spans="1:4" x14ac:dyDescent="0.25">
      <c r="A2881" s="23" t="s">
        <v>320</v>
      </c>
      <c r="B2881" s="23" t="s">
        <v>321</v>
      </c>
      <c r="C2881" s="3">
        <v>43997</v>
      </c>
      <c r="D2881">
        <v>2380.33</v>
      </c>
    </row>
    <row r="2882" spans="1:4" x14ac:dyDescent="0.25">
      <c r="A2882" s="23" t="s">
        <v>322</v>
      </c>
      <c r="B2882" s="23" t="s">
        <v>323</v>
      </c>
      <c r="C2882" s="3">
        <v>43480</v>
      </c>
      <c r="D2882">
        <v>0</v>
      </c>
    </row>
    <row r="2883" spans="1:4" x14ac:dyDescent="0.25">
      <c r="A2883" s="23" t="s">
        <v>322</v>
      </c>
      <c r="B2883" s="23" t="s">
        <v>323</v>
      </c>
      <c r="C2883" s="3">
        <v>43511</v>
      </c>
      <c r="D2883">
        <v>0</v>
      </c>
    </row>
    <row r="2884" spans="1:4" x14ac:dyDescent="0.25">
      <c r="A2884" s="23" t="s">
        <v>322</v>
      </c>
      <c r="B2884" s="23" t="s">
        <v>323</v>
      </c>
      <c r="C2884" s="3">
        <v>43539</v>
      </c>
      <c r="D2884">
        <v>22000</v>
      </c>
    </row>
    <row r="2885" spans="1:4" x14ac:dyDescent="0.25">
      <c r="A2885" s="23" t="s">
        <v>322</v>
      </c>
      <c r="B2885" s="23" t="s">
        <v>323</v>
      </c>
      <c r="C2885" s="3">
        <v>43570</v>
      </c>
      <c r="D2885">
        <v>0</v>
      </c>
    </row>
    <row r="2886" spans="1:4" x14ac:dyDescent="0.25">
      <c r="A2886" s="23" t="s">
        <v>322</v>
      </c>
      <c r="B2886" s="23" t="s">
        <v>323</v>
      </c>
      <c r="C2886" s="3">
        <v>43600</v>
      </c>
      <c r="D2886">
        <v>4590</v>
      </c>
    </row>
    <row r="2887" spans="1:4" x14ac:dyDescent="0.25">
      <c r="A2887" s="23" t="s">
        <v>322</v>
      </c>
      <c r="B2887" s="23" t="s">
        <v>323</v>
      </c>
      <c r="C2887" s="3">
        <v>43631</v>
      </c>
      <c r="D2887">
        <v>0</v>
      </c>
    </row>
    <row r="2888" spans="1:4" x14ac:dyDescent="0.25">
      <c r="A2888" s="23" t="s">
        <v>322</v>
      </c>
      <c r="B2888" s="23" t="s">
        <v>323</v>
      </c>
      <c r="C2888" s="3">
        <v>43661</v>
      </c>
      <c r="D2888">
        <v>0</v>
      </c>
    </row>
    <row r="2889" spans="1:4" x14ac:dyDescent="0.25">
      <c r="A2889" s="23" t="s">
        <v>322</v>
      </c>
      <c r="B2889" s="23" t="s">
        <v>323</v>
      </c>
      <c r="C2889" s="3">
        <v>43692</v>
      </c>
      <c r="D2889">
        <v>0</v>
      </c>
    </row>
    <row r="2890" spans="1:4" x14ac:dyDescent="0.25">
      <c r="A2890" s="23" t="s">
        <v>322</v>
      </c>
      <c r="B2890" s="23" t="s">
        <v>323</v>
      </c>
      <c r="C2890" s="3">
        <v>43723</v>
      </c>
      <c r="D2890">
        <v>0</v>
      </c>
    </row>
    <row r="2891" spans="1:4" x14ac:dyDescent="0.25">
      <c r="A2891" s="23" t="s">
        <v>322</v>
      </c>
      <c r="B2891" s="23" t="s">
        <v>323</v>
      </c>
      <c r="C2891" s="3">
        <v>43753</v>
      </c>
      <c r="D2891">
        <v>0</v>
      </c>
    </row>
    <row r="2892" spans="1:4" x14ac:dyDescent="0.25">
      <c r="A2892" s="23" t="s">
        <v>322</v>
      </c>
      <c r="B2892" s="23" t="s">
        <v>323</v>
      </c>
      <c r="C2892" s="3">
        <v>43784</v>
      </c>
      <c r="D2892">
        <v>0</v>
      </c>
    </row>
    <row r="2893" spans="1:4" x14ac:dyDescent="0.25">
      <c r="A2893" s="23" t="s">
        <v>322</v>
      </c>
      <c r="B2893" s="23" t="s">
        <v>323</v>
      </c>
      <c r="C2893" s="3">
        <v>43814</v>
      </c>
      <c r="D2893">
        <v>0</v>
      </c>
    </row>
    <row r="2894" spans="1:4" x14ac:dyDescent="0.25">
      <c r="A2894" s="23" t="s">
        <v>322</v>
      </c>
      <c r="B2894" s="23" t="s">
        <v>323</v>
      </c>
      <c r="C2894" s="3">
        <v>43845</v>
      </c>
      <c r="D2894">
        <v>0</v>
      </c>
    </row>
    <row r="2895" spans="1:4" x14ac:dyDescent="0.25">
      <c r="A2895" s="23" t="s">
        <v>322</v>
      </c>
      <c r="B2895" s="23" t="s">
        <v>323</v>
      </c>
      <c r="C2895" s="3">
        <v>43876</v>
      </c>
      <c r="D2895">
        <v>0</v>
      </c>
    </row>
    <row r="2896" spans="1:4" x14ac:dyDescent="0.25">
      <c r="A2896" s="23" t="s">
        <v>322</v>
      </c>
      <c r="B2896" s="23" t="s">
        <v>323</v>
      </c>
      <c r="C2896" s="3">
        <v>43905</v>
      </c>
      <c r="D2896">
        <v>0</v>
      </c>
    </row>
    <row r="2897" spans="1:4" x14ac:dyDescent="0.25">
      <c r="A2897" s="23" t="s">
        <v>322</v>
      </c>
      <c r="B2897" s="23" t="s">
        <v>323</v>
      </c>
      <c r="C2897" s="3">
        <v>43936</v>
      </c>
      <c r="D2897">
        <v>0</v>
      </c>
    </row>
    <row r="2898" spans="1:4" x14ac:dyDescent="0.25">
      <c r="A2898" s="23" t="s">
        <v>322</v>
      </c>
      <c r="B2898" s="23" t="s">
        <v>323</v>
      </c>
      <c r="C2898" s="3">
        <v>43966</v>
      </c>
      <c r="D2898">
        <v>0</v>
      </c>
    </row>
    <row r="2899" spans="1:4" x14ac:dyDescent="0.25">
      <c r="A2899" s="23" t="s">
        <v>322</v>
      </c>
      <c r="B2899" s="23" t="s">
        <v>323</v>
      </c>
      <c r="C2899" s="3">
        <v>43997</v>
      </c>
      <c r="D2899">
        <v>0</v>
      </c>
    </row>
    <row r="2900" spans="1:4" x14ac:dyDescent="0.25">
      <c r="A2900" s="23" t="s">
        <v>324</v>
      </c>
      <c r="B2900" s="23" t="s">
        <v>325</v>
      </c>
      <c r="C2900" s="3">
        <v>43480</v>
      </c>
      <c r="D2900">
        <v>0</v>
      </c>
    </row>
    <row r="2901" spans="1:4" x14ac:dyDescent="0.25">
      <c r="A2901" s="23" t="s">
        <v>324</v>
      </c>
      <c r="B2901" s="23" t="s">
        <v>325</v>
      </c>
      <c r="C2901" s="3">
        <v>43511</v>
      </c>
      <c r="D2901">
        <v>0</v>
      </c>
    </row>
    <row r="2902" spans="1:4" x14ac:dyDescent="0.25">
      <c r="A2902" s="23" t="s">
        <v>324</v>
      </c>
      <c r="B2902" s="23" t="s">
        <v>325</v>
      </c>
      <c r="C2902" s="3">
        <v>43539</v>
      </c>
      <c r="D2902">
        <v>0</v>
      </c>
    </row>
    <row r="2903" spans="1:4" x14ac:dyDescent="0.25">
      <c r="A2903" s="23" t="s">
        <v>324</v>
      </c>
      <c r="B2903" s="23" t="s">
        <v>325</v>
      </c>
      <c r="C2903" s="3">
        <v>43570</v>
      </c>
      <c r="D2903">
        <v>0</v>
      </c>
    </row>
    <row r="2904" spans="1:4" x14ac:dyDescent="0.25">
      <c r="A2904" s="23" t="s">
        <v>324</v>
      </c>
      <c r="B2904" s="23" t="s">
        <v>325</v>
      </c>
      <c r="C2904" s="3">
        <v>43600</v>
      </c>
      <c r="D2904">
        <v>600</v>
      </c>
    </row>
    <row r="2905" spans="1:4" x14ac:dyDescent="0.25">
      <c r="A2905" s="23" t="s">
        <v>324</v>
      </c>
      <c r="B2905" s="23" t="s">
        <v>325</v>
      </c>
      <c r="C2905" s="3">
        <v>43631</v>
      </c>
      <c r="D2905">
        <v>0</v>
      </c>
    </row>
    <row r="2906" spans="1:4" x14ac:dyDescent="0.25">
      <c r="A2906" s="23" t="s">
        <v>324</v>
      </c>
      <c r="B2906" s="23" t="s">
        <v>325</v>
      </c>
      <c r="C2906" s="3">
        <v>43661</v>
      </c>
      <c r="D2906">
        <v>0</v>
      </c>
    </row>
    <row r="2907" spans="1:4" x14ac:dyDescent="0.25">
      <c r="A2907" s="23" t="s">
        <v>324</v>
      </c>
      <c r="B2907" s="23" t="s">
        <v>325</v>
      </c>
      <c r="C2907" s="3">
        <v>43692</v>
      </c>
      <c r="D2907">
        <v>0</v>
      </c>
    </row>
    <row r="2908" spans="1:4" x14ac:dyDescent="0.25">
      <c r="A2908" s="23" t="s">
        <v>324</v>
      </c>
      <c r="B2908" s="23" t="s">
        <v>325</v>
      </c>
      <c r="C2908" s="3">
        <v>43723</v>
      </c>
      <c r="D2908">
        <v>100</v>
      </c>
    </row>
    <row r="2909" spans="1:4" x14ac:dyDescent="0.25">
      <c r="A2909" s="23" t="s">
        <v>324</v>
      </c>
      <c r="B2909" s="23" t="s">
        <v>325</v>
      </c>
      <c r="C2909" s="3">
        <v>43753</v>
      </c>
      <c r="D2909">
        <v>100</v>
      </c>
    </row>
    <row r="2910" spans="1:4" x14ac:dyDescent="0.25">
      <c r="A2910" s="23" t="s">
        <v>324</v>
      </c>
      <c r="B2910" s="23" t="s">
        <v>325</v>
      </c>
      <c r="C2910" s="3">
        <v>43784</v>
      </c>
      <c r="D2910">
        <v>100</v>
      </c>
    </row>
    <row r="2911" spans="1:4" x14ac:dyDescent="0.25">
      <c r="A2911" s="23" t="s">
        <v>324</v>
      </c>
      <c r="B2911" s="23" t="s">
        <v>325</v>
      </c>
      <c r="C2911" s="3">
        <v>43814</v>
      </c>
      <c r="D2911">
        <v>100</v>
      </c>
    </row>
    <row r="2912" spans="1:4" x14ac:dyDescent="0.25">
      <c r="A2912" s="23" t="s">
        <v>324</v>
      </c>
      <c r="B2912" s="23" t="s">
        <v>325</v>
      </c>
      <c r="C2912" s="3">
        <v>43845</v>
      </c>
      <c r="D2912">
        <v>0</v>
      </c>
    </row>
    <row r="2913" spans="1:4" x14ac:dyDescent="0.25">
      <c r="A2913" s="23" t="s">
        <v>324</v>
      </c>
      <c r="B2913" s="23" t="s">
        <v>325</v>
      </c>
      <c r="C2913" s="3">
        <v>43876</v>
      </c>
      <c r="D2913">
        <v>0</v>
      </c>
    </row>
    <row r="2914" spans="1:4" x14ac:dyDescent="0.25">
      <c r="A2914" s="23" t="s">
        <v>324</v>
      </c>
      <c r="B2914" s="23" t="s">
        <v>325</v>
      </c>
      <c r="C2914" s="3">
        <v>43905</v>
      </c>
      <c r="D2914">
        <v>0</v>
      </c>
    </row>
    <row r="2915" spans="1:4" x14ac:dyDescent="0.25">
      <c r="A2915" s="23" t="s">
        <v>324</v>
      </c>
      <c r="B2915" s="23" t="s">
        <v>325</v>
      </c>
      <c r="C2915" s="3">
        <v>43936</v>
      </c>
      <c r="D2915">
        <v>0</v>
      </c>
    </row>
    <row r="2916" spans="1:4" x14ac:dyDescent="0.25">
      <c r="A2916" s="23" t="s">
        <v>324</v>
      </c>
      <c r="B2916" s="23" t="s">
        <v>325</v>
      </c>
      <c r="C2916" s="3">
        <v>43966</v>
      </c>
      <c r="D2916">
        <v>4760.66</v>
      </c>
    </row>
    <row r="2917" spans="1:4" x14ac:dyDescent="0.25">
      <c r="A2917" s="23" t="s">
        <v>324</v>
      </c>
      <c r="B2917" s="23" t="s">
        <v>325</v>
      </c>
      <c r="C2917" s="3">
        <v>43997</v>
      </c>
      <c r="D2917">
        <v>0</v>
      </c>
    </row>
    <row r="2918" spans="1:4" x14ac:dyDescent="0.25">
      <c r="A2918" s="23" t="s">
        <v>326</v>
      </c>
      <c r="B2918" s="23" t="s">
        <v>327</v>
      </c>
      <c r="C2918" s="3">
        <v>43480</v>
      </c>
      <c r="D2918">
        <v>0</v>
      </c>
    </row>
    <row r="2919" spans="1:4" x14ac:dyDescent="0.25">
      <c r="A2919" s="23" t="s">
        <v>326</v>
      </c>
      <c r="B2919" s="23" t="s">
        <v>327</v>
      </c>
      <c r="C2919" s="3">
        <v>43511</v>
      </c>
      <c r="D2919">
        <v>200</v>
      </c>
    </row>
    <row r="2920" spans="1:4" x14ac:dyDescent="0.25">
      <c r="A2920" s="23" t="s">
        <v>326</v>
      </c>
      <c r="B2920" s="23" t="s">
        <v>327</v>
      </c>
      <c r="C2920" s="3">
        <v>43539</v>
      </c>
      <c r="D2920">
        <v>236</v>
      </c>
    </row>
    <row r="2921" spans="1:4" x14ac:dyDescent="0.25">
      <c r="A2921" s="23" t="s">
        <v>326</v>
      </c>
      <c r="B2921" s="23" t="s">
        <v>327</v>
      </c>
      <c r="C2921" s="3">
        <v>43570</v>
      </c>
      <c r="D2921">
        <v>0</v>
      </c>
    </row>
    <row r="2922" spans="1:4" x14ac:dyDescent="0.25">
      <c r="A2922" s="23" t="s">
        <v>326</v>
      </c>
      <c r="B2922" s="23" t="s">
        <v>327</v>
      </c>
      <c r="C2922" s="3">
        <v>43600</v>
      </c>
      <c r="D2922">
        <v>0</v>
      </c>
    </row>
    <row r="2923" spans="1:4" x14ac:dyDescent="0.25">
      <c r="A2923" s="23" t="s">
        <v>326</v>
      </c>
      <c r="B2923" s="23" t="s">
        <v>327</v>
      </c>
      <c r="C2923" s="3">
        <v>43631</v>
      </c>
      <c r="D2923">
        <v>0</v>
      </c>
    </row>
    <row r="2924" spans="1:4" x14ac:dyDescent="0.25">
      <c r="A2924" s="23" t="s">
        <v>326</v>
      </c>
      <c r="B2924" s="23" t="s">
        <v>327</v>
      </c>
      <c r="C2924" s="3">
        <v>43661</v>
      </c>
      <c r="D2924">
        <v>0</v>
      </c>
    </row>
    <row r="2925" spans="1:4" x14ac:dyDescent="0.25">
      <c r="A2925" s="23" t="s">
        <v>326</v>
      </c>
      <c r="B2925" s="23" t="s">
        <v>327</v>
      </c>
      <c r="C2925" s="3">
        <v>43692</v>
      </c>
      <c r="D2925">
        <v>0</v>
      </c>
    </row>
    <row r="2926" spans="1:4" x14ac:dyDescent="0.25">
      <c r="A2926" s="23" t="s">
        <v>326</v>
      </c>
      <c r="B2926" s="23" t="s">
        <v>327</v>
      </c>
      <c r="C2926" s="3">
        <v>43723</v>
      </c>
      <c r="D2926">
        <v>0</v>
      </c>
    </row>
    <row r="2927" spans="1:4" x14ac:dyDescent="0.25">
      <c r="A2927" s="23" t="s">
        <v>326</v>
      </c>
      <c r="B2927" s="23" t="s">
        <v>327</v>
      </c>
      <c r="C2927" s="3">
        <v>43753</v>
      </c>
      <c r="D2927">
        <v>0</v>
      </c>
    </row>
    <row r="2928" spans="1:4" x14ac:dyDescent="0.25">
      <c r="A2928" s="23" t="s">
        <v>326</v>
      </c>
      <c r="B2928" s="23" t="s">
        <v>327</v>
      </c>
      <c r="C2928" s="3">
        <v>43784</v>
      </c>
      <c r="D2928">
        <v>0</v>
      </c>
    </row>
    <row r="2929" spans="1:4" x14ac:dyDescent="0.25">
      <c r="A2929" s="23" t="s">
        <v>326</v>
      </c>
      <c r="B2929" s="23" t="s">
        <v>327</v>
      </c>
      <c r="C2929" s="3">
        <v>43814</v>
      </c>
      <c r="D2929">
        <v>0</v>
      </c>
    </row>
    <row r="2930" spans="1:4" x14ac:dyDescent="0.25">
      <c r="A2930" s="23" t="s">
        <v>326</v>
      </c>
      <c r="B2930" s="23" t="s">
        <v>327</v>
      </c>
      <c r="C2930" s="3">
        <v>43845</v>
      </c>
      <c r="D2930">
        <v>0</v>
      </c>
    </row>
    <row r="2931" spans="1:4" x14ac:dyDescent="0.25">
      <c r="A2931" s="23" t="s">
        <v>326</v>
      </c>
      <c r="B2931" s="23" t="s">
        <v>327</v>
      </c>
      <c r="C2931" s="3">
        <v>43876</v>
      </c>
      <c r="D2931">
        <v>0</v>
      </c>
    </row>
    <row r="2932" spans="1:4" x14ac:dyDescent="0.25">
      <c r="A2932" s="23" t="s">
        <v>326</v>
      </c>
      <c r="B2932" s="23" t="s">
        <v>327</v>
      </c>
      <c r="C2932" s="3">
        <v>43905</v>
      </c>
      <c r="D2932">
        <v>0</v>
      </c>
    </row>
    <row r="2933" spans="1:4" x14ac:dyDescent="0.25">
      <c r="A2933" s="23" t="s">
        <v>326</v>
      </c>
      <c r="B2933" s="23" t="s">
        <v>327</v>
      </c>
      <c r="C2933" s="3">
        <v>43936</v>
      </c>
      <c r="D2933">
        <v>0</v>
      </c>
    </row>
    <row r="2934" spans="1:4" x14ac:dyDescent="0.25">
      <c r="A2934" s="23" t="s">
        <v>326</v>
      </c>
      <c r="B2934" s="23" t="s">
        <v>327</v>
      </c>
      <c r="C2934" s="3">
        <v>43966</v>
      </c>
      <c r="D2934">
        <v>0</v>
      </c>
    </row>
    <row r="2935" spans="1:4" x14ac:dyDescent="0.25">
      <c r="A2935" s="23" t="s">
        <v>326</v>
      </c>
      <c r="B2935" s="23" t="s">
        <v>327</v>
      </c>
      <c r="C2935" s="3">
        <v>43997</v>
      </c>
      <c r="D2935">
        <v>0</v>
      </c>
    </row>
    <row r="2936" spans="1:4" x14ac:dyDescent="0.25">
      <c r="A2936" s="23" t="s">
        <v>328</v>
      </c>
      <c r="B2936" s="23" t="s">
        <v>329</v>
      </c>
      <c r="C2936" s="3">
        <v>43480</v>
      </c>
      <c r="D2936">
        <v>0</v>
      </c>
    </row>
    <row r="2937" spans="1:4" x14ac:dyDescent="0.25">
      <c r="A2937" s="23" t="s">
        <v>328</v>
      </c>
      <c r="B2937" s="23" t="s">
        <v>329</v>
      </c>
      <c r="C2937" s="3">
        <v>43511</v>
      </c>
      <c r="D2937">
        <v>200</v>
      </c>
    </row>
    <row r="2938" spans="1:4" x14ac:dyDescent="0.25">
      <c r="A2938" s="23" t="s">
        <v>328</v>
      </c>
      <c r="B2938" s="23" t="s">
        <v>329</v>
      </c>
      <c r="C2938" s="3">
        <v>43539</v>
      </c>
      <c r="D2938">
        <v>200</v>
      </c>
    </row>
    <row r="2939" spans="1:4" x14ac:dyDescent="0.25">
      <c r="A2939" s="23" t="s">
        <v>328</v>
      </c>
      <c r="B2939" s="23" t="s">
        <v>329</v>
      </c>
      <c r="C2939" s="3">
        <v>43570</v>
      </c>
      <c r="D2939">
        <v>0</v>
      </c>
    </row>
    <row r="2940" spans="1:4" x14ac:dyDescent="0.25">
      <c r="A2940" s="23" t="s">
        <v>328</v>
      </c>
      <c r="B2940" s="23" t="s">
        <v>329</v>
      </c>
      <c r="C2940" s="3">
        <v>43600</v>
      </c>
      <c r="D2940">
        <v>0</v>
      </c>
    </row>
    <row r="2941" spans="1:4" x14ac:dyDescent="0.25">
      <c r="A2941" s="23" t="s">
        <v>328</v>
      </c>
      <c r="B2941" s="23" t="s">
        <v>329</v>
      </c>
      <c r="C2941" s="3">
        <v>43631</v>
      </c>
      <c r="D2941">
        <v>0</v>
      </c>
    </row>
    <row r="2942" spans="1:4" x14ac:dyDescent="0.25">
      <c r="A2942" s="23" t="s">
        <v>328</v>
      </c>
      <c r="B2942" s="23" t="s">
        <v>329</v>
      </c>
      <c r="C2942" s="3">
        <v>43661</v>
      </c>
      <c r="D2942">
        <v>0</v>
      </c>
    </row>
    <row r="2943" spans="1:4" x14ac:dyDescent="0.25">
      <c r="A2943" s="23" t="s">
        <v>328</v>
      </c>
      <c r="B2943" s="23" t="s">
        <v>329</v>
      </c>
      <c r="C2943" s="3">
        <v>43692</v>
      </c>
      <c r="D2943">
        <v>0</v>
      </c>
    </row>
    <row r="2944" spans="1:4" x14ac:dyDescent="0.25">
      <c r="A2944" s="23" t="s">
        <v>328</v>
      </c>
      <c r="B2944" s="23" t="s">
        <v>329</v>
      </c>
      <c r="C2944" s="3">
        <v>43723</v>
      </c>
      <c r="D2944">
        <v>0</v>
      </c>
    </row>
    <row r="2945" spans="1:4" x14ac:dyDescent="0.25">
      <c r="A2945" s="23" t="s">
        <v>328</v>
      </c>
      <c r="B2945" s="23" t="s">
        <v>329</v>
      </c>
      <c r="C2945" s="3">
        <v>43753</v>
      </c>
      <c r="D2945">
        <v>0</v>
      </c>
    </row>
    <row r="2946" spans="1:4" x14ac:dyDescent="0.25">
      <c r="A2946" s="23" t="s">
        <v>328</v>
      </c>
      <c r="B2946" s="23" t="s">
        <v>329</v>
      </c>
      <c r="C2946" s="3">
        <v>43784</v>
      </c>
      <c r="D2946">
        <v>0</v>
      </c>
    </row>
    <row r="2947" spans="1:4" x14ac:dyDescent="0.25">
      <c r="A2947" s="23" t="s">
        <v>328</v>
      </c>
      <c r="B2947" s="23" t="s">
        <v>329</v>
      </c>
      <c r="C2947" s="3">
        <v>43814</v>
      </c>
      <c r="D2947">
        <v>0</v>
      </c>
    </row>
    <row r="2948" spans="1:4" x14ac:dyDescent="0.25">
      <c r="A2948" s="23" t="s">
        <v>328</v>
      </c>
      <c r="B2948" s="23" t="s">
        <v>329</v>
      </c>
      <c r="C2948" s="3">
        <v>43845</v>
      </c>
      <c r="D2948">
        <v>0</v>
      </c>
    </row>
    <row r="2949" spans="1:4" x14ac:dyDescent="0.25">
      <c r="A2949" s="23" t="s">
        <v>328</v>
      </c>
      <c r="B2949" s="23" t="s">
        <v>329</v>
      </c>
      <c r="C2949" s="3">
        <v>43876</v>
      </c>
      <c r="D2949">
        <v>0</v>
      </c>
    </row>
    <row r="2950" spans="1:4" x14ac:dyDescent="0.25">
      <c r="A2950" s="23" t="s">
        <v>328</v>
      </c>
      <c r="B2950" s="23" t="s">
        <v>329</v>
      </c>
      <c r="C2950" s="3">
        <v>43905</v>
      </c>
      <c r="D2950">
        <v>0</v>
      </c>
    </row>
    <row r="2951" spans="1:4" x14ac:dyDescent="0.25">
      <c r="A2951" s="23" t="s">
        <v>328</v>
      </c>
      <c r="B2951" s="23" t="s">
        <v>329</v>
      </c>
      <c r="C2951" s="3">
        <v>43936</v>
      </c>
      <c r="D2951">
        <v>0</v>
      </c>
    </row>
    <row r="2952" spans="1:4" x14ac:dyDescent="0.25">
      <c r="A2952" s="23" t="s">
        <v>328</v>
      </c>
      <c r="B2952" s="23" t="s">
        <v>329</v>
      </c>
      <c r="C2952" s="3">
        <v>43966</v>
      </c>
      <c r="D2952">
        <v>0</v>
      </c>
    </row>
    <row r="2953" spans="1:4" x14ac:dyDescent="0.25">
      <c r="A2953" s="23" t="s">
        <v>328</v>
      </c>
      <c r="B2953" s="23" t="s">
        <v>329</v>
      </c>
      <c r="C2953" s="3">
        <v>43997</v>
      </c>
      <c r="D2953">
        <v>0</v>
      </c>
    </row>
    <row r="2954" spans="1:4" x14ac:dyDescent="0.25">
      <c r="A2954" s="23" t="s">
        <v>330</v>
      </c>
      <c r="B2954" s="23" t="s">
        <v>331</v>
      </c>
      <c r="C2954" s="3">
        <v>43480</v>
      </c>
      <c r="D2954">
        <v>0</v>
      </c>
    </row>
    <row r="2955" spans="1:4" x14ac:dyDescent="0.25">
      <c r="A2955" s="23" t="s">
        <v>330</v>
      </c>
      <c r="B2955" s="23" t="s">
        <v>331</v>
      </c>
      <c r="C2955" s="3">
        <v>43511</v>
      </c>
      <c r="D2955">
        <v>0</v>
      </c>
    </row>
    <row r="2956" spans="1:4" x14ac:dyDescent="0.25">
      <c r="A2956" s="23" t="s">
        <v>330</v>
      </c>
      <c r="B2956" s="23" t="s">
        <v>331</v>
      </c>
      <c r="C2956" s="3">
        <v>43539</v>
      </c>
      <c r="D2956">
        <v>0</v>
      </c>
    </row>
    <row r="2957" spans="1:4" x14ac:dyDescent="0.25">
      <c r="A2957" s="23" t="s">
        <v>330</v>
      </c>
      <c r="B2957" s="23" t="s">
        <v>331</v>
      </c>
      <c r="C2957" s="3">
        <v>43570</v>
      </c>
      <c r="D2957">
        <v>1760</v>
      </c>
    </row>
    <row r="2958" spans="1:4" x14ac:dyDescent="0.25">
      <c r="A2958" s="23" t="s">
        <v>330</v>
      </c>
      <c r="B2958" s="23" t="s">
        <v>331</v>
      </c>
      <c r="C2958" s="3">
        <v>43600</v>
      </c>
      <c r="D2958">
        <v>0</v>
      </c>
    </row>
    <row r="2959" spans="1:4" x14ac:dyDescent="0.25">
      <c r="A2959" s="23" t="s">
        <v>330</v>
      </c>
      <c r="B2959" s="23" t="s">
        <v>331</v>
      </c>
      <c r="C2959" s="3">
        <v>43631</v>
      </c>
      <c r="D2959">
        <v>0</v>
      </c>
    </row>
    <row r="2960" spans="1:4" x14ac:dyDescent="0.25">
      <c r="A2960" s="23" t="s">
        <v>330</v>
      </c>
      <c r="B2960" s="23" t="s">
        <v>331</v>
      </c>
      <c r="C2960" s="3">
        <v>43661</v>
      </c>
      <c r="D2960">
        <v>0</v>
      </c>
    </row>
    <row r="2961" spans="1:4" x14ac:dyDescent="0.25">
      <c r="A2961" s="23" t="s">
        <v>330</v>
      </c>
      <c r="B2961" s="23" t="s">
        <v>331</v>
      </c>
      <c r="C2961" s="3">
        <v>43692</v>
      </c>
      <c r="D2961">
        <v>0</v>
      </c>
    </row>
    <row r="2962" spans="1:4" x14ac:dyDescent="0.25">
      <c r="A2962" s="23" t="s">
        <v>330</v>
      </c>
      <c r="B2962" s="23" t="s">
        <v>331</v>
      </c>
      <c r="C2962" s="3">
        <v>43723</v>
      </c>
      <c r="D2962">
        <v>0</v>
      </c>
    </row>
    <row r="2963" spans="1:4" x14ac:dyDescent="0.25">
      <c r="A2963" s="23" t="s">
        <v>330</v>
      </c>
      <c r="B2963" s="23" t="s">
        <v>331</v>
      </c>
      <c r="C2963" s="3">
        <v>43753</v>
      </c>
      <c r="D2963">
        <v>0</v>
      </c>
    </row>
    <row r="2964" spans="1:4" x14ac:dyDescent="0.25">
      <c r="A2964" s="23" t="s">
        <v>330</v>
      </c>
      <c r="B2964" s="23" t="s">
        <v>331</v>
      </c>
      <c r="C2964" s="3">
        <v>43784</v>
      </c>
      <c r="D2964">
        <v>0</v>
      </c>
    </row>
    <row r="2965" spans="1:4" x14ac:dyDescent="0.25">
      <c r="A2965" s="23" t="s">
        <v>330</v>
      </c>
      <c r="B2965" s="23" t="s">
        <v>331</v>
      </c>
      <c r="C2965" s="3">
        <v>43814</v>
      </c>
      <c r="D2965">
        <v>0</v>
      </c>
    </row>
    <row r="2966" spans="1:4" x14ac:dyDescent="0.25">
      <c r="A2966" s="23" t="s">
        <v>330</v>
      </c>
      <c r="B2966" s="23" t="s">
        <v>331</v>
      </c>
      <c r="C2966" s="3">
        <v>43845</v>
      </c>
      <c r="D2966">
        <v>0</v>
      </c>
    </row>
    <row r="2967" spans="1:4" x14ac:dyDescent="0.25">
      <c r="A2967" s="23" t="s">
        <v>330</v>
      </c>
      <c r="B2967" s="23" t="s">
        <v>331</v>
      </c>
      <c r="C2967" s="3">
        <v>43876</v>
      </c>
      <c r="D2967">
        <v>0</v>
      </c>
    </row>
    <row r="2968" spans="1:4" x14ac:dyDescent="0.25">
      <c r="A2968" s="23" t="s">
        <v>330</v>
      </c>
      <c r="B2968" s="23" t="s">
        <v>331</v>
      </c>
      <c r="C2968" s="3">
        <v>43905</v>
      </c>
      <c r="D2968">
        <v>0</v>
      </c>
    </row>
    <row r="2969" spans="1:4" x14ac:dyDescent="0.25">
      <c r="A2969" s="23" t="s">
        <v>330</v>
      </c>
      <c r="B2969" s="23" t="s">
        <v>331</v>
      </c>
      <c r="C2969" s="3">
        <v>43936</v>
      </c>
      <c r="D2969">
        <v>0</v>
      </c>
    </row>
    <row r="2970" spans="1:4" x14ac:dyDescent="0.25">
      <c r="A2970" s="23" t="s">
        <v>330</v>
      </c>
      <c r="B2970" s="23" t="s">
        <v>331</v>
      </c>
      <c r="C2970" s="3">
        <v>43966</v>
      </c>
      <c r="D2970">
        <v>0</v>
      </c>
    </row>
    <row r="2971" spans="1:4" x14ac:dyDescent="0.25">
      <c r="A2971" s="23" t="s">
        <v>330</v>
      </c>
      <c r="B2971" s="23" t="s">
        <v>331</v>
      </c>
      <c r="C2971" s="3">
        <v>43997</v>
      </c>
      <c r="D2971">
        <v>0</v>
      </c>
    </row>
    <row r="2972" spans="1:4" x14ac:dyDescent="0.25">
      <c r="A2972" s="23" t="s">
        <v>332</v>
      </c>
      <c r="B2972" s="23" t="s">
        <v>333</v>
      </c>
      <c r="C2972" s="3">
        <v>43480</v>
      </c>
      <c r="D2972">
        <v>0</v>
      </c>
    </row>
    <row r="2973" spans="1:4" x14ac:dyDescent="0.25">
      <c r="A2973" s="23" t="s">
        <v>332</v>
      </c>
      <c r="B2973" s="23" t="s">
        <v>333</v>
      </c>
      <c r="C2973" s="3">
        <v>43511</v>
      </c>
      <c r="D2973">
        <v>0</v>
      </c>
    </row>
    <row r="2974" spans="1:4" x14ac:dyDescent="0.25">
      <c r="A2974" s="23" t="s">
        <v>332</v>
      </c>
      <c r="B2974" s="23" t="s">
        <v>333</v>
      </c>
      <c r="C2974" s="3">
        <v>43539</v>
      </c>
      <c r="D2974">
        <v>0</v>
      </c>
    </row>
    <row r="2975" spans="1:4" x14ac:dyDescent="0.25">
      <c r="A2975" s="23" t="s">
        <v>332</v>
      </c>
      <c r="B2975" s="23" t="s">
        <v>333</v>
      </c>
      <c r="C2975" s="3">
        <v>43570</v>
      </c>
      <c r="D2975">
        <v>1950</v>
      </c>
    </row>
    <row r="2976" spans="1:4" x14ac:dyDescent="0.25">
      <c r="A2976" s="23" t="s">
        <v>332</v>
      </c>
      <c r="B2976" s="23" t="s">
        <v>333</v>
      </c>
      <c r="C2976" s="3">
        <v>43600</v>
      </c>
      <c r="D2976">
        <v>0</v>
      </c>
    </row>
    <row r="2977" spans="1:4" x14ac:dyDescent="0.25">
      <c r="A2977" s="23" t="s">
        <v>332</v>
      </c>
      <c r="B2977" s="23" t="s">
        <v>333</v>
      </c>
      <c r="C2977" s="3">
        <v>43631</v>
      </c>
      <c r="D2977">
        <v>0</v>
      </c>
    </row>
    <row r="2978" spans="1:4" x14ac:dyDescent="0.25">
      <c r="A2978" s="23" t="s">
        <v>332</v>
      </c>
      <c r="B2978" s="23" t="s">
        <v>333</v>
      </c>
      <c r="C2978" s="3">
        <v>43661</v>
      </c>
      <c r="D2978">
        <v>0</v>
      </c>
    </row>
    <row r="2979" spans="1:4" x14ac:dyDescent="0.25">
      <c r="A2979" s="23" t="s">
        <v>332</v>
      </c>
      <c r="B2979" s="23" t="s">
        <v>333</v>
      </c>
      <c r="C2979" s="3">
        <v>43692</v>
      </c>
      <c r="D2979">
        <v>0</v>
      </c>
    </row>
    <row r="2980" spans="1:4" x14ac:dyDescent="0.25">
      <c r="A2980" s="23" t="s">
        <v>332</v>
      </c>
      <c r="B2980" s="23" t="s">
        <v>333</v>
      </c>
      <c r="C2980" s="3">
        <v>43723</v>
      </c>
      <c r="D2980">
        <v>0</v>
      </c>
    </row>
    <row r="2981" spans="1:4" x14ac:dyDescent="0.25">
      <c r="A2981" s="23" t="s">
        <v>332</v>
      </c>
      <c r="B2981" s="23" t="s">
        <v>333</v>
      </c>
      <c r="C2981" s="3">
        <v>43753</v>
      </c>
      <c r="D2981">
        <v>0</v>
      </c>
    </row>
    <row r="2982" spans="1:4" x14ac:dyDescent="0.25">
      <c r="A2982" s="23" t="s">
        <v>332</v>
      </c>
      <c r="B2982" s="23" t="s">
        <v>333</v>
      </c>
      <c r="C2982" s="3">
        <v>43784</v>
      </c>
      <c r="D2982">
        <v>0</v>
      </c>
    </row>
    <row r="2983" spans="1:4" x14ac:dyDescent="0.25">
      <c r="A2983" s="23" t="s">
        <v>332</v>
      </c>
      <c r="B2983" s="23" t="s">
        <v>333</v>
      </c>
      <c r="C2983" s="3">
        <v>43814</v>
      </c>
      <c r="D2983">
        <v>0</v>
      </c>
    </row>
    <row r="2984" spans="1:4" x14ac:dyDescent="0.25">
      <c r="A2984" s="23" t="s">
        <v>332</v>
      </c>
      <c r="B2984" s="23" t="s">
        <v>333</v>
      </c>
      <c r="C2984" s="3">
        <v>43845</v>
      </c>
      <c r="D2984">
        <v>0</v>
      </c>
    </row>
    <row r="2985" spans="1:4" x14ac:dyDescent="0.25">
      <c r="A2985" s="23" t="s">
        <v>332</v>
      </c>
      <c r="B2985" s="23" t="s">
        <v>333</v>
      </c>
      <c r="C2985" s="3">
        <v>43876</v>
      </c>
      <c r="D2985">
        <v>0</v>
      </c>
    </row>
    <row r="2986" spans="1:4" x14ac:dyDescent="0.25">
      <c r="A2986" s="23" t="s">
        <v>332</v>
      </c>
      <c r="B2986" s="23" t="s">
        <v>333</v>
      </c>
      <c r="C2986" s="3">
        <v>43905</v>
      </c>
      <c r="D2986">
        <v>0</v>
      </c>
    </row>
    <row r="2987" spans="1:4" x14ac:dyDescent="0.25">
      <c r="A2987" s="23" t="s">
        <v>332</v>
      </c>
      <c r="B2987" s="23" t="s">
        <v>333</v>
      </c>
      <c r="C2987" s="3">
        <v>43936</v>
      </c>
      <c r="D2987">
        <v>0</v>
      </c>
    </row>
    <row r="2988" spans="1:4" x14ac:dyDescent="0.25">
      <c r="A2988" s="23" t="s">
        <v>332</v>
      </c>
      <c r="B2988" s="23" t="s">
        <v>333</v>
      </c>
      <c r="C2988" s="3">
        <v>43966</v>
      </c>
      <c r="D2988">
        <v>0</v>
      </c>
    </row>
    <row r="2989" spans="1:4" x14ac:dyDescent="0.25">
      <c r="A2989" s="23" t="s">
        <v>332</v>
      </c>
      <c r="B2989" s="23" t="s">
        <v>333</v>
      </c>
      <c r="C2989" s="3">
        <v>43997</v>
      </c>
      <c r="D2989">
        <v>0</v>
      </c>
    </row>
    <row r="2990" spans="1:4" x14ac:dyDescent="0.25">
      <c r="A2990" s="23" t="s">
        <v>334</v>
      </c>
      <c r="B2990" s="23" t="s">
        <v>335</v>
      </c>
      <c r="C2990" s="3">
        <v>43480</v>
      </c>
      <c r="D2990">
        <v>500</v>
      </c>
    </row>
    <row r="2991" spans="1:4" x14ac:dyDescent="0.25">
      <c r="A2991" s="23" t="s">
        <v>334</v>
      </c>
      <c r="B2991" s="23" t="s">
        <v>335</v>
      </c>
      <c r="C2991" s="3">
        <v>43511</v>
      </c>
      <c r="D2991">
        <v>400</v>
      </c>
    </row>
    <row r="2992" spans="1:4" x14ac:dyDescent="0.25">
      <c r="A2992" s="23" t="s">
        <v>334</v>
      </c>
      <c r="B2992" s="23" t="s">
        <v>335</v>
      </c>
      <c r="C2992" s="3">
        <v>43539</v>
      </c>
      <c r="D2992">
        <v>0</v>
      </c>
    </row>
    <row r="2993" spans="1:4" x14ac:dyDescent="0.25">
      <c r="A2993" s="23" t="s">
        <v>334</v>
      </c>
      <c r="B2993" s="23" t="s">
        <v>335</v>
      </c>
      <c r="C2993" s="3">
        <v>43570</v>
      </c>
      <c r="D2993">
        <v>0</v>
      </c>
    </row>
    <row r="2994" spans="1:4" x14ac:dyDescent="0.25">
      <c r="A2994" s="23" t="s">
        <v>334</v>
      </c>
      <c r="B2994" s="23" t="s">
        <v>335</v>
      </c>
      <c r="C2994" s="3">
        <v>43600</v>
      </c>
      <c r="D2994">
        <v>0</v>
      </c>
    </row>
    <row r="2995" spans="1:4" x14ac:dyDescent="0.25">
      <c r="A2995" s="23" t="s">
        <v>334</v>
      </c>
      <c r="B2995" s="23" t="s">
        <v>335</v>
      </c>
      <c r="C2995" s="3">
        <v>43631</v>
      </c>
      <c r="D2995">
        <v>0</v>
      </c>
    </row>
    <row r="2996" spans="1:4" x14ac:dyDescent="0.25">
      <c r="A2996" s="23" t="s">
        <v>334</v>
      </c>
      <c r="B2996" s="23" t="s">
        <v>335</v>
      </c>
      <c r="C2996" s="3">
        <v>43661</v>
      </c>
      <c r="D2996">
        <v>0</v>
      </c>
    </row>
    <row r="2997" spans="1:4" x14ac:dyDescent="0.25">
      <c r="A2997" s="23" t="s">
        <v>334</v>
      </c>
      <c r="B2997" s="23" t="s">
        <v>335</v>
      </c>
      <c r="C2997" s="3">
        <v>43692</v>
      </c>
      <c r="D2997">
        <v>100</v>
      </c>
    </row>
    <row r="2998" spans="1:4" x14ac:dyDescent="0.25">
      <c r="A2998" s="23" t="s">
        <v>334</v>
      </c>
      <c r="B2998" s="23" t="s">
        <v>335</v>
      </c>
      <c r="C2998" s="3">
        <v>43723</v>
      </c>
      <c r="D2998">
        <v>0</v>
      </c>
    </row>
    <row r="2999" spans="1:4" x14ac:dyDescent="0.25">
      <c r="A2999" s="23" t="s">
        <v>334</v>
      </c>
      <c r="B2999" s="23" t="s">
        <v>335</v>
      </c>
      <c r="C2999" s="3">
        <v>43753</v>
      </c>
      <c r="D2999">
        <v>0</v>
      </c>
    </row>
    <row r="3000" spans="1:4" x14ac:dyDescent="0.25">
      <c r="A3000" s="23" t="s">
        <v>334</v>
      </c>
      <c r="B3000" s="23" t="s">
        <v>335</v>
      </c>
      <c r="C3000" s="3">
        <v>43784</v>
      </c>
      <c r="D3000">
        <v>0</v>
      </c>
    </row>
    <row r="3001" spans="1:4" x14ac:dyDescent="0.25">
      <c r="A3001" s="23" t="s">
        <v>334</v>
      </c>
      <c r="B3001" s="23" t="s">
        <v>335</v>
      </c>
      <c r="C3001" s="3">
        <v>43814</v>
      </c>
      <c r="D3001">
        <v>0</v>
      </c>
    </row>
    <row r="3002" spans="1:4" x14ac:dyDescent="0.25">
      <c r="A3002" s="23" t="s">
        <v>334</v>
      </c>
      <c r="B3002" s="23" t="s">
        <v>335</v>
      </c>
      <c r="C3002" s="3">
        <v>43845</v>
      </c>
      <c r="D3002">
        <v>0</v>
      </c>
    </row>
    <row r="3003" spans="1:4" x14ac:dyDescent="0.25">
      <c r="A3003" s="23" t="s">
        <v>334</v>
      </c>
      <c r="B3003" s="23" t="s">
        <v>335</v>
      </c>
      <c r="C3003" s="3">
        <v>43876</v>
      </c>
      <c r="D3003">
        <v>0</v>
      </c>
    </row>
    <row r="3004" spans="1:4" x14ac:dyDescent="0.25">
      <c r="A3004" s="23" t="s">
        <v>334</v>
      </c>
      <c r="B3004" s="23" t="s">
        <v>335</v>
      </c>
      <c r="C3004" s="3">
        <v>43905</v>
      </c>
      <c r="D3004">
        <v>0</v>
      </c>
    </row>
    <row r="3005" spans="1:4" x14ac:dyDescent="0.25">
      <c r="A3005" s="23" t="s">
        <v>334</v>
      </c>
      <c r="B3005" s="23" t="s">
        <v>335</v>
      </c>
      <c r="C3005" s="3">
        <v>43936</v>
      </c>
      <c r="D3005">
        <v>0</v>
      </c>
    </row>
    <row r="3006" spans="1:4" x14ac:dyDescent="0.25">
      <c r="A3006" s="23" t="s">
        <v>334</v>
      </c>
      <c r="B3006" s="23" t="s">
        <v>335</v>
      </c>
      <c r="C3006" s="3">
        <v>43966</v>
      </c>
      <c r="D3006">
        <v>0</v>
      </c>
    </row>
    <row r="3007" spans="1:4" x14ac:dyDescent="0.25">
      <c r="A3007" s="23" t="s">
        <v>334</v>
      </c>
      <c r="B3007" s="23" t="s">
        <v>335</v>
      </c>
      <c r="C3007" s="3">
        <v>43997</v>
      </c>
      <c r="D3007">
        <v>0</v>
      </c>
    </row>
    <row r="3008" spans="1:4" x14ac:dyDescent="0.25">
      <c r="A3008" s="23" t="s">
        <v>336</v>
      </c>
      <c r="B3008" s="23" t="s">
        <v>337</v>
      </c>
      <c r="C3008" s="3">
        <v>43480</v>
      </c>
      <c r="D3008">
        <v>7000</v>
      </c>
    </row>
    <row r="3009" spans="1:4" x14ac:dyDescent="0.25">
      <c r="A3009" s="23" t="s">
        <v>336</v>
      </c>
      <c r="B3009" s="23" t="s">
        <v>337</v>
      </c>
      <c r="C3009" s="3">
        <v>43511</v>
      </c>
      <c r="D3009">
        <v>7000</v>
      </c>
    </row>
    <row r="3010" spans="1:4" x14ac:dyDescent="0.25">
      <c r="A3010" s="23" t="s">
        <v>336</v>
      </c>
      <c r="B3010" s="23" t="s">
        <v>337</v>
      </c>
      <c r="C3010" s="3">
        <v>43539</v>
      </c>
      <c r="D3010">
        <v>1000</v>
      </c>
    </row>
    <row r="3011" spans="1:4" x14ac:dyDescent="0.25">
      <c r="A3011" s="23" t="s">
        <v>336</v>
      </c>
      <c r="B3011" s="23" t="s">
        <v>337</v>
      </c>
      <c r="C3011" s="3">
        <v>43570</v>
      </c>
      <c r="D3011">
        <v>1000</v>
      </c>
    </row>
    <row r="3012" spans="1:4" x14ac:dyDescent="0.25">
      <c r="A3012" s="23" t="s">
        <v>336</v>
      </c>
      <c r="B3012" s="23" t="s">
        <v>337</v>
      </c>
      <c r="C3012" s="3">
        <v>43600</v>
      </c>
      <c r="D3012">
        <v>1000</v>
      </c>
    </row>
    <row r="3013" spans="1:4" x14ac:dyDescent="0.25">
      <c r="A3013" s="23" t="s">
        <v>336</v>
      </c>
      <c r="B3013" s="23" t="s">
        <v>337</v>
      </c>
      <c r="C3013" s="3">
        <v>43631</v>
      </c>
      <c r="D3013">
        <v>5000</v>
      </c>
    </row>
    <row r="3014" spans="1:4" x14ac:dyDescent="0.25">
      <c r="A3014" s="23" t="s">
        <v>336</v>
      </c>
      <c r="B3014" s="23" t="s">
        <v>337</v>
      </c>
      <c r="C3014" s="3">
        <v>43661</v>
      </c>
      <c r="D3014">
        <v>3000</v>
      </c>
    </row>
    <row r="3015" spans="1:4" x14ac:dyDescent="0.25">
      <c r="A3015" s="23" t="s">
        <v>336</v>
      </c>
      <c r="B3015" s="23" t="s">
        <v>337</v>
      </c>
      <c r="C3015" s="3">
        <v>43692</v>
      </c>
      <c r="D3015">
        <v>0</v>
      </c>
    </row>
    <row r="3016" spans="1:4" x14ac:dyDescent="0.25">
      <c r="A3016" s="23" t="s">
        <v>336</v>
      </c>
      <c r="B3016" s="23" t="s">
        <v>337</v>
      </c>
      <c r="C3016" s="3">
        <v>43723</v>
      </c>
      <c r="D3016">
        <v>2000</v>
      </c>
    </row>
    <row r="3017" spans="1:4" x14ac:dyDescent="0.25">
      <c r="A3017" s="23" t="s">
        <v>336</v>
      </c>
      <c r="B3017" s="23" t="s">
        <v>337</v>
      </c>
      <c r="C3017" s="3">
        <v>43753</v>
      </c>
      <c r="D3017">
        <v>4000</v>
      </c>
    </row>
    <row r="3018" spans="1:4" x14ac:dyDescent="0.25">
      <c r="A3018" s="23" t="s">
        <v>336</v>
      </c>
      <c r="B3018" s="23" t="s">
        <v>337</v>
      </c>
      <c r="C3018" s="3">
        <v>43784</v>
      </c>
      <c r="D3018">
        <v>2000</v>
      </c>
    </row>
    <row r="3019" spans="1:4" x14ac:dyDescent="0.25">
      <c r="A3019" s="23" t="s">
        <v>336</v>
      </c>
      <c r="B3019" s="23" t="s">
        <v>337</v>
      </c>
      <c r="C3019" s="3">
        <v>43814</v>
      </c>
      <c r="D3019">
        <v>3666.67</v>
      </c>
    </row>
    <row r="3020" spans="1:4" x14ac:dyDescent="0.25">
      <c r="A3020" s="23" t="s">
        <v>336</v>
      </c>
      <c r="B3020" s="23" t="s">
        <v>337</v>
      </c>
      <c r="C3020" s="3">
        <v>43845</v>
      </c>
      <c r="D3020">
        <v>5414.52</v>
      </c>
    </row>
    <row r="3021" spans="1:4" x14ac:dyDescent="0.25">
      <c r="A3021" s="23" t="s">
        <v>336</v>
      </c>
      <c r="B3021" s="23" t="s">
        <v>337</v>
      </c>
      <c r="C3021" s="3">
        <v>43876</v>
      </c>
      <c r="D3021">
        <v>5414.52</v>
      </c>
    </row>
    <row r="3022" spans="1:4" x14ac:dyDescent="0.25">
      <c r="A3022" s="23" t="s">
        <v>336</v>
      </c>
      <c r="B3022" s="23" t="s">
        <v>337</v>
      </c>
      <c r="C3022" s="3">
        <v>43905</v>
      </c>
      <c r="D3022">
        <v>773.5</v>
      </c>
    </row>
    <row r="3023" spans="1:4" x14ac:dyDescent="0.25">
      <c r="A3023" s="23" t="s">
        <v>336</v>
      </c>
      <c r="B3023" s="23" t="s">
        <v>337</v>
      </c>
      <c r="C3023" s="3">
        <v>43936</v>
      </c>
      <c r="D3023">
        <v>773.5</v>
      </c>
    </row>
    <row r="3024" spans="1:4" x14ac:dyDescent="0.25">
      <c r="A3024" s="23" t="s">
        <v>336</v>
      </c>
      <c r="B3024" s="23" t="s">
        <v>337</v>
      </c>
      <c r="C3024" s="3">
        <v>43966</v>
      </c>
      <c r="D3024">
        <v>773.5</v>
      </c>
    </row>
    <row r="3025" spans="1:4" x14ac:dyDescent="0.25">
      <c r="A3025" s="23" t="s">
        <v>336</v>
      </c>
      <c r="B3025" s="23" t="s">
        <v>337</v>
      </c>
      <c r="C3025" s="3">
        <v>43997</v>
      </c>
      <c r="D3025">
        <v>3867.51</v>
      </c>
    </row>
    <row r="3026" spans="1:4" x14ac:dyDescent="0.25">
      <c r="A3026" s="23" t="s">
        <v>338</v>
      </c>
      <c r="B3026" s="23" t="s">
        <v>339</v>
      </c>
      <c r="C3026" s="3">
        <v>43480</v>
      </c>
      <c r="D3026">
        <v>960</v>
      </c>
    </row>
    <row r="3027" spans="1:4" x14ac:dyDescent="0.25">
      <c r="A3027" s="23" t="s">
        <v>338</v>
      </c>
      <c r="B3027" s="23" t="s">
        <v>339</v>
      </c>
      <c r="C3027" s="3">
        <v>43511</v>
      </c>
      <c r="D3027">
        <v>960</v>
      </c>
    </row>
    <row r="3028" spans="1:4" x14ac:dyDescent="0.25">
      <c r="A3028" s="23" t="s">
        <v>338</v>
      </c>
      <c r="B3028" s="23" t="s">
        <v>339</v>
      </c>
      <c r="C3028" s="3">
        <v>43539</v>
      </c>
      <c r="D3028">
        <v>0</v>
      </c>
    </row>
    <row r="3029" spans="1:4" x14ac:dyDescent="0.25">
      <c r="A3029" s="23" t="s">
        <v>338</v>
      </c>
      <c r="B3029" s="23" t="s">
        <v>339</v>
      </c>
      <c r="C3029" s="3">
        <v>43570</v>
      </c>
      <c r="D3029">
        <v>0</v>
      </c>
    </row>
    <row r="3030" spans="1:4" x14ac:dyDescent="0.25">
      <c r="A3030" s="23" t="s">
        <v>338</v>
      </c>
      <c r="B3030" s="23" t="s">
        <v>339</v>
      </c>
      <c r="C3030" s="3">
        <v>43600</v>
      </c>
      <c r="D3030">
        <v>0</v>
      </c>
    </row>
    <row r="3031" spans="1:4" x14ac:dyDescent="0.25">
      <c r="A3031" s="23" t="s">
        <v>338</v>
      </c>
      <c r="B3031" s="23" t="s">
        <v>339</v>
      </c>
      <c r="C3031" s="3">
        <v>43631</v>
      </c>
      <c r="D3031">
        <v>960</v>
      </c>
    </row>
    <row r="3032" spans="1:4" x14ac:dyDescent="0.25">
      <c r="A3032" s="23" t="s">
        <v>338</v>
      </c>
      <c r="B3032" s="23" t="s">
        <v>339</v>
      </c>
      <c r="C3032" s="3">
        <v>43661</v>
      </c>
      <c r="D3032">
        <v>0</v>
      </c>
    </row>
    <row r="3033" spans="1:4" x14ac:dyDescent="0.25">
      <c r="A3033" s="23" t="s">
        <v>338</v>
      </c>
      <c r="B3033" s="23" t="s">
        <v>339</v>
      </c>
      <c r="C3033" s="3">
        <v>43692</v>
      </c>
      <c r="D3033">
        <v>0</v>
      </c>
    </row>
    <row r="3034" spans="1:4" x14ac:dyDescent="0.25">
      <c r="A3034" s="23" t="s">
        <v>338</v>
      </c>
      <c r="B3034" s="23" t="s">
        <v>339</v>
      </c>
      <c r="C3034" s="3">
        <v>43723</v>
      </c>
      <c r="D3034">
        <v>0</v>
      </c>
    </row>
    <row r="3035" spans="1:4" x14ac:dyDescent="0.25">
      <c r="A3035" s="23" t="s">
        <v>338</v>
      </c>
      <c r="B3035" s="23" t="s">
        <v>339</v>
      </c>
      <c r="C3035" s="3">
        <v>43753</v>
      </c>
      <c r="D3035">
        <v>960</v>
      </c>
    </row>
    <row r="3036" spans="1:4" x14ac:dyDescent="0.25">
      <c r="A3036" s="23" t="s">
        <v>338</v>
      </c>
      <c r="B3036" s="23" t="s">
        <v>339</v>
      </c>
      <c r="C3036" s="3">
        <v>43784</v>
      </c>
      <c r="D3036">
        <v>0</v>
      </c>
    </row>
    <row r="3037" spans="1:4" x14ac:dyDescent="0.25">
      <c r="A3037" s="23" t="s">
        <v>338</v>
      </c>
      <c r="B3037" s="23" t="s">
        <v>339</v>
      </c>
      <c r="C3037" s="3">
        <v>43814</v>
      </c>
      <c r="D3037">
        <v>0</v>
      </c>
    </row>
    <row r="3038" spans="1:4" x14ac:dyDescent="0.25">
      <c r="A3038" s="23" t="s">
        <v>338</v>
      </c>
      <c r="B3038" s="23" t="s">
        <v>339</v>
      </c>
      <c r="C3038" s="3">
        <v>43845</v>
      </c>
      <c r="D3038">
        <v>0</v>
      </c>
    </row>
    <row r="3039" spans="1:4" x14ac:dyDescent="0.25">
      <c r="A3039" s="23" t="s">
        <v>338</v>
      </c>
      <c r="B3039" s="23" t="s">
        <v>339</v>
      </c>
      <c r="C3039" s="3">
        <v>43876</v>
      </c>
      <c r="D3039">
        <v>0</v>
      </c>
    </row>
    <row r="3040" spans="1:4" x14ac:dyDescent="0.25">
      <c r="A3040" s="23" t="s">
        <v>338</v>
      </c>
      <c r="B3040" s="23" t="s">
        <v>339</v>
      </c>
      <c r="C3040" s="3">
        <v>43905</v>
      </c>
      <c r="D3040">
        <v>0</v>
      </c>
    </row>
    <row r="3041" spans="1:4" x14ac:dyDescent="0.25">
      <c r="A3041" s="23" t="s">
        <v>338</v>
      </c>
      <c r="B3041" s="23" t="s">
        <v>339</v>
      </c>
      <c r="C3041" s="3">
        <v>43936</v>
      </c>
      <c r="D3041">
        <v>0</v>
      </c>
    </row>
    <row r="3042" spans="1:4" x14ac:dyDescent="0.25">
      <c r="A3042" s="23" t="s">
        <v>338</v>
      </c>
      <c r="B3042" s="23" t="s">
        <v>339</v>
      </c>
      <c r="C3042" s="3">
        <v>43966</v>
      </c>
      <c r="D3042">
        <v>0</v>
      </c>
    </row>
    <row r="3043" spans="1:4" x14ac:dyDescent="0.25">
      <c r="A3043" s="23" t="s">
        <v>338</v>
      </c>
      <c r="B3043" s="23" t="s">
        <v>339</v>
      </c>
      <c r="C3043" s="3">
        <v>43997</v>
      </c>
      <c r="D3043">
        <v>0</v>
      </c>
    </row>
    <row r="3044" spans="1:4" x14ac:dyDescent="0.25">
      <c r="A3044" s="23" t="s">
        <v>340</v>
      </c>
      <c r="B3044" s="23" t="s">
        <v>341</v>
      </c>
      <c r="C3044" s="3">
        <v>43480</v>
      </c>
      <c r="D3044">
        <v>0</v>
      </c>
    </row>
    <row r="3045" spans="1:4" x14ac:dyDescent="0.25">
      <c r="A3045" s="23" t="s">
        <v>340</v>
      </c>
      <c r="B3045" s="23" t="s">
        <v>341</v>
      </c>
      <c r="C3045" s="3">
        <v>43511</v>
      </c>
      <c r="D3045">
        <v>1120</v>
      </c>
    </row>
    <row r="3046" spans="1:4" x14ac:dyDescent="0.25">
      <c r="A3046" s="23" t="s">
        <v>340</v>
      </c>
      <c r="B3046" s="23" t="s">
        <v>341</v>
      </c>
      <c r="C3046" s="3">
        <v>43539</v>
      </c>
      <c r="D3046">
        <v>0</v>
      </c>
    </row>
    <row r="3047" spans="1:4" x14ac:dyDescent="0.25">
      <c r="A3047" s="23" t="s">
        <v>340</v>
      </c>
      <c r="B3047" s="23" t="s">
        <v>341</v>
      </c>
      <c r="C3047" s="3">
        <v>43570</v>
      </c>
      <c r="D3047">
        <v>0</v>
      </c>
    </row>
    <row r="3048" spans="1:4" x14ac:dyDescent="0.25">
      <c r="A3048" s="23" t="s">
        <v>340</v>
      </c>
      <c r="B3048" s="23" t="s">
        <v>341</v>
      </c>
      <c r="C3048" s="3">
        <v>43600</v>
      </c>
      <c r="D3048">
        <v>0</v>
      </c>
    </row>
    <row r="3049" spans="1:4" x14ac:dyDescent="0.25">
      <c r="A3049" s="23" t="s">
        <v>340</v>
      </c>
      <c r="B3049" s="23" t="s">
        <v>341</v>
      </c>
      <c r="C3049" s="3">
        <v>43631</v>
      </c>
      <c r="D3049">
        <v>0</v>
      </c>
    </row>
    <row r="3050" spans="1:4" x14ac:dyDescent="0.25">
      <c r="A3050" s="23" t="s">
        <v>340</v>
      </c>
      <c r="B3050" s="23" t="s">
        <v>341</v>
      </c>
      <c r="C3050" s="3">
        <v>43661</v>
      </c>
      <c r="D3050">
        <v>0</v>
      </c>
    </row>
    <row r="3051" spans="1:4" x14ac:dyDescent="0.25">
      <c r="A3051" s="23" t="s">
        <v>340</v>
      </c>
      <c r="B3051" s="23" t="s">
        <v>341</v>
      </c>
      <c r="C3051" s="3">
        <v>43692</v>
      </c>
      <c r="D3051">
        <v>0</v>
      </c>
    </row>
    <row r="3052" spans="1:4" x14ac:dyDescent="0.25">
      <c r="A3052" s="23" t="s">
        <v>340</v>
      </c>
      <c r="B3052" s="23" t="s">
        <v>341</v>
      </c>
      <c r="C3052" s="3">
        <v>43723</v>
      </c>
      <c r="D3052">
        <v>0</v>
      </c>
    </row>
    <row r="3053" spans="1:4" x14ac:dyDescent="0.25">
      <c r="A3053" s="23" t="s">
        <v>340</v>
      </c>
      <c r="B3053" s="23" t="s">
        <v>341</v>
      </c>
      <c r="C3053" s="3">
        <v>43753</v>
      </c>
      <c r="D3053">
        <v>0</v>
      </c>
    </row>
    <row r="3054" spans="1:4" x14ac:dyDescent="0.25">
      <c r="A3054" s="23" t="s">
        <v>340</v>
      </c>
      <c r="B3054" s="23" t="s">
        <v>341</v>
      </c>
      <c r="C3054" s="3">
        <v>43784</v>
      </c>
      <c r="D3054">
        <v>0</v>
      </c>
    </row>
    <row r="3055" spans="1:4" x14ac:dyDescent="0.25">
      <c r="A3055" s="23" t="s">
        <v>340</v>
      </c>
      <c r="B3055" s="23" t="s">
        <v>341</v>
      </c>
      <c r="C3055" s="3">
        <v>43814</v>
      </c>
      <c r="D3055">
        <v>0</v>
      </c>
    </row>
    <row r="3056" spans="1:4" x14ac:dyDescent="0.25">
      <c r="A3056" s="23" t="s">
        <v>340</v>
      </c>
      <c r="B3056" s="23" t="s">
        <v>341</v>
      </c>
      <c r="C3056" s="3">
        <v>43845</v>
      </c>
      <c r="D3056">
        <v>0</v>
      </c>
    </row>
    <row r="3057" spans="1:4" x14ac:dyDescent="0.25">
      <c r="A3057" s="23" t="s">
        <v>340</v>
      </c>
      <c r="B3057" s="23" t="s">
        <v>341</v>
      </c>
      <c r="C3057" s="3">
        <v>43876</v>
      </c>
      <c r="D3057">
        <v>0</v>
      </c>
    </row>
    <row r="3058" spans="1:4" x14ac:dyDescent="0.25">
      <c r="A3058" s="23" t="s">
        <v>340</v>
      </c>
      <c r="B3058" s="23" t="s">
        <v>341</v>
      </c>
      <c r="C3058" s="3">
        <v>43905</v>
      </c>
      <c r="D3058">
        <v>0</v>
      </c>
    </row>
    <row r="3059" spans="1:4" x14ac:dyDescent="0.25">
      <c r="A3059" s="23" t="s">
        <v>340</v>
      </c>
      <c r="B3059" s="23" t="s">
        <v>341</v>
      </c>
      <c r="C3059" s="3">
        <v>43936</v>
      </c>
      <c r="D3059">
        <v>0</v>
      </c>
    </row>
    <row r="3060" spans="1:4" x14ac:dyDescent="0.25">
      <c r="A3060" s="23" t="s">
        <v>340</v>
      </c>
      <c r="B3060" s="23" t="s">
        <v>341</v>
      </c>
      <c r="C3060" s="3">
        <v>43966</v>
      </c>
      <c r="D3060">
        <v>0</v>
      </c>
    </row>
    <row r="3061" spans="1:4" x14ac:dyDescent="0.25">
      <c r="A3061" s="23" t="s">
        <v>340</v>
      </c>
      <c r="B3061" s="23" t="s">
        <v>341</v>
      </c>
      <c r="C3061" s="3">
        <v>43997</v>
      </c>
      <c r="D3061">
        <v>0</v>
      </c>
    </row>
    <row r="3062" spans="1:4" x14ac:dyDescent="0.25">
      <c r="A3062" s="23" t="s">
        <v>342</v>
      </c>
      <c r="B3062" s="23" t="s">
        <v>343</v>
      </c>
      <c r="C3062" s="3">
        <v>43480</v>
      </c>
      <c r="D3062">
        <v>0</v>
      </c>
    </row>
    <row r="3063" spans="1:4" x14ac:dyDescent="0.25">
      <c r="A3063" s="23" t="s">
        <v>342</v>
      </c>
      <c r="B3063" s="23" t="s">
        <v>343</v>
      </c>
      <c r="C3063" s="3">
        <v>43511</v>
      </c>
      <c r="D3063">
        <v>0</v>
      </c>
    </row>
    <row r="3064" spans="1:4" x14ac:dyDescent="0.25">
      <c r="A3064" s="23" t="s">
        <v>342</v>
      </c>
      <c r="B3064" s="23" t="s">
        <v>343</v>
      </c>
      <c r="C3064" s="3">
        <v>43539</v>
      </c>
      <c r="D3064">
        <v>0</v>
      </c>
    </row>
    <row r="3065" spans="1:4" x14ac:dyDescent="0.25">
      <c r="A3065" s="23" t="s">
        <v>342</v>
      </c>
      <c r="B3065" s="23" t="s">
        <v>343</v>
      </c>
      <c r="C3065" s="3">
        <v>43570</v>
      </c>
      <c r="D3065">
        <v>0</v>
      </c>
    </row>
    <row r="3066" spans="1:4" x14ac:dyDescent="0.25">
      <c r="A3066" s="23" t="s">
        <v>342</v>
      </c>
      <c r="B3066" s="23" t="s">
        <v>343</v>
      </c>
      <c r="C3066" s="3">
        <v>43600</v>
      </c>
      <c r="D3066">
        <v>0</v>
      </c>
    </row>
    <row r="3067" spans="1:4" x14ac:dyDescent="0.25">
      <c r="A3067" s="23" t="s">
        <v>342</v>
      </c>
      <c r="B3067" s="23" t="s">
        <v>343</v>
      </c>
      <c r="C3067" s="3">
        <v>43631</v>
      </c>
      <c r="D3067">
        <v>0</v>
      </c>
    </row>
    <row r="3068" spans="1:4" x14ac:dyDescent="0.25">
      <c r="A3068" s="23" t="s">
        <v>342</v>
      </c>
      <c r="B3068" s="23" t="s">
        <v>343</v>
      </c>
      <c r="C3068" s="3">
        <v>43661</v>
      </c>
      <c r="D3068">
        <v>2000</v>
      </c>
    </row>
    <row r="3069" spans="1:4" x14ac:dyDescent="0.25">
      <c r="A3069" s="23" t="s">
        <v>342</v>
      </c>
      <c r="B3069" s="23" t="s">
        <v>343</v>
      </c>
      <c r="C3069" s="3">
        <v>43692</v>
      </c>
      <c r="D3069">
        <v>1000</v>
      </c>
    </row>
    <row r="3070" spans="1:4" x14ac:dyDescent="0.25">
      <c r="A3070" s="23" t="s">
        <v>342</v>
      </c>
      <c r="B3070" s="23" t="s">
        <v>343</v>
      </c>
      <c r="C3070" s="3">
        <v>43723</v>
      </c>
      <c r="D3070">
        <v>0</v>
      </c>
    </row>
    <row r="3071" spans="1:4" x14ac:dyDescent="0.25">
      <c r="A3071" s="23" t="s">
        <v>342</v>
      </c>
      <c r="B3071" s="23" t="s">
        <v>343</v>
      </c>
      <c r="C3071" s="3">
        <v>43753</v>
      </c>
      <c r="D3071">
        <v>0</v>
      </c>
    </row>
    <row r="3072" spans="1:4" x14ac:dyDescent="0.25">
      <c r="A3072" s="23" t="s">
        <v>342</v>
      </c>
      <c r="B3072" s="23" t="s">
        <v>343</v>
      </c>
      <c r="C3072" s="3">
        <v>43784</v>
      </c>
      <c r="D3072">
        <v>0</v>
      </c>
    </row>
    <row r="3073" spans="1:4" x14ac:dyDescent="0.25">
      <c r="A3073" s="23" t="s">
        <v>342</v>
      </c>
      <c r="B3073" s="23" t="s">
        <v>343</v>
      </c>
      <c r="C3073" s="3">
        <v>43814</v>
      </c>
      <c r="D3073">
        <v>0</v>
      </c>
    </row>
    <row r="3074" spans="1:4" x14ac:dyDescent="0.25">
      <c r="A3074" s="23" t="s">
        <v>342</v>
      </c>
      <c r="B3074" s="23" t="s">
        <v>343</v>
      </c>
      <c r="C3074" s="3">
        <v>43845</v>
      </c>
      <c r="D3074">
        <v>0</v>
      </c>
    </row>
    <row r="3075" spans="1:4" x14ac:dyDescent="0.25">
      <c r="A3075" s="23" t="s">
        <v>342</v>
      </c>
      <c r="B3075" s="23" t="s">
        <v>343</v>
      </c>
      <c r="C3075" s="3">
        <v>43876</v>
      </c>
      <c r="D3075">
        <v>0</v>
      </c>
    </row>
    <row r="3076" spans="1:4" x14ac:dyDescent="0.25">
      <c r="A3076" s="23" t="s">
        <v>342</v>
      </c>
      <c r="B3076" s="23" t="s">
        <v>343</v>
      </c>
      <c r="C3076" s="3">
        <v>43905</v>
      </c>
      <c r="D3076">
        <v>0</v>
      </c>
    </row>
    <row r="3077" spans="1:4" x14ac:dyDescent="0.25">
      <c r="A3077" s="23" t="s">
        <v>342</v>
      </c>
      <c r="B3077" s="23" t="s">
        <v>343</v>
      </c>
      <c r="C3077" s="3">
        <v>43936</v>
      </c>
      <c r="D3077">
        <v>0</v>
      </c>
    </row>
    <row r="3078" spans="1:4" x14ac:dyDescent="0.25">
      <c r="A3078" s="23" t="s">
        <v>342</v>
      </c>
      <c r="B3078" s="23" t="s">
        <v>343</v>
      </c>
      <c r="C3078" s="3">
        <v>43966</v>
      </c>
      <c r="D3078">
        <v>0</v>
      </c>
    </row>
    <row r="3079" spans="1:4" x14ac:dyDescent="0.25">
      <c r="A3079" s="23" t="s">
        <v>342</v>
      </c>
      <c r="B3079" s="23" t="s">
        <v>343</v>
      </c>
      <c r="C3079" s="3">
        <v>43997</v>
      </c>
      <c r="D3079">
        <v>0</v>
      </c>
    </row>
    <row r="3080" spans="1:4" x14ac:dyDescent="0.25">
      <c r="A3080" s="23" t="s">
        <v>344</v>
      </c>
      <c r="B3080" s="23" t="s">
        <v>345</v>
      </c>
      <c r="C3080" s="3">
        <v>43480</v>
      </c>
      <c r="D3080">
        <v>400</v>
      </c>
    </row>
    <row r="3081" spans="1:4" x14ac:dyDescent="0.25">
      <c r="A3081" s="23" t="s">
        <v>344</v>
      </c>
      <c r="B3081" s="23" t="s">
        <v>345</v>
      </c>
      <c r="C3081" s="3">
        <v>43511</v>
      </c>
      <c r="D3081">
        <v>0</v>
      </c>
    </row>
    <row r="3082" spans="1:4" x14ac:dyDescent="0.25">
      <c r="A3082" s="23" t="s">
        <v>344</v>
      </c>
      <c r="B3082" s="23" t="s">
        <v>345</v>
      </c>
      <c r="C3082" s="3">
        <v>43539</v>
      </c>
      <c r="D3082">
        <v>400</v>
      </c>
    </row>
    <row r="3083" spans="1:4" x14ac:dyDescent="0.25">
      <c r="A3083" s="23" t="s">
        <v>344</v>
      </c>
      <c r="B3083" s="23" t="s">
        <v>345</v>
      </c>
      <c r="C3083" s="3">
        <v>43570</v>
      </c>
      <c r="D3083">
        <v>0</v>
      </c>
    </row>
    <row r="3084" spans="1:4" x14ac:dyDescent="0.25">
      <c r="A3084" s="23" t="s">
        <v>344</v>
      </c>
      <c r="B3084" s="23" t="s">
        <v>345</v>
      </c>
      <c r="C3084" s="3">
        <v>43600</v>
      </c>
      <c r="D3084">
        <v>0</v>
      </c>
    </row>
    <row r="3085" spans="1:4" x14ac:dyDescent="0.25">
      <c r="A3085" s="23" t="s">
        <v>344</v>
      </c>
      <c r="B3085" s="23" t="s">
        <v>345</v>
      </c>
      <c r="C3085" s="3">
        <v>43631</v>
      </c>
      <c r="D3085">
        <v>0</v>
      </c>
    </row>
    <row r="3086" spans="1:4" x14ac:dyDescent="0.25">
      <c r="A3086" s="23" t="s">
        <v>344</v>
      </c>
      <c r="B3086" s="23" t="s">
        <v>345</v>
      </c>
      <c r="C3086" s="3">
        <v>43661</v>
      </c>
      <c r="D3086">
        <v>0</v>
      </c>
    </row>
    <row r="3087" spans="1:4" x14ac:dyDescent="0.25">
      <c r="A3087" s="23" t="s">
        <v>344</v>
      </c>
      <c r="B3087" s="23" t="s">
        <v>345</v>
      </c>
      <c r="C3087" s="3">
        <v>43692</v>
      </c>
      <c r="D3087">
        <v>0</v>
      </c>
    </row>
    <row r="3088" spans="1:4" x14ac:dyDescent="0.25">
      <c r="A3088" s="23" t="s">
        <v>344</v>
      </c>
      <c r="B3088" s="23" t="s">
        <v>345</v>
      </c>
      <c r="C3088" s="3">
        <v>43723</v>
      </c>
      <c r="D3088">
        <v>0</v>
      </c>
    </row>
    <row r="3089" spans="1:4" x14ac:dyDescent="0.25">
      <c r="A3089" s="23" t="s">
        <v>344</v>
      </c>
      <c r="B3089" s="23" t="s">
        <v>345</v>
      </c>
      <c r="C3089" s="3">
        <v>43753</v>
      </c>
      <c r="D3089">
        <v>400</v>
      </c>
    </row>
    <row r="3090" spans="1:4" x14ac:dyDescent="0.25">
      <c r="A3090" s="23" t="s">
        <v>344</v>
      </c>
      <c r="B3090" s="23" t="s">
        <v>345</v>
      </c>
      <c r="C3090" s="3">
        <v>43784</v>
      </c>
      <c r="D3090">
        <v>0</v>
      </c>
    </row>
    <row r="3091" spans="1:4" x14ac:dyDescent="0.25">
      <c r="A3091" s="23" t="s">
        <v>344</v>
      </c>
      <c r="B3091" s="23" t="s">
        <v>345</v>
      </c>
      <c r="C3091" s="3">
        <v>43814</v>
      </c>
      <c r="D3091">
        <v>0</v>
      </c>
    </row>
    <row r="3092" spans="1:4" x14ac:dyDescent="0.25">
      <c r="A3092" s="23" t="s">
        <v>344</v>
      </c>
      <c r="B3092" s="23" t="s">
        <v>345</v>
      </c>
      <c r="C3092" s="3">
        <v>43845</v>
      </c>
      <c r="D3092">
        <v>0</v>
      </c>
    </row>
    <row r="3093" spans="1:4" x14ac:dyDescent="0.25">
      <c r="A3093" s="23" t="s">
        <v>344</v>
      </c>
      <c r="B3093" s="23" t="s">
        <v>345</v>
      </c>
      <c r="C3093" s="3">
        <v>43876</v>
      </c>
      <c r="D3093">
        <v>0</v>
      </c>
    </row>
    <row r="3094" spans="1:4" x14ac:dyDescent="0.25">
      <c r="A3094" s="23" t="s">
        <v>344</v>
      </c>
      <c r="B3094" s="23" t="s">
        <v>345</v>
      </c>
      <c r="C3094" s="3">
        <v>43905</v>
      </c>
      <c r="D3094">
        <v>0</v>
      </c>
    </row>
    <row r="3095" spans="1:4" x14ac:dyDescent="0.25">
      <c r="A3095" s="23" t="s">
        <v>344</v>
      </c>
      <c r="B3095" s="23" t="s">
        <v>345</v>
      </c>
      <c r="C3095" s="3">
        <v>43936</v>
      </c>
      <c r="D3095">
        <v>0</v>
      </c>
    </row>
    <row r="3096" spans="1:4" x14ac:dyDescent="0.25">
      <c r="A3096" s="23" t="s">
        <v>344</v>
      </c>
      <c r="B3096" s="23" t="s">
        <v>345</v>
      </c>
      <c r="C3096" s="3">
        <v>43966</v>
      </c>
      <c r="D3096">
        <v>0</v>
      </c>
    </row>
    <row r="3097" spans="1:4" x14ac:dyDescent="0.25">
      <c r="A3097" s="23" t="s">
        <v>344</v>
      </c>
      <c r="B3097" s="23" t="s">
        <v>345</v>
      </c>
      <c r="C3097" s="3">
        <v>43997</v>
      </c>
      <c r="D3097">
        <v>0</v>
      </c>
    </row>
    <row r="3098" spans="1:4" x14ac:dyDescent="0.25">
      <c r="A3098" s="23" t="s">
        <v>346</v>
      </c>
      <c r="B3098" s="23" t="s">
        <v>347</v>
      </c>
      <c r="C3098" s="3">
        <v>43480</v>
      </c>
      <c r="D3098">
        <v>0</v>
      </c>
    </row>
    <row r="3099" spans="1:4" x14ac:dyDescent="0.25">
      <c r="A3099" s="23" t="s">
        <v>346</v>
      </c>
      <c r="B3099" s="23" t="s">
        <v>347</v>
      </c>
      <c r="C3099" s="3">
        <v>43511</v>
      </c>
      <c r="D3099">
        <v>100</v>
      </c>
    </row>
    <row r="3100" spans="1:4" x14ac:dyDescent="0.25">
      <c r="A3100" s="23" t="s">
        <v>346</v>
      </c>
      <c r="B3100" s="23" t="s">
        <v>347</v>
      </c>
      <c r="C3100" s="3">
        <v>43539</v>
      </c>
      <c r="D3100">
        <v>300</v>
      </c>
    </row>
    <row r="3101" spans="1:4" x14ac:dyDescent="0.25">
      <c r="A3101" s="23" t="s">
        <v>346</v>
      </c>
      <c r="B3101" s="23" t="s">
        <v>347</v>
      </c>
      <c r="C3101" s="3">
        <v>43570</v>
      </c>
      <c r="D3101">
        <v>0</v>
      </c>
    </row>
    <row r="3102" spans="1:4" x14ac:dyDescent="0.25">
      <c r="A3102" s="23" t="s">
        <v>346</v>
      </c>
      <c r="B3102" s="23" t="s">
        <v>347</v>
      </c>
      <c r="C3102" s="3">
        <v>43600</v>
      </c>
      <c r="D3102">
        <v>100</v>
      </c>
    </row>
    <row r="3103" spans="1:4" x14ac:dyDescent="0.25">
      <c r="A3103" s="23" t="s">
        <v>346</v>
      </c>
      <c r="B3103" s="23" t="s">
        <v>347</v>
      </c>
      <c r="C3103" s="3">
        <v>43631</v>
      </c>
      <c r="D3103">
        <v>400</v>
      </c>
    </row>
    <row r="3104" spans="1:4" x14ac:dyDescent="0.25">
      <c r="A3104" s="23" t="s">
        <v>346</v>
      </c>
      <c r="B3104" s="23" t="s">
        <v>347</v>
      </c>
      <c r="C3104" s="3">
        <v>43661</v>
      </c>
      <c r="D3104">
        <v>300</v>
      </c>
    </row>
    <row r="3105" spans="1:4" x14ac:dyDescent="0.25">
      <c r="A3105" s="23" t="s">
        <v>346</v>
      </c>
      <c r="B3105" s="23" t="s">
        <v>347</v>
      </c>
      <c r="C3105" s="3">
        <v>43692</v>
      </c>
      <c r="D3105">
        <v>400</v>
      </c>
    </row>
    <row r="3106" spans="1:4" x14ac:dyDescent="0.25">
      <c r="A3106" s="23" t="s">
        <v>346</v>
      </c>
      <c r="B3106" s="23" t="s">
        <v>347</v>
      </c>
      <c r="C3106" s="3">
        <v>43723</v>
      </c>
      <c r="D3106">
        <v>400</v>
      </c>
    </row>
    <row r="3107" spans="1:4" x14ac:dyDescent="0.25">
      <c r="A3107" s="23" t="s">
        <v>346</v>
      </c>
      <c r="B3107" s="23" t="s">
        <v>347</v>
      </c>
      <c r="C3107" s="3">
        <v>43753</v>
      </c>
      <c r="D3107">
        <v>300</v>
      </c>
    </row>
    <row r="3108" spans="1:4" x14ac:dyDescent="0.25">
      <c r="A3108" s="23" t="s">
        <v>346</v>
      </c>
      <c r="B3108" s="23" t="s">
        <v>347</v>
      </c>
      <c r="C3108" s="3">
        <v>43784</v>
      </c>
      <c r="D3108">
        <v>200</v>
      </c>
    </row>
    <row r="3109" spans="1:4" x14ac:dyDescent="0.25">
      <c r="A3109" s="23" t="s">
        <v>346</v>
      </c>
      <c r="B3109" s="23" t="s">
        <v>347</v>
      </c>
      <c r="C3109" s="3">
        <v>43814</v>
      </c>
      <c r="D3109">
        <v>300</v>
      </c>
    </row>
    <row r="3110" spans="1:4" x14ac:dyDescent="0.25">
      <c r="A3110" s="23" t="s">
        <v>346</v>
      </c>
      <c r="B3110" s="23" t="s">
        <v>347</v>
      </c>
      <c r="C3110" s="3">
        <v>43845</v>
      </c>
      <c r="D3110">
        <v>0</v>
      </c>
    </row>
    <row r="3111" spans="1:4" x14ac:dyDescent="0.25">
      <c r="A3111" s="23" t="s">
        <v>346</v>
      </c>
      <c r="B3111" s="23" t="s">
        <v>347</v>
      </c>
      <c r="C3111" s="3">
        <v>43876</v>
      </c>
      <c r="D3111">
        <v>0</v>
      </c>
    </row>
    <row r="3112" spans="1:4" x14ac:dyDescent="0.25">
      <c r="A3112" s="23" t="s">
        <v>346</v>
      </c>
      <c r="B3112" s="23" t="s">
        <v>347</v>
      </c>
      <c r="C3112" s="3">
        <v>43905</v>
      </c>
      <c r="D3112">
        <v>0</v>
      </c>
    </row>
    <row r="3113" spans="1:4" x14ac:dyDescent="0.25">
      <c r="A3113" s="23" t="s">
        <v>346</v>
      </c>
      <c r="B3113" s="23" t="s">
        <v>347</v>
      </c>
      <c r="C3113" s="3">
        <v>43936</v>
      </c>
      <c r="D3113">
        <v>0</v>
      </c>
    </row>
    <row r="3114" spans="1:4" x14ac:dyDescent="0.25">
      <c r="A3114" s="23" t="s">
        <v>346</v>
      </c>
      <c r="B3114" s="23" t="s">
        <v>347</v>
      </c>
      <c r="C3114" s="3">
        <v>43966</v>
      </c>
      <c r="D3114">
        <v>0</v>
      </c>
    </row>
    <row r="3115" spans="1:4" x14ac:dyDescent="0.25">
      <c r="A3115" s="23" t="s">
        <v>346</v>
      </c>
      <c r="B3115" s="23" t="s">
        <v>347</v>
      </c>
      <c r="C3115" s="3">
        <v>43997</v>
      </c>
      <c r="D3115">
        <v>0</v>
      </c>
    </row>
    <row r="3116" spans="1:4" x14ac:dyDescent="0.25">
      <c r="A3116" s="23" t="s">
        <v>348</v>
      </c>
      <c r="B3116" s="23" t="s">
        <v>349</v>
      </c>
      <c r="C3116" s="3">
        <v>43480</v>
      </c>
      <c r="D3116">
        <v>0</v>
      </c>
    </row>
    <row r="3117" spans="1:4" x14ac:dyDescent="0.25">
      <c r="A3117" s="23" t="s">
        <v>348</v>
      </c>
      <c r="B3117" s="23" t="s">
        <v>349</v>
      </c>
      <c r="C3117" s="3">
        <v>43511</v>
      </c>
      <c r="D3117">
        <v>250</v>
      </c>
    </row>
    <row r="3118" spans="1:4" x14ac:dyDescent="0.25">
      <c r="A3118" s="23" t="s">
        <v>348</v>
      </c>
      <c r="B3118" s="23" t="s">
        <v>349</v>
      </c>
      <c r="C3118" s="3">
        <v>43539</v>
      </c>
      <c r="D3118">
        <v>0</v>
      </c>
    </row>
    <row r="3119" spans="1:4" x14ac:dyDescent="0.25">
      <c r="A3119" s="23" t="s">
        <v>348</v>
      </c>
      <c r="B3119" s="23" t="s">
        <v>349</v>
      </c>
      <c r="C3119" s="3">
        <v>43570</v>
      </c>
      <c r="D3119">
        <v>0</v>
      </c>
    </row>
    <row r="3120" spans="1:4" x14ac:dyDescent="0.25">
      <c r="A3120" s="23" t="s">
        <v>348</v>
      </c>
      <c r="B3120" s="23" t="s">
        <v>349</v>
      </c>
      <c r="C3120" s="3">
        <v>43600</v>
      </c>
      <c r="D3120">
        <v>0</v>
      </c>
    </row>
    <row r="3121" spans="1:4" x14ac:dyDescent="0.25">
      <c r="A3121" s="23" t="s">
        <v>348</v>
      </c>
      <c r="B3121" s="23" t="s">
        <v>349</v>
      </c>
      <c r="C3121" s="3">
        <v>43631</v>
      </c>
      <c r="D3121">
        <v>0</v>
      </c>
    </row>
    <row r="3122" spans="1:4" x14ac:dyDescent="0.25">
      <c r="A3122" s="23" t="s">
        <v>348</v>
      </c>
      <c r="B3122" s="23" t="s">
        <v>349</v>
      </c>
      <c r="C3122" s="3">
        <v>43661</v>
      </c>
      <c r="D3122">
        <v>0</v>
      </c>
    </row>
    <row r="3123" spans="1:4" x14ac:dyDescent="0.25">
      <c r="A3123" s="23" t="s">
        <v>348</v>
      </c>
      <c r="B3123" s="23" t="s">
        <v>349</v>
      </c>
      <c r="C3123" s="3">
        <v>43692</v>
      </c>
      <c r="D3123">
        <v>0</v>
      </c>
    </row>
    <row r="3124" spans="1:4" x14ac:dyDescent="0.25">
      <c r="A3124" s="23" t="s">
        <v>348</v>
      </c>
      <c r="B3124" s="23" t="s">
        <v>349</v>
      </c>
      <c r="C3124" s="3">
        <v>43723</v>
      </c>
      <c r="D3124">
        <v>0</v>
      </c>
    </row>
    <row r="3125" spans="1:4" x14ac:dyDescent="0.25">
      <c r="A3125" s="23" t="s">
        <v>348</v>
      </c>
      <c r="B3125" s="23" t="s">
        <v>349</v>
      </c>
      <c r="C3125" s="3">
        <v>43753</v>
      </c>
      <c r="D3125">
        <v>125</v>
      </c>
    </row>
    <row r="3126" spans="1:4" x14ac:dyDescent="0.25">
      <c r="A3126" s="23" t="s">
        <v>348</v>
      </c>
      <c r="B3126" s="23" t="s">
        <v>349</v>
      </c>
      <c r="C3126" s="3">
        <v>43784</v>
      </c>
      <c r="D3126">
        <v>0</v>
      </c>
    </row>
    <row r="3127" spans="1:4" x14ac:dyDescent="0.25">
      <c r="A3127" s="23" t="s">
        <v>348</v>
      </c>
      <c r="B3127" s="23" t="s">
        <v>349</v>
      </c>
      <c r="C3127" s="3">
        <v>43814</v>
      </c>
      <c r="D3127">
        <v>125</v>
      </c>
    </row>
    <row r="3128" spans="1:4" x14ac:dyDescent="0.25">
      <c r="A3128" s="23" t="s">
        <v>348</v>
      </c>
      <c r="B3128" s="23" t="s">
        <v>349</v>
      </c>
      <c r="C3128" s="3">
        <v>43845</v>
      </c>
      <c r="D3128">
        <v>0</v>
      </c>
    </row>
    <row r="3129" spans="1:4" x14ac:dyDescent="0.25">
      <c r="A3129" s="23" t="s">
        <v>348</v>
      </c>
      <c r="B3129" s="23" t="s">
        <v>349</v>
      </c>
      <c r="C3129" s="3">
        <v>43876</v>
      </c>
      <c r="D3129">
        <v>0</v>
      </c>
    </row>
    <row r="3130" spans="1:4" x14ac:dyDescent="0.25">
      <c r="A3130" s="23" t="s">
        <v>348</v>
      </c>
      <c r="B3130" s="23" t="s">
        <v>349</v>
      </c>
      <c r="C3130" s="3">
        <v>43905</v>
      </c>
      <c r="D3130">
        <v>0</v>
      </c>
    </row>
    <row r="3131" spans="1:4" x14ac:dyDescent="0.25">
      <c r="A3131" s="23" t="s">
        <v>348</v>
      </c>
      <c r="B3131" s="23" t="s">
        <v>349</v>
      </c>
      <c r="C3131" s="3">
        <v>43936</v>
      </c>
      <c r="D3131">
        <v>0</v>
      </c>
    </row>
    <row r="3132" spans="1:4" x14ac:dyDescent="0.25">
      <c r="A3132" s="23" t="s">
        <v>348</v>
      </c>
      <c r="B3132" s="23" t="s">
        <v>349</v>
      </c>
      <c r="C3132" s="3">
        <v>43966</v>
      </c>
      <c r="D3132">
        <v>0</v>
      </c>
    </row>
    <row r="3133" spans="1:4" x14ac:dyDescent="0.25">
      <c r="A3133" s="23" t="s">
        <v>348</v>
      </c>
      <c r="B3133" s="23" t="s">
        <v>349</v>
      </c>
      <c r="C3133" s="3">
        <v>43997</v>
      </c>
      <c r="D3133">
        <v>0</v>
      </c>
    </row>
    <row r="3134" spans="1:4" x14ac:dyDescent="0.25">
      <c r="A3134" s="23" t="s">
        <v>350</v>
      </c>
      <c r="B3134" s="23" t="s">
        <v>351</v>
      </c>
      <c r="C3134" s="3">
        <v>43480</v>
      </c>
      <c r="D3134">
        <v>1200</v>
      </c>
    </row>
    <row r="3135" spans="1:4" x14ac:dyDescent="0.25">
      <c r="A3135" s="23" t="s">
        <v>350</v>
      </c>
      <c r="B3135" s="23" t="s">
        <v>351</v>
      </c>
      <c r="C3135" s="3">
        <v>43511</v>
      </c>
      <c r="D3135">
        <v>2400</v>
      </c>
    </row>
    <row r="3136" spans="1:4" x14ac:dyDescent="0.25">
      <c r="A3136" s="23" t="s">
        <v>350</v>
      </c>
      <c r="B3136" s="23" t="s">
        <v>351</v>
      </c>
      <c r="C3136" s="3">
        <v>43539</v>
      </c>
      <c r="D3136">
        <v>1200</v>
      </c>
    </row>
    <row r="3137" spans="1:4" x14ac:dyDescent="0.25">
      <c r="A3137" s="23" t="s">
        <v>350</v>
      </c>
      <c r="B3137" s="23" t="s">
        <v>351</v>
      </c>
      <c r="C3137" s="3">
        <v>43570</v>
      </c>
      <c r="D3137">
        <v>1200</v>
      </c>
    </row>
    <row r="3138" spans="1:4" x14ac:dyDescent="0.25">
      <c r="A3138" s="23" t="s">
        <v>350</v>
      </c>
      <c r="B3138" s="23" t="s">
        <v>351</v>
      </c>
      <c r="C3138" s="3">
        <v>43600</v>
      </c>
      <c r="D3138">
        <v>2400</v>
      </c>
    </row>
    <row r="3139" spans="1:4" x14ac:dyDescent="0.25">
      <c r="A3139" s="23" t="s">
        <v>350</v>
      </c>
      <c r="B3139" s="23" t="s">
        <v>351</v>
      </c>
      <c r="C3139" s="3">
        <v>43631</v>
      </c>
      <c r="D3139">
        <v>1200</v>
      </c>
    </row>
    <row r="3140" spans="1:4" x14ac:dyDescent="0.25">
      <c r="A3140" s="23" t="s">
        <v>350</v>
      </c>
      <c r="B3140" s="23" t="s">
        <v>351</v>
      </c>
      <c r="C3140" s="3">
        <v>43661</v>
      </c>
      <c r="D3140">
        <v>1200</v>
      </c>
    </row>
    <row r="3141" spans="1:4" x14ac:dyDescent="0.25">
      <c r="A3141" s="23" t="s">
        <v>350</v>
      </c>
      <c r="B3141" s="23" t="s">
        <v>351</v>
      </c>
      <c r="C3141" s="3">
        <v>43692</v>
      </c>
      <c r="D3141">
        <v>2400</v>
      </c>
    </row>
    <row r="3142" spans="1:4" x14ac:dyDescent="0.25">
      <c r="A3142" s="23" t="s">
        <v>350</v>
      </c>
      <c r="B3142" s="23" t="s">
        <v>351</v>
      </c>
      <c r="C3142" s="3">
        <v>43723</v>
      </c>
      <c r="D3142">
        <v>1200</v>
      </c>
    </row>
    <row r="3143" spans="1:4" x14ac:dyDescent="0.25">
      <c r="A3143" s="23" t="s">
        <v>350</v>
      </c>
      <c r="B3143" s="23" t="s">
        <v>351</v>
      </c>
      <c r="C3143" s="3">
        <v>43753</v>
      </c>
      <c r="D3143">
        <v>1200</v>
      </c>
    </row>
    <row r="3144" spans="1:4" x14ac:dyDescent="0.25">
      <c r="A3144" s="23" t="s">
        <v>350</v>
      </c>
      <c r="B3144" s="23" t="s">
        <v>351</v>
      </c>
      <c r="C3144" s="3">
        <v>43784</v>
      </c>
      <c r="D3144">
        <v>1600</v>
      </c>
    </row>
    <row r="3145" spans="1:4" x14ac:dyDescent="0.25">
      <c r="A3145" s="23" t="s">
        <v>350</v>
      </c>
      <c r="B3145" s="23" t="s">
        <v>351</v>
      </c>
      <c r="C3145" s="3">
        <v>43814</v>
      </c>
      <c r="D3145">
        <v>1600</v>
      </c>
    </row>
    <row r="3146" spans="1:4" x14ac:dyDescent="0.25">
      <c r="A3146" s="23" t="s">
        <v>350</v>
      </c>
      <c r="B3146" s="23" t="s">
        <v>351</v>
      </c>
      <c r="C3146" s="3">
        <v>43845</v>
      </c>
      <c r="D3146">
        <v>0</v>
      </c>
    </row>
    <row r="3147" spans="1:4" x14ac:dyDescent="0.25">
      <c r="A3147" s="23" t="s">
        <v>350</v>
      </c>
      <c r="B3147" s="23" t="s">
        <v>351</v>
      </c>
      <c r="C3147" s="3">
        <v>43876</v>
      </c>
      <c r="D3147">
        <v>0</v>
      </c>
    </row>
    <row r="3148" spans="1:4" x14ac:dyDescent="0.25">
      <c r="A3148" s="23" t="s">
        <v>350</v>
      </c>
      <c r="B3148" s="23" t="s">
        <v>351</v>
      </c>
      <c r="C3148" s="3">
        <v>43905</v>
      </c>
      <c r="D3148">
        <v>0</v>
      </c>
    </row>
    <row r="3149" spans="1:4" x14ac:dyDescent="0.25">
      <c r="A3149" s="23" t="s">
        <v>350</v>
      </c>
      <c r="B3149" s="23" t="s">
        <v>351</v>
      </c>
      <c r="C3149" s="3">
        <v>43936</v>
      </c>
      <c r="D3149">
        <v>0</v>
      </c>
    </row>
    <row r="3150" spans="1:4" x14ac:dyDescent="0.25">
      <c r="A3150" s="23" t="s">
        <v>350</v>
      </c>
      <c r="B3150" s="23" t="s">
        <v>351</v>
      </c>
      <c r="C3150" s="3">
        <v>43966</v>
      </c>
      <c r="D3150">
        <v>0</v>
      </c>
    </row>
    <row r="3151" spans="1:4" x14ac:dyDescent="0.25">
      <c r="A3151" s="23" t="s">
        <v>350</v>
      </c>
      <c r="B3151" s="23" t="s">
        <v>351</v>
      </c>
      <c r="C3151" s="3">
        <v>43997</v>
      </c>
      <c r="D3151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c 5 1 3 a 3 9 - 4 e 6 c - 4 9 6 e - a 3 3 8 - d e b 4 9 b d 6 7 7 a d "   x m l n s = " h t t p : / / s c h e m a s . m i c r o s o f t . c o m / D a t a M a s h u p " > A A A A A M w E A A B Q S w M E F A A C A A g A R a i 0 T m F M g Z i n A A A A + Q A A A B I A H A B D b 2 5 m a W c v U G F j a 2 F n Z S 5 4 b W w g o h g A K K A U A A A A A A A A A A A A A A A A A A A A A A A A A A A A h Y 8 x D o I w G E a v Q r r T l h L R k J 8 y O C q J C Y l x b U q F B i i G F u F u D h 7 J K 0 i i q J v j 9 / K G 9 z 1 u d 0 i n t v G u q r e 6 M w k K M E W e M r I r t C k T N L i z v 0 E p h 4 O Q t S i V N 8 v G x p M t E l Q 5 d 4 k J G c c R j y H u + p I w S g N y y v a 5 r F Q r 0 E f W / 2 V f G + u E k Q p x O L 5 i O M N R h F f h O s J B x B i Q h U O m z d d h c z K m Q H 4 g b I f G D b 3 i t v b z H Z B l A n n f 4 E 9 Q S w M E F A A C A A g A R a i 0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W o t E 4 R B D W M w w E A A A I F A A A T A B w A R m 9 y b X V s Y X M v U 2 V j d G l v b j E u b S C i G A A o o B Q A A A A A A A A A A A A A A A A A A A A A A A A A A A B 1 k 8 t K w 0 A U h v e F v s M w b l I Y Q t K L F 8 S F V M F V B V t 1 I S L T d G p C k z l h M q l K 6 a u 5 8 7 2 c m c Q 0 7 a n Z h H x n c v 7 / X K Y Q k U 5 A k m n 1 D i + 7 n W 6 n i L k S C 3 L D N S d X J B W 6 Q 8 w z h V J F w o D b z 0 i k / r h U S k j 9 D G o 1 B 1 h 5 v c 3 L h G f i i s 7 4 P B U h f d 2 + j E F q c + S V d V 2 C E / o g 8 p R H J v W t U q A K a p K 5 0 3 4 d c P i J p 6 U o v E q O k c 2 G 5 p D C z / e K U 0 a C r S E G 5 E n R f P W D 8 K L 5 C E d + E P o I 9 T E a Y D T E a I T R K U Z n G J 1 j d I F Q G G C E 3 Y d H 3 N t T / Q D V e I A G G A 0 x G m F 0 u k P b H m v G l 8 H a T G 8 M a Z n J v f H Z Q I 0 9 P G d W D w m n m k F O H u C j l W u 6 S n I P a 7 G w + f d R 5 s k a t A n e 6 1 g o b K c + 4 K J t U w e S 1 S Y 1 q 1 V v l W k B v d Z a J f N S C 4 v d P t K W c 2 n W / G g T b G C n 9 5 9 N Z j Z 6 T 8 D c s z K j r v W V l m F 3 s J C g O W 1 1 f x x z + W 7 9 f + X m e j W y M 8 V l s Q S V V f l t t K p 2 3 6 Z V r Y Q Y 0 e Y M W X A t n O a f V M 1 l m c 2 F O j J 1 f G c t t 5 1 8 T n R c R b 1 D m / s C f 6 X u c k M p F 7 Z D y + W / F b V n 1 + x T O 6 v g U U w m z r b v E n p v j P R 7 h / V 0 E n l E 9 f I X U E s B A i 0 A F A A C A A g A R a i 0 T m F M g Z i n A A A A + Q A A A B I A A A A A A A A A A A A A A A A A A A A A A E N v b m Z p Z y 9 Q Y W N r Y W d l L n h t b F B L A Q I t A B Q A A g A I A E W o t E 4 P y u m r p A A A A O k A A A A T A A A A A A A A A A A A A A A A A P M A A A B b Q 2 9 u d G V u d F 9 U e X B l c 1 0 u e G 1 s U E s B A i 0 A F A A C A A g A R a i 0 T h E E N Y z D A Q A A A g U A A B M A A A A A A A A A A A A A A A A A 5 A E A A E Z v c m 1 1 b G F z L 1 N l Y 3 R p b 2 4 x L m 1 Q S w U G A A A A A A M A A w D C A A A A 9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w 0 A A A A A A A B 5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Q 2 9 1 b n Q i I F Z h b H V l P S J s M z E 1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S 0 y M F Q x O T o w M j o x M S 4 w N D I x N z U 1 W i I g L z 4 8 R W 5 0 c n k g V H l w Z T 0 i R m l s b E N v b H V t b l R 5 c G V z I i B W Y W x 1 Z T 0 i c 0 F B Q U p C U T 0 9 I i A v P j x F b n R y e S B U e X B l P S J G a W x s Q 2 9 s d W 1 u T m F t Z X M i I F Z h b H V l P S J z W y Z x d W 9 0 O 3 B v b G / F v m t h J n F 1 b 3 Q 7 L C Z x d W 9 0 O 3 B v c G l z J n F 1 b 3 Q 7 L C Z x d W 9 0 O 0 R h d H V t J n F 1 b 3 Q 7 L C Z x d W 9 0 O 0 h v Z G 5 v d G E m c X V v d D t d I i A v P j x F b n R y e S B U e X B l P S J G a W x s U 3 R h d H V z I i B W Y W x 1 Z T 0 i c 0 N v b X B s Z X R l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S Z W 1 v d m V k I E V y c m 9 y c y 5 7 c G 9 s b 8 W + a 2 E s M H 0 m c X V v d D s s J n F 1 b 3 Q 7 U 2 V j d G l v b j E v R G F 0 Y S 9 S Z W 1 v d m V k I E V y c m 9 y c y 5 7 c G 9 w a X M s M X 0 m c X V v d D s s J n F 1 b 3 Q 7 U 2 V j d G l v b j E v R G F 0 Y S 9 S Z W 1 v d m V k I E V y c m 9 y c y 5 7 R G F 0 d W 0 s M n 0 m c X V v d D s s J n F 1 b 3 Q 7 U 2 V j d G l v b j E v R G F 0 Y S 9 S b 3 V u Z G V k I E 9 m Z i 5 7 S G 9 k b m 9 0 Y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E Y X R h L 1 J l b W 9 2 Z W Q g R X J y b 3 J z L n t w b 2 x v x b 5 r Y S w w f S Z x d W 9 0 O y w m c X V v d D t T Z W N 0 a W 9 u M S 9 E Y X R h L 1 J l b W 9 2 Z W Q g R X J y b 3 J z L n t w b 3 B p c y w x f S Z x d W 9 0 O y w m c X V v d D t T Z W N 0 a W 9 u M S 9 E Y X R h L 1 J l b W 9 2 Z W Q g R X J y b 3 J z L n t E Y X R 1 b S w y f S Z x d W 9 0 O y w m c X V v d D t T Z W N 0 a W 9 u M S 9 E Y X R h L 1 J v d W 5 k Z W Q g T 2 Z m L n t I b 2 R u b 3 R h L D N 9 J n F 1 b 3 Q 7 X S w m c X V v d D t S Z W x h d G l v b n N o a X B J b m Z v J n F 1 b 3 Q 7 O l t d f S I g L z 4 8 R W 5 0 c n k g V H l w Z T 0 i U X V l c n l J R C I g V m F s d W U 9 I n M w O G M 3 M 2 Q 4 M i 0 w Z T J m L T Q 4 M T U t O T V k M S 0 x Y z R j Z D g 3 N T F j M D E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b 3 V u Z G V k J T I w T 2 Z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X B s Y W N l Z C U y M E V y c m 9 y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l O z p Z A e K H S K T O Q d a V 1 y J F A A A A A A I A A A A A A B B m A A A A A Q A A I A A A A G 3 u 3 b z 7 q 5 p z s M E W c y A 6 Y k r w m I 2 z 5 L + v N 5 + a O J Q x H L m n A A A A A A 6 A A A A A A g A A I A A A A G d 3 F U B 4 d z F S T 4 S P N 2 B I W I D J i 7 i 0 i Z F g A 7 R z 7 s 7 s T T 3 H U A A A A B W x G S y b n y b c s p S T g 8 m s s u t K l o p S k 1 u l s F P w J J Q E r O 1 2 3 z l b w L c o j L x T a + + d v 3 x c y 2 4 m z 6 N w 6 + x N M e x t 2 B 8 e B j w k p t b c N + S C V x 7 0 b d C t O + f C Q A A A A J z H F T / z I l E R 7 2 d 5 t 0 S l 0 / b 1 U / u v Y N r q 5 r r f + g R a D 3 + H U 5 t 7 E 8 x / j m 4 1 9 M y V 9 r S z O 0 K y K d 6 6 1 G h C S p O F l v d M n 1 s = < / D a t a M a s h u p > 
</file>

<file path=customXml/itemProps1.xml><?xml version="1.0" encoding="utf-8"?>
<ds:datastoreItem xmlns:ds="http://schemas.openxmlformats.org/officeDocument/2006/customXml" ds:itemID="{0ADBA42C-7C40-4E85-8781-1E9F5D568B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195</vt:i4>
      </vt:variant>
    </vt:vector>
  </HeadingPairs>
  <TitlesOfParts>
    <vt:vector size="199" baseType="lpstr">
      <vt:lpstr>List1</vt:lpstr>
      <vt:lpstr>List2 (2)</vt:lpstr>
      <vt:lpstr>PrePQ</vt:lpstr>
      <vt:lpstr>DataPQ</vt:lpstr>
      <vt:lpstr>_15.01.2019</vt:lpstr>
      <vt:lpstr>_15.01.2020</vt:lpstr>
      <vt:lpstr>_15.02.2019</vt:lpstr>
      <vt:lpstr>_15.02.2020</vt:lpstr>
      <vt:lpstr>_15.03.2019</vt:lpstr>
      <vt:lpstr>_15.03.2020</vt:lpstr>
      <vt:lpstr>_15.04.2019</vt:lpstr>
      <vt:lpstr>_15.04.2020</vt:lpstr>
      <vt:lpstr>_15.05.2019</vt:lpstr>
      <vt:lpstr>_15.05.2020</vt:lpstr>
      <vt:lpstr>_15.06.2019</vt:lpstr>
      <vt:lpstr>_15.06.2020</vt:lpstr>
      <vt:lpstr>_15.07.2019</vt:lpstr>
      <vt:lpstr>_15.08.2019</vt:lpstr>
      <vt:lpstr>_15.09.2019</vt:lpstr>
      <vt:lpstr>_15.10.2019</vt:lpstr>
      <vt:lpstr>_15.11.2019</vt:lpstr>
      <vt:lpstr>_15.12.2019</vt:lpstr>
      <vt:lpstr>HV300001_</vt:lpstr>
      <vt:lpstr>HV300002_</vt:lpstr>
      <vt:lpstr>HV300003_</vt:lpstr>
      <vt:lpstr>HV300004_</vt:lpstr>
      <vt:lpstr>HV300005_</vt:lpstr>
      <vt:lpstr>HV300006_</vt:lpstr>
      <vt:lpstr>HV300007_</vt:lpstr>
      <vt:lpstr>HV300008_</vt:lpstr>
      <vt:lpstr>HV300009_</vt:lpstr>
      <vt:lpstr>HV300010_</vt:lpstr>
      <vt:lpstr>HV300011_</vt:lpstr>
      <vt:lpstr>HV300012_</vt:lpstr>
      <vt:lpstr>HV300013_</vt:lpstr>
      <vt:lpstr>HV300014_</vt:lpstr>
      <vt:lpstr>HV300015_</vt:lpstr>
      <vt:lpstr>HV300016_</vt:lpstr>
      <vt:lpstr>HV300018_</vt:lpstr>
      <vt:lpstr>HV300025_</vt:lpstr>
      <vt:lpstr>HV300026_</vt:lpstr>
      <vt:lpstr>HV300028_</vt:lpstr>
      <vt:lpstr>HV300029_</vt:lpstr>
      <vt:lpstr>HV300031_</vt:lpstr>
      <vt:lpstr>HV300081_</vt:lpstr>
      <vt:lpstr>HV300082_</vt:lpstr>
      <vt:lpstr>HV300083_</vt:lpstr>
      <vt:lpstr>HV300084_</vt:lpstr>
      <vt:lpstr>HV300085_</vt:lpstr>
      <vt:lpstr>HV300086_</vt:lpstr>
      <vt:lpstr>HV300088_</vt:lpstr>
      <vt:lpstr>HV300091_</vt:lpstr>
      <vt:lpstr>HV300092_</vt:lpstr>
      <vt:lpstr>HV300093_</vt:lpstr>
      <vt:lpstr>HV300094_</vt:lpstr>
      <vt:lpstr>HV300097_</vt:lpstr>
      <vt:lpstr>HV300098_</vt:lpstr>
      <vt:lpstr>HV300152_</vt:lpstr>
      <vt:lpstr>HV300155_</vt:lpstr>
      <vt:lpstr>HV300156_</vt:lpstr>
      <vt:lpstr>HV300157_</vt:lpstr>
      <vt:lpstr>HV300159_</vt:lpstr>
      <vt:lpstr>HV300160_</vt:lpstr>
      <vt:lpstr>HV300161_</vt:lpstr>
      <vt:lpstr>HV300162_</vt:lpstr>
      <vt:lpstr>HV300204_</vt:lpstr>
      <vt:lpstr>HV300210_</vt:lpstr>
      <vt:lpstr>HV300211_</vt:lpstr>
      <vt:lpstr>HV300212_</vt:lpstr>
      <vt:lpstr>HV300213_</vt:lpstr>
      <vt:lpstr>HV300214_</vt:lpstr>
      <vt:lpstr>HV300215_</vt:lpstr>
      <vt:lpstr>HV300216_</vt:lpstr>
      <vt:lpstr>HV300222_</vt:lpstr>
      <vt:lpstr>HV300223_</vt:lpstr>
      <vt:lpstr>HV300228_</vt:lpstr>
      <vt:lpstr>HV300230_</vt:lpstr>
      <vt:lpstr>HV300231_</vt:lpstr>
      <vt:lpstr>HV300232_</vt:lpstr>
      <vt:lpstr>HV300235_</vt:lpstr>
      <vt:lpstr>HV300236_</vt:lpstr>
      <vt:lpstr>HV300237_</vt:lpstr>
      <vt:lpstr>HV300238_</vt:lpstr>
      <vt:lpstr>HV300239_</vt:lpstr>
      <vt:lpstr>HV300245_</vt:lpstr>
      <vt:lpstr>HV300247_</vt:lpstr>
      <vt:lpstr>HV300251_</vt:lpstr>
      <vt:lpstr>HV300252_</vt:lpstr>
      <vt:lpstr>HV300253_</vt:lpstr>
      <vt:lpstr>HV300254_</vt:lpstr>
      <vt:lpstr>HV300255_</vt:lpstr>
      <vt:lpstr>HV300256_</vt:lpstr>
      <vt:lpstr>HV300257_</vt:lpstr>
      <vt:lpstr>HV300258_</vt:lpstr>
      <vt:lpstr>HV300259_</vt:lpstr>
      <vt:lpstr>HV300260_</vt:lpstr>
      <vt:lpstr>HV300261_</vt:lpstr>
      <vt:lpstr>HV300262_</vt:lpstr>
      <vt:lpstr>HV300263_</vt:lpstr>
      <vt:lpstr>HV300264_</vt:lpstr>
      <vt:lpstr>HV300265_</vt:lpstr>
      <vt:lpstr>HV300266_</vt:lpstr>
      <vt:lpstr>HV300267_</vt:lpstr>
      <vt:lpstr>HV300268_</vt:lpstr>
      <vt:lpstr>HV300269_</vt:lpstr>
      <vt:lpstr>HV300270_</vt:lpstr>
      <vt:lpstr>HV300271_</vt:lpstr>
      <vt:lpstr>HV300272_</vt:lpstr>
      <vt:lpstr>HV300273_</vt:lpstr>
      <vt:lpstr>HV300274_</vt:lpstr>
      <vt:lpstr>HV300280_</vt:lpstr>
      <vt:lpstr>HV300281_</vt:lpstr>
      <vt:lpstr>HV300282_</vt:lpstr>
      <vt:lpstr>HV300283_</vt:lpstr>
      <vt:lpstr>HV300284_</vt:lpstr>
      <vt:lpstr>HV300285_</vt:lpstr>
      <vt:lpstr>HV300286_</vt:lpstr>
      <vt:lpstr>HV300287_</vt:lpstr>
      <vt:lpstr>HV300288_</vt:lpstr>
      <vt:lpstr>HV300289_</vt:lpstr>
      <vt:lpstr>HV300290_</vt:lpstr>
      <vt:lpstr>HV300291_</vt:lpstr>
      <vt:lpstr>HV300292_</vt:lpstr>
      <vt:lpstr>HV300293_</vt:lpstr>
      <vt:lpstr>HV300294_</vt:lpstr>
      <vt:lpstr>HV300295_</vt:lpstr>
      <vt:lpstr>HV300296_</vt:lpstr>
      <vt:lpstr>HV300297_</vt:lpstr>
      <vt:lpstr>HV300298_</vt:lpstr>
      <vt:lpstr>HV300299_</vt:lpstr>
      <vt:lpstr>HV300300_</vt:lpstr>
      <vt:lpstr>HV300301_</vt:lpstr>
      <vt:lpstr>HV300302_</vt:lpstr>
      <vt:lpstr>HV300303_</vt:lpstr>
      <vt:lpstr>HV300304_</vt:lpstr>
      <vt:lpstr>HV300305_</vt:lpstr>
      <vt:lpstr>HV300310_</vt:lpstr>
      <vt:lpstr>HV300311_</vt:lpstr>
      <vt:lpstr>HV300312_</vt:lpstr>
      <vt:lpstr>HV300320_</vt:lpstr>
      <vt:lpstr>HV300321_</vt:lpstr>
      <vt:lpstr>HV300322_</vt:lpstr>
      <vt:lpstr>HV300323_</vt:lpstr>
      <vt:lpstr>HV300324_</vt:lpstr>
      <vt:lpstr>HV300325_</vt:lpstr>
      <vt:lpstr>HV300326_</vt:lpstr>
      <vt:lpstr>HV300327_</vt:lpstr>
      <vt:lpstr>HV300328_</vt:lpstr>
      <vt:lpstr>HV300329_</vt:lpstr>
      <vt:lpstr>HV300330_</vt:lpstr>
      <vt:lpstr>HV300342_</vt:lpstr>
      <vt:lpstr>HV300343_</vt:lpstr>
      <vt:lpstr>HV300344_</vt:lpstr>
      <vt:lpstr>HV300345_</vt:lpstr>
      <vt:lpstr>HV300346_</vt:lpstr>
      <vt:lpstr>HV300347_</vt:lpstr>
      <vt:lpstr>HV300348_</vt:lpstr>
      <vt:lpstr>HV300349_</vt:lpstr>
      <vt:lpstr>HV300350_</vt:lpstr>
      <vt:lpstr>HV300351_</vt:lpstr>
      <vt:lpstr>HV300352_</vt:lpstr>
      <vt:lpstr>HV300353_</vt:lpstr>
      <vt:lpstr>HV300354_</vt:lpstr>
      <vt:lpstr>HV300355_</vt:lpstr>
      <vt:lpstr>HV300358_1</vt:lpstr>
      <vt:lpstr>HV300359_1</vt:lpstr>
      <vt:lpstr>HV300360_</vt:lpstr>
      <vt:lpstr>HV300361_</vt:lpstr>
      <vt:lpstr>HV300364_</vt:lpstr>
      <vt:lpstr>HV300365_</vt:lpstr>
      <vt:lpstr>HV300370_</vt:lpstr>
      <vt:lpstr>HV300371_</vt:lpstr>
      <vt:lpstr>HV300372_</vt:lpstr>
      <vt:lpstr>HV300374_</vt:lpstr>
      <vt:lpstr>HV300375_</vt:lpstr>
      <vt:lpstr>HV300376_</vt:lpstr>
      <vt:lpstr>HV300377_</vt:lpstr>
      <vt:lpstr>HV300378_</vt:lpstr>
      <vt:lpstr>HV300379_</vt:lpstr>
      <vt:lpstr>HV300395_</vt:lpstr>
      <vt:lpstr>HV300397_</vt:lpstr>
      <vt:lpstr>HV300398_</vt:lpstr>
      <vt:lpstr>HV300412_</vt:lpstr>
      <vt:lpstr>HV300430_</vt:lpstr>
      <vt:lpstr>HV300433_</vt:lpstr>
      <vt:lpstr>HV300434_</vt:lpstr>
      <vt:lpstr>HV300435_</vt:lpstr>
      <vt:lpstr>HV300436_</vt:lpstr>
      <vt:lpstr>HV310273_</vt:lpstr>
      <vt:lpstr>HV310322_</vt:lpstr>
      <vt:lpstr>HV400005_</vt:lpstr>
      <vt:lpstr>HV400006_</vt:lpstr>
      <vt:lpstr>HV400008_</vt:lpstr>
      <vt:lpstr>HV400009_</vt:lpstr>
      <vt:lpstr>HV400010_</vt:lpstr>
      <vt:lpstr>HV400014_</vt:lpstr>
      <vt:lpstr>HV400016_</vt:lpstr>
      <vt:lpstr>položka</vt:lpstr>
      <vt:lpstr>popis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Matoskova Lenka</dc:creator>
  <cp:lastModifiedBy>Peter Polakovič</cp:lastModifiedBy>
  <dcterms:created xsi:type="dcterms:W3CDTF">2019-05-20T10:31:26Z</dcterms:created>
  <dcterms:modified xsi:type="dcterms:W3CDTF">2019-05-20T19:02:40Z</dcterms:modified>
</cp:coreProperties>
</file>