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53A57A14-043E-4A36-B746-91601E0C89E9}" xr6:coauthVersionLast="36" xr6:coauthVersionMax="36" xr10:uidLastSave="{00000000-0000-0000-0000-000000000000}"/>
  <bookViews>
    <workbookView xWindow="0" yWindow="0" windowWidth="19440" windowHeight="11760" activeTab="1" xr2:uid="{00000000-000D-0000-FFFF-FFFF00000000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3" i="2"/>
  <c r="F4" i="2"/>
  <c r="F5" i="2"/>
  <c r="F6" i="2"/>
  <c r="F7" i="2"/>
  <c r="F8" i="2"/>
  <c r="F9" i="2"/>
  <c r="F10" i="2"/>
  <c r="F11" i="2"/>
  <c r="F12" i="2"/>
  <c r="F3" i="2"/>
  <c r="C22" i="2" l="1"/>
  <c r="F22" i="2" s="1"/>
  <c r="C21" i="2"/>
  <c r="F21" i="2" s="1"/>
  <c r="C20" i="2"/>
  <c r="C19" i="2"/>
  <c r="C18" i="2"/>
  <c r="F18" i="2" s="1"/>
  <c r="C17" i="2"/>
  <c r="F17" i="2" s="1"/>
  <c r="C16" i="2"/>
  <c r="C15" i="2"/>
  <c r="C14" i="2"/>
  <c r="F14" i="2" s="1"/>
  <c r="C13" i="2"/>
  <c r="F13" i="2" s="1"/>
  <c r="C25" i="2" l="1"/>
  <c r="F15" i="2"/>
  <c r="C24" i="2"/>
  <c r="C26" i="2"/>
  <c r="F16" i="2"/>
  <c r="C23" i="2"/>
  <c r="C27" i="2"/>
  <c r="C29" i="2"/>
  <c r="F19" i="2"/>
  <c r="C28" i="2"/>
  <c r="C31" i="2"/>
  <c r="C30" i="2"/>
  <c r="F20" i="2"/>
  <c r="C32" i="2"/>
  <c r="C39" i="2" l="1"/>
  <c r="F29" i="2"/>
  <c r="C37" i="2"/>
  <c r="F27" i="2"/>
  <c r="C42" i="2"/>
  <c r="F32" i="2"/>
  <c r="C33" i="2"/>
  <c r="F23" i="2"/>
  <c r="C40" i="2"/>
  <c r="F30" i="2"/>
  <c r="C36" i="2"/>
  <c r="F26" i="2"/>
  <c r="C41" i="2"/>
  <c r="F31" i="2"/>
  <c r="C34" i="2"/>
  <c r="F24" i="2"/>
  <c r="C38" i="2"/>
  <c r="F28" i="2"/>
  <c r="C35" i="2"/>
  <c r="F25" i="2"/>
  <c r="C44" i="2" l="1"/>
  <c r="F34" i="2"/>
  <c r="C43" i="2"/>
  <c r="F33" i="2"/>
  <c r="C51" i="2"/>
  <c r="F41" i="2"/>
  <c r="C52" i="2"/>
  <c r="F42" i="2"/>
  <c r="C45" i="2"/>
  <c r="F35" i="2"/>
  <c r="C46" i="2"/>
  <c r="F36" i="2"/>
  <c r="C47" i="2"/>
  <c r="F37" i="2"/>
  <c r="C48" i="2"/>
  <c r="F38" i="2"/>
  <c r="C50" i="2"/>
  <c r="F40" i="2"/>
  <c r="C49" i="2"/>
  <c r="F39" i="2"/>
  <c r="C58" i="2" l="1"/>
  <c r="F48" i="2"/>
  <c r="C62" i="2"/>
  <c r="F52" i="2"/>
  <c r="C57" i="2"/>
  <c r="F47" i="2"/>
  <c r="C61" i="2"/>
  <c r="F51" i="2"/>
  <c r="C59" i="2"/>
  <c r="F49" i="2"/>
  <c r="C56" i="2"/>
  <c r="F46" i="2"/>
  <c r="C53" i="2"/>
  <c r="F43" i="2"/>
  <c r="C60" i="2"/>
  <c r="F50" i="2"/>
  <c r="C55" i="2"/>
  <c r="F45" i="2"/>
  <c r="C54" i="2"/>
  <c r="F44" i="2"/>
  <c r="C70" i="2" l="1"/>
  <c r="F60" i="2"/>
  <c r="C71" i="2"/>
  <c r="F61" i="2"/>
  <c r="C63" i="2"/>
  <c r="F53" i="2"/>
  <c r="C67" i="2"/>
  <c r="F57" i="2"/>
  <c r="C64" i="2"/>
  <c r="F54" i="2"/>
  <c r="C66" i="2"/>
  <c r="F56" i="2"/>
  <c r="C72" i="2"/>
  <c r="F62" i="2"/>
  <c r="C65" i="2"/>
  <c r="F55" i="2"/>
  <c r="C69" i="2"/>
  <c r="F59" i="2"/>
  <c r="C68" i="2"/>
  <c r="F58" i="2"/>
  <c r="C75" i="2" l="1"/>
  <c r="F65" i="2"/>
  <c r="C77" i="2"/>
  <c r="F67" i="2"/>
  <c r="C82" i="2"/>
  <c r="F72" i="2"/>
  <c r="C73" i="2"/>
  <c r="F63" i="2"/>
  <c r="C78" i="2"/>
  <c r="F68" i="2"/>
  <c r="C76" i="2"/>
  <c r="F66" i="2"/>
  <c r="C81" i="2"/>
  <c r="F71" i="2"/>
  <c r="C79" i="2"/>
  <c r="F69" i="2"/>
  <c r="C74" i="2"/>
  <c r="F64" i="2"/>
  <c r="C80" i="2"/>
  <c r="F70" i="2"/>
  <c r="C91" i="2" l="1"/>
  <c r="F81" i="2"/>
  <c r="C92" i="2"/>
  <c r="F82" i="2"/>
  <c r="C89" i="2"/>
  <c r="F79" i="2"/>
  <c r="C83" i="2"/>
  <c r="F73" i="2"/>
  <c r="C90" i="2"/>
  <c r="F80" i="2"/>
  <c r="C86" i="2"/>
  <c r="F76" i="2"/>
  <c r="C87" i="2"/>
  <c r="F77" i="2"/>
  <c r="C84" i="2"/>
  <c r="F74" i="2"/>
  <c r="C88" i="2"/>
  <c r="F78" i="2"/>
  <c r="C85" i="2"/>
  <c r="F75" i="2"/>
  <c r="C94" i="2" l="1"/>
  <c r="F84" i="2"/>
  <c r="C93" i="2"/>
  <c r="F83" i="2"/>
  <c r="C97" i="2"/>
  <c r="F87" i="2"/>
  <c r="C99" i="2"/>
  <c r="F89" i="2"/>
  <c r="C95" i="2"/>
  <c r="F85" i="2"/>
  <c r="C96" i="2"/>
  <c r="F86" i="2"/>
  <c r="C102" i="2"/>
  <c r="F92" i="2"/>
  <c r="C98" i="2"/>
  <c r="F88" i="2"/>
  <c r="C100" i="2"/>
  <c r="F90" i="2"/>
  <c r="C101" i="2"/>
  <c r="F91" i="2"/>
  <c r="C108" i="2" l="1"/>
  <c r="F98" i="2"/>
  <c r="C109" i="2"/>
  <c r="F99" i="2"/>
  <c r="C111" i="2"/>
  <c r="F101" i="2"/>
  <c r="C106" i="2"/>
  <c r="F96" i="2"/>
  <c r="C103" i="2"/>
  <c r="F93" i="2"/>
  <c r="C112" i="2"/>
  <c r="F102" i="2"/>
  <c r="C107" i="2"/>
  <c r="F97" i="2"/>
  <c r="C110" i="2"/>
  <c r="F100" i="2"/>
  <c r="C105" i="2"/>
  <c r="F95" i="2"/>
  <c r="C104" i="2"/>
  <c r="F94" i="2"/>
  <c r="C120" i="2" l="1"/>
  <c r="F110" i="2"/>
  <c r="C116" i="2"/>
  <c r="F106" i="2"/>
  <c r="C117" i="2"/>
  <c r="F107" i="2"/>
  <c r="C121" i="2"/>
  <c r="F111" i="2"/>
  <c r="C114" i="2"/>
  <c r="F104" i="2"/>
  <c r="C122" i="2"/>
  <c r="F112" i="2"/>
  <c r="C119" i="2"/>
  <c r="F109" i="2"/>
  <c r="C115" i="2"/>
  <c r="F105" i="2"/>
  <c r="C113" i="2"/>
  <c r="F103" i="2"/>
  <c r="C118" i="2"/>
  <c r="F108" i="2"/>
  <c r="C129" i="2" l="1"/>
  <c r="F119" i="2"/>
  <c r="C127" i="2"/>
  <c r="F117" i="2"/>
  <c r="C125" i="2"/>
  <c r="F115" i="2"/>
  <c r="C131" i="2"/>
  <c r="F121" i="2"/>
  <c r="C128" i="2"/>
  <c r="F118" i="2"/>
  <c r="C132" i="2"/>
  <c r="F122" i="2"/>
  <c r="C126" i="2"/>
  <c r="F116" i="2"/>
  <c r="C123" i="2"/>
  <c r="F113" i="2"/>
  <c r="C124" i="2"/>
  <c r="F114" i="2"/>
  <c r="C130" i="2"/>
  <c r="F120" i="2"/>
  <c r="C133" i="2" l="1"/>
  <c r="F123" i="2"/>
  <c r="C141" i="2"/>
  <c r="F131" i="2"/>
  <c r="C136" i="2"/>
  <c r="F126" i="2"/>
  <c r="C135" i="2"/>
  <c r="F125" i="2"/>
  <c r="C140" i="2"/>
  <c r="F130" i="2"/>
  <c r="C142" i="2"/>
  <c r="F132" i="2"/>
  <c r="C137" i="2"/>
  <c r="F127" i="2"/>
  <c r="C134" i="2"/>
  <c r="F124" i="2"/>
  <c r="C138" i="2"/>
  <c r="F128" i="2"/>
  <c r="C139" i="2"/>
  <c r="F129" i="2"/>
  <c r="C144" i="2" l="1"/>
  <c r="F134" i="2"/>
  <c r="C145" i="2"/>
  <c r="F135" i="2"/>
  <c r="C147" i="2"/>
  <c r="F137" i="2"/>
  <c r="C146" i="2"/>
  <c r="F136" i="2"/>
  <c r="C149" i="2"/>
  <c r="F139" i="2"/>
  <c r="C152" i="2"/>
  <c r="F142" i="2"/>
  <c r="C151" i="2"/>
  <c r="F141" i="2"/>
  <c r="C148" i="2"/>
  <c r="F138" i="2"/>
  <c r="C150" i="2"/>
  <c r="F140" i="2"/>
  <c r="C143" i="2"/>
  <c r="F133" i="2"/>
  <c r="C158" i="2" l="1"/>
  <c r="F148" i="2"/>
  <c r="C156" i="2"/>
  <c r="F146" i="2"/>
  <c r="C161" i="2"/>
  <c r="F151" i="2"/>
  <c r="C157" i="2"/>
  <c r="F147" i="2"/>
  <c r="C153" i="2"/>
  <c r="F143" i="2"/>
  <c r="C162" i="2"/>
  <c r="F152" i="2"/>
  <c r="C155" i="2"/>
  <c r="F145" i="2"/>
  <c r="C160" i="2"/>
  <c r="F150" i="2"/>
  <c r="C159" i="2"/>
  <c r="F149" i="2"/>
  <c r="C154" i="2"/>
  <c r="F144" i="2"/>
  <c r="C170" i="2" l="1"/>
  <c r="F160" i="2"/>
  <c r="C167" i="2"/>
  <c r="F157" i="2"/>
  <c r="C165" i="2"/>
  <c r="F155" i="2"/>
  <c r="C171" i="2"/>
  <c r="F161" i="2"/>
  <c r="C164" i="2"/>
  <c r="F154" i="2"/>
  <c r="C172" i="2"/>
  <c r="F162" i="2"/>
  <c r="C166" i="2"/>
  <c r="F156" i="2"/>
  <c r="C169" i="2"/>
  <c r="F159" i="2"/>
  <c r="C163" i="2"/>
  <c r="F153" i="2"/>
  <c r="C168" i="2"/>
  <c r="F158" i="2"/>
  <c r="C179" i="2" l="1"/>
  <c r="F169" i="2"/>
  <c r="C181" i="2"/>
  <c r="F171" i="2"/>
  <c r="C176" i="2"/>
  <c r="F166" i="2"/>
  <c r="C175" i="2"/>
  <c r="F165" i="2"/>
  <c r="C178" i="2"/>
  <c r="F168" i="2"/>
  <c r="C182" i="2"/>
  <c r="F172" i="2"/>
  <c r="C177" i="2"/>
  <c r="F167" i="2"/>
  <c r="C173" i="2"/>
  <c r="F163" i="2"/>
  <c r="C174" i="2"/>
  <c r="F164" i="2"/>
  <c r="C180" i="2"/>
  <c r="F170" i="2"/>
  <c r="C183" i="2" l="1"/>
  <c r="F173" i="2"/>
  <c r="C185" i="2"/>
  <c r="F175" i="2"/>
  <c r="C187" i="2"/>
  <c r="F177" i="2"/>
  <c r="C186" i="2"/>
  <c r="F176" i="2"/>
  <c r="C190" i="2"/>
  <c r="F180" i="2"/>
  <c r="C192" i="2"/>
  <c r="F182" i="2"/>
  <c r="C191" i="2"/>
  <c r="F181" i="2"/>
  <c r="C184" i="2"/>
  <c r="F174" i="2"/>
  <c r="C188" i="2"/>
  <c r="F178" i="2"/>
  <c r="C189" i="2"/>
  <c r="F179" i="2"/>
  <c r="C194" i="2" l="1"/>
  <c r="F184" i="2"/>
  <c r="C196" i="2"/>
  <c r="F186" i="2"/>
  <c r="C201" i="2"/>
  <c r="F191" i="2"/>
  <c r="C197" i="2"/>
  <c r="F187" i="2"/>
  <c r="C199" i="2"/>
  <c r="F189" i="2"/>
  <c r="C202" i="2"/>
  <c r="F192" i="2"/>
  <c r="C195" i="2"/>
  <c r="F185" i="2"/>
  <c r="C198" i="2"/>
  <c r="F188" i="2"/>
  <c r="C200" i="2"/>
  <c r="F190" i="2"/>
  <c r="C193" i="2"/>
  <c r="F183" i="2"/>
  <c r="C208" i="2" l="1"/>
  <c r="F198" i="2"/>
  <c r="C207" i="2"/>
  <c r="F197" i="2"/>
  <c r="C205" i="2"/>
  <c r="F195" i="2"/>
  <c r="C211" i="2"/>
  <c r="F201" i="2"/>
  <c r="C203" i="2"/>
  <c r="F193" i="2"/>
  <c r="C212" i="2"/>
  <c r="F202" i="2"/>
  <c r="C206" i="2"/>
  <c r="F196" i="2"/>
  <c r="C210" i="2"/>
  <c r="F200" i="2"/>
  <c r="C209" i="2"/>
  <c r="F199" i="2"/>
  <c r="C204" i="2"/>
  <c r="F194" i="2"/>
  <c r="C220" i="2" l="1"/>
  <c r="F210" i="2"/>
  <c r="C221" i="2"/>
  <c r="F211" i="2"/>
  <c r="C216" i="2"/>
  <c r="F206" i="2"/>
  <c r="C215" i="2"/>
  <c r="F205" i="2"/>
  <c r="C214" i="2"/>
  <c r="F204" i="2"/>
  <c r="C222" i="2"/>
  <c r="F212" i="2"/>
  <c r="C217" i="2"/>
  <c r="F207" i="2"/>
  <c r="C219" i="2"/>
  <c r="F209" i="2"/>
  <c r="C213" i="2"/>
  <c r="F203" i="2"/>
  <c r="C218" i="2"/>
  <c r="F208" i="2"/>
  <c r="C229" i="2" l="1"/>
  <c r="F219" i="2"/>
  <c r="C225" i="2"/>
  <c r="F215" i="2"/>
  <c r="C227" i="2"/>
  <c r="F217" i="2"/>
  <c r="C226" i="2"/>
  <c r="F216" i="2"/>
  <c r="C228" i="2"/>
  <c r="F218" i="2"/>
  <c r="C232" i="2"/>
  <c r="F222" i="2"/>
  <c r="C231" i="2"/>
  <c r="F221" i="2"/>
  <c r="C223" i="2"/>
  <c r="F213" i="2"/>
  <c r="C224" i="2"/>
  <c r="F214" i="2"/>
  <c r="C230" i="2"/>
  <c r="F220" i="2"/>
  <c r="C233" i="2" l="1"/>
  <c r="F223" i="2"/>
  <c r="C236" i="2"/>
  <c r="F226" i="2"/>
  <c r="C241" i="2"/>
  <c r="F231" i="2"/>
  <c r="C237" i="2"/>
  <c r="F227" i="2"/>
  <c r="C240" i="2"/>
  <c r="F230" i="2"/>
  <c r="C242" i="2"/>
  <c r="F232" i="2"/>
  <c r="C235" i="2"/>
  <c r="F225" i="2"/>
  <c r="C234" i="2"/>
  <c r="F224" i="2"/>
  <c r="C238" i="2"/>
  <c r="F228" i="2"/>
  <c r="C239" i="2"/>
  <c r="F229" i="2"/>
  <c r="C244" i="2" l="1"/>
  <c r="F234" i="2"/>
  <c r="C247" i="2"/>
  <c r="F237" i="2"/>
  <c r="C245" i="2"/>
  <c r="F235" i="2"/>
  <c r="C251" i="2"/>
  <c r="F241" i="2"/>
  <c r="C249" i="2"/>
  <c r="F239" i="2"/>
  <c r="C252" i="2"/>
  <c r="F242" i="2"/>
  <c r="C246" i="2"/>
  <c r="F236" i="2"/>
  <c r="C248" i="2"/>
  <c r="F238" i="2"/>
  <c r="C250" i="2"/>
  <c r="F240" i="2"/>
  <c r="C243" i="2"/>
  <c r="F233" i="2"/>
  <c r="C258" i="2" l="1"/>
  <c r="F248" i="2"/>
  <c r="C261" i="2"/>
  <c r="F251" i="2"/>
  <c r="C256" i="2"/>
  <c r="F246" i="2"/>
  <c r="C255" i="2"/>
  <c r="F245" i="2"/>
  <c r="C253" i="2"/>
  <c r="F243" i="2"/>
  <c r="C262" i="2"/>
  <c r="F252" i="2"/>
  <c r="C257" i="2"/>
  <c r="F247" i="2"/>
  <c r="C260" i="2"/>
  <c r="F250" i="2"/>
  <c r="C259" i="2"/>
  <c r="F249" i="2"/>
  <c r="C254" i="2"/>
  <c r="F244" i="2"/>
  <c r="C270" i="2" l="1"/>
  <c r="F260" i="2"/>
  <c r="C265" i="2"/>
  <c r="F255" i="2"/>
  <c r="C267" i="2"/>
  <c r="F257" i="2"/>
  <c r="C266" i="2"/>
  <c r="F256" i="2"/>
  <c r="C264" i="2"/>
  <c r="F254" i="2"/>
  <c r="C272" i="2"/>
  <c r="F262" i="2"/>
  <c r="C271" i="2"/>
  <c r="F261" i="2"/>
  <c r="C269" i="2"/>
  <c r="F259" i="2"/>
  <c r="C263" i="2"/>
  <c r="F253" i="2"/>
  <c r="C268" i="2"/>
  <c r="F258" i="2"/>
  <c r="C279" i="2" l="1"/>
  <c r="F269" i="2"/>
  <c r="C276" i="2"/>
  <c r="F266" i="2"/>
  <c r="C281" i="2"/>
  <c r="F271" i="2"/>
  <c r="C277" i="2"/>
  <c r="F267" i="2"/>
  <c r="C278" i="2"/>
  <c r="F268" i="2"/>
  <c r="C282" i="2"/>
  <c r="F272" i="2"/>
  <c r="C275" i="2"/>
  <c r="F265" i="2"/>
  <c r="C273" i="2"/>
  <c r="F263" i="2"/>
  <c r="C274" i="2"/>
  <c r="F264" i="2"/>
  <c r="C280" i="2"/>
  <c r="F270" i="2"/>
  <c r="C283" i="2" l="1"/>
  <c r="F273" i="2"/>
  <c r="C287" i="2"/>
  <c r="F277" i="2"/>
  <c r="C285" i="2"/>
  <c r="F275" i="2"/>
  <c r="C291" i="2"/>
  <c r="F281" i="2"/>
  <c r="C290" i="2"/>
  <c r="F280" i="2"/>
  <c r="C292" i="2"/>
  <c r="F282" i="2"/>
  <c r="C286" i="2"/>
  <c r="F276" i="2"/>
  <c r="C284" i="2"/>
  <c r="F274" i="2"/>
  <c r="C288" i="2"/>
  <c r="F278" i="2"/>
  <c r="C289" i="2"/>
  <c r="F279" i="2"/>
  <c r="C294" i="2" l="1"/>
  <c r="F284" i="2"/>
  <c r="C301" i="2"/>
  <c r="F291" i="2"/>
  <c r="C296" i="2"/>
  <c r="F286" i="2"/>
  <c r="C295" i="2"/>
  <c r="F285" i="2"/>
  <c r="C299" i="2"/>
  <c r="F289" i="2"/>
  <c r="C302" i="2"/>
  <c r="F292" i="2"/>
  <c r="C297" i="2"/>
  <c r="F287" i="2"/>
  <c r="C298" i="2"/>
  <c r="F288" i="2"/>
  <c r="C300" i="2"/>
  <c r="F290" i="2"/>
  <c r="C293" i="2"/>
  <c r="F283" i="2"/>
  <c r="C308" i="2" l="1"/>
  <c r="F298" i="2"/>
  <c r="C305" i="2"/>
  <c r="F295" i="2"/>
  <c r="C307" i="2"/>
  <c r="F297" i="2"/>
  <c r="C306" i="2"/>
  <c r="F296" i="2"/>
  <c r="C303" i="2"/>
  <c r="F293" i="2"/>
  <c r="C312" i="2"/>
  <c r="F302" i="2"/>
  <c r="C311" i="2"/>
  <c r="F301" i="2"/>
  <c r="C310" i="2"/>
  <c r="F300" i="2"/>
  <c r="C309" i="2"/>
  <c r="F299" i="2"/>
  <c r="C304" i="2"/>
  <c r="F294" i="2"/>
  <c r="C320" i="2" l="1"/>
  <c r="F310" i="2"/>
  <c r="C316" i="2"/>
  <c r="F306" i="2"/>
  <c r="C321" i="2"/>
  <c r="F311" i="2"/>
  <c r="C317" i="2"/>
  <c r="F307" i="2"/>
  <c r="C314" i="2"/>
  <c r="F304" i="2"/>
  <c r="C322" i="2"/>
  <c r="F312" i="2"/>
  <c r="C315" i="2"/>
  <c r="F305" i="2"/>
  <c r="C319" i="2"/>
  <c r="F309" i="2"/>
  <c r="C313" i="2"/>
  <c r="F303" i="2"/>
  <c r="C318" i="2"/>
  <c r="F308" i="2"/>
  <c r="C329" i="2" l="1"/>
  <c r="F319" i="2"/>
  <c r="C327" i="2"/>
  <c r="F317" i="2"/>
  <c r="C325" i="2"/>
  <c r="F315" i="2"/>
  <c r="C331" i="2"/>
  <c r="F321" i="2"/>
  <c r="C328" i="2"/>
  <c r="F318" i="2"/>
  <c r="C332" i="2"/>
  <c r="F322" i="2"/>
  <c r="C326" i="2"/>
  <c r="F316" i="2"/>
  <c r="C323" i="2"/>
  <c r="F313" i="2"/>
  <c r="C324" i="2"/>
  <c r="F314" i="2"/>
  <c r="C330" i="2"/>
  <c r="F320" i="2"/>
  <c r="C333" i="2" l="1"/>
  <c r="F323" i="2"/>
  <c r="C341" i="2"/>
  <c r="F331" i="2"/>
  <c r="C336" i="2"/>
  <c r="F326" i="2"/>
  <c r="C335" i="2"/>
  <c r="F325" i="2"/>
  <c r="C340" i="2"/>
  <c r="F330" i="2"/>
  <c r="C342" i="2"/>
  <c r="F332" i="2"/>
  <c r="C337" i="2"/>
  <c r="F327" i="2"/>
  <c r="C334" i="2"/>
  <c r="F324" i="2"/>
  <c r="C338" i="2"/>
  <c r="F328" i="2"/>
  <c r="C339" i="2"/>
  <c r="F329" i="2"/>
  <c r="C344" i="2" l="1"/>
  <c r="F334" i="2"/>
  <c r="C345" i="2"/>
  <c r="F335" i="2"/>
  <c r="C347" i="2"/>
  <c r="F337" i="2"/>
  <c r="C346" i="2"/>
  <c r="F336" i="2"/>
  <c r="C349" i="2"/>
  <c r="F339" i="2"/>
  <c r="C352" i="2"/>
  <c r="F342" i="2"/>
  <c r="C351" i="2"/>
  <c r="F341" i="2"/>
  <c r="C348" i="2"/>
  <c r="F338" i="2"/>
  <c r="C350" i="2"/>
  <c r="F340" i="2"/>
  <c r="C343" i="2"/>
  <c r="F333" i="2"/>
  <c r="C358" i="2" l="1"/>
  <c r="F348" i="2"/>
  <c r="C356" i="2"/>
  <c r="F346" i="2"/>
  <c r="C361" i="2"/>
  <c r="F351" i="2"/>
  <c r="C357" i="2"/>
  <c r="F347" i="2"/>
  <c r="C353" i="2"/>
  <c r="F343" i="2"/>
  <c r="C362" i="2"/>
  <c r="F352" i="2"/>
  <c r="C355" i="2"/>
  <c r="F345" i="2"/>
  <c r="C360" i="2"/>
  <c r="F350" i="2"/>
  <c r="C359" i="2"/>
  <c r="F349" i="2"/>
  <c r="C354" i="2"/>
  <c r="F344" i="2"/>
  <c r="C370" i="2" l="1"/>
  <c r="F360" i="2"/>
  <c r="C367" i="2"/>
  <c r="F357" i="2"/>
  <c r="C365" i="2"/>
  <c r="F355" i="2"/>
  <c r="C371" i="2"/>
  <c r="F361" i="2"/>
  <c r="C364" i="2"/>
  <c r="F354" i="2"/>
  <c r="C372" i="2"/>
  <c r="F362" i="2"/>
  <c r="C366" i="2"/>
  <c r="F356" i="2"/>
  <c r="C369" i="2"/>
  <c r="F359" i="2"/>
  <c r="C363" i="2"/>
  <c r="F353" i="2"/>
  <c r="C368" i="2"/>
  <c r="F358" i="2"/>
  <c r="C379" i="2" l="1"/>
  <c r="F369" i="2"/>
  <c r="C381" i="2"/>
  <c r="F371" i="2"/>
  <c r="C376" i="2"/>
  <c r="F366" i="2"/>
  <c r="C375" i="2"/>
  <c r="F365" i="2"/>
  <c r="C378" i="2"/>
  <c r="F368" i="2"/>
  <c r="C382" i="2"/>
  <c r="F372" i="2"/>
  <c r="C377" i="2"/>
  <c r="F367" i="2"/>
  <c r="C373" i="2"/>
  <c r="F363" i="2"/>
  <c r="C374" i="2"/>
  <c r="F364" i="2"/>
  <c r="C380" i="2"/>
  <c r="F370" i="2"/>
  <c r="C383" i="2" l="1"/>
  <c r="F373" i="2"/>
  <c r="C385" i="2"/>
  <c r="F375" i="2"/>
  <c r="C387" i="2"/>
  <c r="F377" i="2"/>
  <c r="C386" i="2"/>
  <c r="F376" i="2"/>
  <c r="C390" i="2"/>
  <c r="F380" i="2"/>
  <c r="C392" i="2"/>
  <c r="F382" i="2"/>
  <c r="C391" i="2"/>
  <c r="F381" i="2"/>
  <c r="C384" i="2"/>
  <c r="F374" i="2"/>
  <c r="C388" i="2"/>
  <c r="F378" i="2"/>
  <c r="C389" i="2"/>
  <c r="F379" i="2"/>
  <c r="C394" i="2" l="1"/>
  <c r="F384" i="2"/>
  <c r="C396" i="2"/>
  <c r="F386" i="2"/>
  <c r="C401" i="2"/>
  <c r="F391" i="2"/>
  <c r="C397" i="2"/>
  <c r="F387" i="2"/>
  <c r="C399" i="2"/>
  <c r="F389" i="2"/>
  <c r="C402" i="2"/>
  <c r="F392" i="2"/>
  <c r="C395" i="2"/>
  <c r="F385" i="2"/>
  <c r="C398" i="2"/>
  <c r="F388" i="2"/>
  <c r="C400" i="2"/>
  <c r="F390" i="2"/>
  <c r="C393" i="2"/>
  <c r="F383" i="2"/>
  <c r="C408" i="2" l="1"/>
  <c r="F398" i="2"/>
  <c r="C407" i="2"/>
  <c r="F397" i="2"/>
  <c r="C405" i="2"/>
  <c r="F395" i="2"/>
  <c r="C411" i="2"/>
  <c r="F401" i="2"/>
  <c r="C403" i="2"/>
  <c r="F393" i="2"/>
  <c r="C412" i="2"/>
  <c r="F402" i="2"/>
  <c r="C406" i="2"/>
  <c r="F396" i="2"/>
  <c r="C410" i="2"/>
  <c r="F400" i="2"/>
  <c r="C409" i="2"/>
  <c r="F399" i="2"/>
  <c r="C404" i="2"/>
  <c r="F394" i="2"/>
  <c r="C420" i="2" l="1"/>
  <c r="F410" i="2"/>
  <c r="C421" i="2"/>
  <c r="F411" i="2"/>
  <c r="C416" i="2"/>
  <c r="F406" i="2"/>
  <c r="C415" i="2"/>
  <c r="F405" i="2"/>
  <c r="C414" i="2"/>
  <c r="F404" i="2"/>
  <c r="C422" i="2"/>
  <c r="F412" i="2"/>
  <c r="C417" i="2"/>
  <c r="F407" i="2"/>
  <c r="C419" i="2"/>
  <c r="F409" i="2"/>
  <c r="C413" i="2"/>
  <c r="F403" i="2"/>
  <c r="C418" i="2"/>
  <c r="F408" i="2"/>
  <c r="C429" i="2" l="1"/>
  <c r="F419" i="2"/>
  <c r="C425" i="2"/>
  <c r="F415" i="2"/>
  <c r="C427" i="2"/>
  <c r="F417" i="2"/>
  <c r="C426" i="2"/>
  <c r="F416" i="2"/>
  <c r="C428" i="2"/>
  <c r="F418" i="2"/>
  <c r="C432" i="2"/>
  <c r="F422" i="2"/>
  <c r="C431" i="2"/>
  <c r="F421" i="2"/>
  <c r="C423" i="2"/>
  <c r="F413" i="2"/>
  <c r="C424" i="2"/>
  <c r="F414" i="2"/>
  <c r="C430" i="2"/>
  <c r="F420" i="2"/>
  <c r="C433" i="2" l="1"/>
  <c r="F423" i="2"/>
  <c r="C436" i="2"/>
  <c r="F426" i="2"/>
  <c r="C441" i="2"/>
  <c r="F431" i="2"/>
  <c r="C437" i="2"/>
  <c r="F427" i="2"/>
  <c r="C440" i="2"/>
  <c r="F430" i="2"/>
  <c r="C442" i="2"/>
  <c r="F432" i="2"/>
  <c r="C435" i="2"/>
  <c r="F425" i="2"/>
  <c r="C434" i="2"/>
  <c r="F424" i="2"/>
  <c r="C438" i="2"/>
  <c r="F428" i="2"/>
  <c r="C439" i="2"/>
  <c r="F429" i="2"/>
  <c r="C444" i="2" l="1"/>
  <c r="F434" i="2"/>
  <c r="C447" i="2"/>
  <c r="F437" i="2"/>
  <c r="C445" i="2"/>
  <c r="F435" i="2"/>
  <c r="C451" i="2"/>
  <c r="F441" i="2"/>
  <c r="C449" i="2"/>
  <c r="F439" i="2"/>
  <c r="C452" i="2"/>
  <c r="F442" i="2"/>
  <c r="C446" i="2"/>
  <c r="F436" i="2"/>
  <c r="C448" i="2"/>
  <c r="F438" i="2"/>
  <c r="C450" i="2"/>
  <c r="F440" i="2"/>
  <c r="C443" i="2"/>
  <c r="F433" i="2"/>
  <c r="C458" i="2" l="1"/>
  <c r="F448" i="2"/>
  <c r="C461" i="2"/>
  <c r="F451" i="2"/>
  <c r="C456" i="2"/>
  <c r="F446" i="2"/>
  <c r="C455" i="2"/>
  <c r="F445" i="2"/>
  <c r="C453" i="2"/>
  <c r="F443" i="2"/>
  <c r="C462" i="2"/>
  <c r="F452" i="2"/>
  <c r="C457" i="2"/>
  <c r="F447" i="2"/>
  <c r="C460" i="2"/>
  <c r="F450" i="2"/>
  <c r="C459" i="2"/>
  <c r="F449" i="2"/>
  <c r="C454" i="2"/>
  <c r="F444" i="2"/>
  <c r="C470" i="2" l="1"/>
  <c r="F460" i="2"/>
  <c r="C465" i="2"/>
  <c r="F455" i="2"/>
  <c r="C467" i="2"/>
  <c r="F457" i="2"/>
  <c r="C466" i="2"/>
  <c r="F456" i="2"/>
  <c r="C464" i="2"/>
  <c r="F454" i="2"/>
  <c r="C472" i="2"/>
  <c r="F462" i="2"/>
  <c r="C471" i="2"/>
  <c r="F461" i="2"/>
  <c r="C469" i="2"/>
  <c r="F459" i="2"/>
  <c r="C463" i="2"/>
  <c r="F453" i="2"/>
  <c r="C468" i="2"/>
  <c r="F458" i="2"/>
  <c r="C479" i="2" l="1"/>
  <c r="F469" i="2"/>
  <c r="C476" i="2"/>
  <c r="F466" i="2"/>
  <c r="C481" i="2"/>
  <c r="F471" i="2"/>
  <c r="C477" i="2"/>
  <c r="F467" i="2"/>
  <c r="C478" i="2"/>
  <c r="F468" i="2"/>
  <c r="C482" i="2"/>
  <c r="F472" i="2"/>
  <c r="C475" i="2"/>
  <c r="F465" i="2"/>
  <c r="C473" i="2"/>
  <c r="F463" i="2"/>
  <c r="C474" i="2"/>
  <c r="F464" i="2"/>
  <c r="C480" i="2"/>
  <c r="F470" i="2"/>
  <c r="C483" i="2" l="1"/>
  <c r="F473" i="2"/>
  <c r="C487" i="2"/>
  <c r="F477" i="2"/>
  <c r="C485" i="2"/>
  <c r="F475" i="2"/>
  <c r="C491" i="2"/>
  <c r="F481" i="2"/>
  <c r="C490" i="2"/>
  <c r="F480" i="2"/>
  <c r="C492" i="2"/>
  <c r="F482" i="2"/>
  <c r="C486" i="2"/>
  <c r="F476" i="2"/>
  <c r="C484" i="2"/>
  <c r="F474" i="2"/>
  <c r="C488" i="2"/>
  <c r="F478" i="2"/>
  <c r="C489" i="2"/>
  <c r="F479" i="2"/>
  <c r="C494" i="2" l="1"/>
  <c r="F484" i="2"/>
  <c r="C501" i="2"/>
  <c r="F491" i="2"/>
  <c r="C496" i="2"/>
  <c r="F486" i="2"/>
  <c r="C495" i="2"/>
  <c r="F485" i="2"/>
  <c r="C499" i="2"/>
  <c r="F489" i="2"/>
  <c r="C502" i="2"/>
  <c r="F492" i="2"/>
  <c r="C497" i="2"/>
  <c r="F487" i="2"/>
  <c r="C498" i="2"/>
  <c r="F488" i="2"/>
  <c r="C500" i="2"/>
  <c r="F490" i="2"/>
  <c r="C493" i="2"/>
  <c r="F483" i="2"/>
  <c r="C508" i="2" l="1"/>
  <c r="F498" i="2"/>
  <c r="C505" i="2"/>
  <c r="F495" i="2"/>
  <c r="C507" i="2"/>
  <c r="F497" i="2"/>
  <c r="C506" i="2"/>
  <c r="F496" i="2"/>
  <c r="C503" i="2"/>
  <c r="F493" i="2"/>
  <c r="C512" i="2"/>
  <c r="F502" i="2"/>
  <c r="C511" i="2"/>
  <c r="F501" i="2"/>
  <c r="C510" i="2"/>
  <c r="F500" i="2"/>
  <c r="C509" i="2"/>
  <c r="F499" i="2"/>
  <c r="C504" i="2"/>
  <c r="F494" i="2"/>
  <c r="C520" i="2" l="1"/>
  <c r="F510" i="2"/>
  <c r="C516" i="2"/>
  <c r="F506" i="2"/>
  <c r="C521" i="2"/>
  <c r="F511" i="2"/>
  <c r="C517" i="2"/>
  <c r="F507" i="2"/>
  <c r="C514" i="2"/>
  <c r="F504" i="2"/>
  <c r="C522" i="2"/>
  <c r="F512" i="2"/>
  <c r="C515" i="2"/>
  <c r="F505" i="2"/>
  <c r="C519" i="2"/>
  <c r="F509" i="2"/>
  <c r="C513" i="2"/>
  <c r="F503" i="2"/>
  <c r="C518" i="2"/>
  <c r="F508" i="2"/>
  <c r="C529" i="2" l="1"/>
  <c r="F519" i="2"/>
  <c r="C527" i="2"/>
  <c r="F517" i="2"/>
  <c r="C525" i="2"/>
  <c r="F515" i="2"/>
  <c r="C531" i="2"/>
  <c r="F521" i="2"/>
  <c r="C528" i="2"/>
  <c r="F518" i="2"/>
  <c r="C532" i="2"/>
  <c r="F522" i="2"/>
  <c r="C526" i="2"/>
  <c r="F516" i="2"/>
  <c r="C523" i="2"/>
  <c r="F513" i="2"/>
  <c r="C524" i="2"/>
  <c r="F514" i="2"/>
  <c r="C530" i="2"/>
  <c r="F520" i="2"/>
  <c r="C533" i="2" l="1"/>
  <c r="F523" i="2"/>
  <c r="C541" i="2"/>
  <c r="F531" i="2"/>
  <c r="C536" i="2"/>
  <c r="F526" i="2"/>
  <c r="C535" i="2"/>
  <c r="F525" i="2"/>
  <c r="C540" i="2"/>
  <c r="F530" i="2"/>
  <c r="C542" i="2"/>
  <c r="F532" i="2"/>
  <c r="C537" i="2"/>
  <c r="F527" i="2"/>
  <c r="C534" i="2"/>
  <c r="F524" i="2"/>
  <c r="C538" i="2"/>
  <c r="F528" i="2"/>
  <c r="C539" i="2"/>
  <c r="F529" i="2"/>
  <c r="C544" i="2" l="1"/>
  <c r="F534" i="2"/>
  <c r="C545" i="2"/>
  <c r="F535" i="2"/>
  <c r="C547" i="2"/>
  <c r="F537" i="2"/>
  <c r="C546" i="2"/>
  <c r="F536" i="2"/>
  <c r="C549" i="2"/>
  <c r="F539" i="2"/>
  <c r="C552" i="2"/>
  <c r="F542" i="2"/>
  <c r="C551" i="2"/>
  <c r="F541" i="2"/>
  <c r="C548" i="2"/>
  <c r="F538" i="2"/>
  <c r="C550" i="2"/>
  <c r="F540" i="2"/>
  <c r="C543" i="2"/>
  <c r="F533" i="2"/>
  <c r="C558" i="2" l="1"/>
  <c r="F548" i="2"/>
  <c r="C556" i="2"/>
  <c r="F546" i="2"/>
  <c r="C561" i="2"/>
  <c r="F551" i="2"/>
  <c r="C557" i="2"/>
  <c r="F547" i="2"/>
  <c r="C553" i="2"/>
  <c r="F543" i="2"/>
  <c r="C562" i="2"/>
  <c r="F552" i="2"/>
  <c r="C555" i="2"/>
  <c r="F545" i="2"/>
  <c r="C560" i="2"/>
  <c r="F550" i="2"/>
  <c r="C559" i="2"/>
  <c r="F549" i="2"/>
  <c r="C554" i="2"/>
  <c r="F544" i="2"/>
  <c r="C570" i="2" l="1"/>
  <c r="F560" i="2"/>
  <c r="C567" i="2"/>
  <c r="F557" i="2"/>
  <c r="C565" i="2"/>
  <c r="F555" i="2"/>
  <c r="C571" i="2"/>
  <c r="F561" i="2"/>
  <c r="C564" i="2"/>
  <c r="F554" i="2"/>
  <c r="C572" i="2"/>
  <c r="F562" i="2"/>
  <c r="C566" i="2"/>
  <c r="F556" i="2"/>
  <c r="C569" i="2"/>
  <c r="F559" i="2"/>
  <c r="C563" i="2"/>
  <c r="F553" i="2"/>
  <c r="C568" i="2"/>
  <c r="F558" i="2"/>
  <c r="C579" i="2" l="1"/>
  <c r="F569" i="2"/>
  <c r="C581" i="2"/>
  <c r="F571" i="2"/>
  <c r="C576" i="2"/>
  <c r="F566" i="2"/>
  <c r="C575" i="2"/>
  <c r="F565" i="2"/>
  <c r="C578" i="2"/>
  <c r="F568" i="2"/>
  <c r="C582" i="2"/>
  <c r="F572" i="2"/>
  <c r="C577" i="2"/>
  <c r="F567" i="2"/>
  <c r="C573" i="2"/>
  <c r="F563" i="2"/>
  <c r="C574" i="2"/>
  <c r="F564" i="2"/>
  <c r="C580" i="2"/>
  <c r="F570" i="2"/>
  <c r="C583" i="2" l="1"/>
  <c r="F573" i="2"/>
  <c r="C585" i="2"/>
  <c r="F575" i="2"/>
  <c r="C587" i="2"/>
  <c r="F577" i="2"/>
  <c r="C586" i="2"/>
  <c r="F576" i="2"/>
  <c r="C590" i="2"/>
  <c r="F580" i="2"/>
  <c r="C592" i="2"/>
  <c r="F582" i="2"/>
  <c r="C591" i="2"/>
  <c r="F581" i="2"/>
  <c r="C584" i="2"/>
  <c r="F574" i="2"/>
  <c r="C588" i="2"/>
  <c r="F578" i="2"/>
  <c r="C589" i="2"/>
  <c r="F579" i="2"/>
  <c r="C594" i="2" l="1"/>
  <c r="F584" i="2"/>
  <c r="C596" i="2"/>
  <c r="F586" i="2"/>
  <c r="C601" i="2"/>
  <c r="F591" i="2"/>
  <c r="C597" i="2"/>
  <c r="F587" i="2"/>
  <c r="C599" i="2"/>
  <c r="F589" i="2"/>
  <c r="C602" i="2"/>
  <c r="F592" i="2"/>
  <c r="C595" i="2"/>
  <c r="F585" i="2"/>
  <c r="C598" i="2"/>
  <c r="F588" i="2"/>
  <c r="C600" i="2"/>
  <c r="F590" i="2"/>
  <c r="C593" i="2"/>
  <c r="F583" i="2"/>
  <c r="C608" i="2" l="1"/>
  <c r="F598" i="2"/>
  <c r="C607" i="2"/>
  <c r="F597" i="2"/>
  <c r="C605" i="2"/>
  <c r="F595" i="2"/>
  <c r="C611" i="2"/>
  <c r="F601" i="2"/>
  <c r="C603" i="2"/>
  <c r="F593" i="2"/>
  <c r="C612" i="2"/>
  <c r="F602" i="2"/>
  <c r="C606" i="2"/>
  <c r="F596" i="2"/>
  <c r="C610" i="2"/>
  <c r="F600" i="2"/>
  <c r="C609" i="2"/>
  <c r="F599" i="2"/>
  <c r="C604" i="2"/>
  <c r="F594" i="2"/>
  <c r="C620" i="2" l="1"/>
  <c r="F610" i="2"/>
  <c r="C621" i="2"/>
  <c r="F611" i="2"/>
  <c r="C616" i="2"/>
  <c r="F606" i="2"/>
  <c r="C615" i="2"/>
  <c r="F605" i="2"/>
  <c r="C614" i="2"/>
  <c r="F604" i="2"/>
  <c r="C622" i="2"/>
  <c r="F612" i="2"/>
  <c r="C617" i="2"/>
  <c r="F607" i="2"/>
  <c r="C619" i="2"/>
  <c r="F609" i="2"/>
  <c r="C613" i="2"/>
  <c r="F603" i="2"/>
  <c r="C618" i="2"/>
  <c r="F608" i="2"/>
  <c r="C629" i="2" l="1"/>
  <c r="F619" i="2"/>
  <c r="C625" i="2"/>
  <c r="F615" i="2"/>
  <c r="C627" i="2"/>
  <c r="F617" i="2"/>
  <c r="C626" i="2"/>
  <c r="F616" i="2"/>
  <c r="C628" i="2"/>
  <c r="F618" i="2"/>
  <c r="C632" i="2"/>
  <c r="F622" i="2"/>
  <c r="C631" i="2"/>
  <c r="F621" i="2"/>
  <c r="C623" i="2"/>
  <c r="F613" i="2"/>
  <c r="C624" i="2"/>
  <c r="F614" i="2"/>
  <c r="C630" i="2"/>
  <c r="F620" i="2"/>
  <c r="C633" i="2" l="1"/>
  <c r="F623" i="2"/>
  <c r="C636" i="2"/>
  <c r="F626" i="2"/>
  <c r="C641" i="2"/>
  <c r="F631" i="2"/>
  <c r="C637" i="2"/>
  <c r="F627" i="2"/>
  <c r="C640" i="2"/>
  <c r="F630" i="2"/>
  <c r="C642" i="2"/>
  <c r="F632" i="2"/>
  <c r="C635" i="2"/>
  <c r="F625" i="2"/>
  <c r="C634" i="2"/>
  <c r="F624" i="2"/>
  <c r="C638" i="2"/>
  <c r="F628" i="2"/>
  <c r="C639" i="2"/>
  <c r="F629" i="2"/>
  <c r="C644" i="2" l="1"/>
  <c r="F634" i="2"/>
  <c r="C647" i="2"/>
  <c r="F637" i="2"/>
  <c r="C645" i="2"/>
  <c r="F635" i="2"/>
  <c r="C651" i="2"/>
  <c r="F641" i="2"/>
  <c r="C649" i="2"/>
  <c r="F639" i="2"/>
  <c r="C652" i="2"/>
  <c r="F642" i="2"/>
  <c r="C646" i="2"/>
  <c r="F636" i="2"/>
  <c r="C648" i="2"/>
  <c r="F638" i="2"/>
  <c r="C650" i="2"/>
  <c r="F640" i="2"/>
  <c r="C643" i="2"/>
  <c r="F633" i="2"/>
  <c r="C658" i="2" l="1"/>
  <c r="F648" i="2"/>
  <c r="C661" i="2"/>
  <c r="F651" i="2"/>
  <c r="C656" i="2"/>
  <c r="F646" i="2"/>
  <c r="C655" i="2"/>
  <c r="F645" i="2"/>
  <c r="C653" i="2"/>
  <c r="F643" i="2"/>
  <c r="C662" i="2"/>
  <c r="F652" i="2"/>
  <c r="C657" i="2"/>
  <c r="F647" i="2"/>
  <c r="C660" i="2"/>
  <c r="F650" i="2"/>
  <c r="C659" i="2"/>
  <c r="F649" i="2"/>
  <c r="C654" i="2"/>
  <c r="F644" i="2"/>
  <c r="C670" i="2" l="1"/>
  <c r="F660" i="2"/>
  <c r="C665" i="2"/>
  <c r="F655" i="2"/>
  <c r="C667" i="2"/>
  <c r="F657" i="2"/>
  <c r="C666" i="2"/>
  <c r="F656" i="2"/>
  <c r="C664" i="2"/>
  <c r="F654" i="2"/>
  <c r="C672" i="2"/>
  <c r="F662" i="2"/>
  <c r="C671" i="2"/>
  <c r="F661" i="2"/>
  <c r="C669" i="2"/>
  <c r="F659" i="2"/>
  <c r="C663" i="2"/>
  <c r="F653" i="2"/>
  <c r="C668" i="2"/>
  <c r="F658" i="2"/>
  <c r="C679" i="2" l="1"/>
  <c r="F669" i="2"/>
  <c r="C676" i="2"/>
  <c r="F666" i="2"/>
  <c r="C681" i="2"/>
  <c r="F671" i="2"/>
  <c r="C677" i="2"/>
  <c r="F667" i="2"/>
  <c r="C678" i="2"/>
  <c r="F668" i="2"/>
  <c r="C682" i="2"/>
  <c r="F672" i="2"/>
  <c r="C675" i="2"/>
  <c r="F665" i="2"/>
  <c r="C673" i="2"/>
  <c r="F663" i="2"/>
  <c r="C674" i="2"/>
  <c r="F664" i="2"/>
  <c r="C680" i="2"/>
  <c r="F670" i="2"/>
  <c r="C683" i="2" l="1"/>
  <c r="F673" i="2"/>
  <c r="C687" i="2"/>
  <c r="F677" i="2"/>
  <c r="C685" i="2"/>
  <c r="F675" i="2"/>
  <c r="C691" i="2"/>
  <c r="F681" i="2"/>
  <c r="C690" i="2"/>
  <c r="F680" i="2"/>
  <c r="C692" i="2"/>
  <c r="F682" i="2"/>
  <c r="C686" i="2"/>
  <c r="F676" i="2"/>
  <c r="C684" i="2"/>
  <c r="F674" i="2"/>
  <c r="C688" i="2"/>
  <c r="F678" i="2"/>
  <c r="C689" i="2"/>
  <c r="F679" i="2"/>
  <c r="C694" i="2" l="1"/>
  <c r="F684" i="2"/>
  <c r="C701" i="2"/>
  <c r="F691" i="2"/>
  <c r="C696" i="2"/>
  <c r="F686" i="2"/>
  <c r="C695" i="2"/>
  <c r="F685" i="2"/>
  <c r="C699" i="2"/>
  <c r="F689" i="2"/>
  <c r="C702" i="2"/>
  <c r="F692" i="2"/>
  <c r="C697" i="2"/>
  <c r="F687" i="2"/>
  <c r="C698" i="2"/>
  <c r="F688" i="2"/>
  <c r="C700" i="2"/>
  <c r="F690" i="2"/>
  <c r="C693" i="2"/>
  <c r="F683" i="2"/>
  <c r="C708" i="2" l="1"/>
  <c r="F698" i="2"/>
  <c r="C705" i="2"/>
  <c r="F695" i="2"/>
  <c r="C707" i="2"/>
  <c r="F697" i="2"/>
  <c r="C706" i="2"/>
  <c r="F696" i="2"/>
  <c r="C703" i="2"/>
  <c r="F693" i="2"/>
  <c r="C712" i="2"/>
  <c r="F702" i="2"/>
  <c r="C711" i="2"/>
  <c r="F701" i="2"/>
  <c r="C710" i="2"/>
  <c r="F700" i="2"/>
  <c r="C709" i="2"/>
  <c r="F699" i="2"/>
  <c r="C704" i="2"/>
  <c r="F694" i="2"/>
  <c r="C720" i="2" l="1"/>
  <c r="F710" i="2"/>
  <c r="C716" i="2"/>
  <c r="F706" i="2"/>
  <c r="C721" i="2"/>
  <c r="F711" i="2"/>
  <c r="C717" i="2"/>
  <c r="F707" i="2"/>
  <c r="C714" i="2"/>
  <c r="F704" i="2"/>
  <c r="C722" i="2"/>
  <c r="F712" i="2"/>
  <c r="C715" i="2"/>
  <c r="F705" i="2"/>
  <c r="C719" i="2"/>
  <c r="F709" i="2"/>
  <c r="C713" i="2"/>
  <c r="F703" i="2"/>
  <c r="C718" i="2"/>
  <c r="F708" i="2"/>
  <c r="C729" i="2" l="1"/>
  <c r="F719" i="2"/>
  <c r="C727" i="2"/>
  <c r="F717" i="2"/>
  <c r="C725" i="2"/>
  <c r="F715" i="2"/>
  <c r="C731" i="2"/>
  <c r="F721" i="2"/>
  <c r="C728" i="2"/>
  <c r="F718" i="2"/>
  <c r="C732" i="2"/>
  <c r="F722" i="2"/>
  <c r="C726" i="2"/>
  <c r="F716" i="2"/>
  <c r="C723" i="2"/>
  <c r="F713" i="2"/>
  <c r="C724" i="2"/>
  <c r="F714" i="2"/>
  <c r="C730" i="2"/>
  <c r="F720" i="2"/>
  <c r="C733" i="2" l="1"/>
  <c r="F723" i="2"/>
  <c r="C741" i="2"/>
  <c r="F731" i="2"/>
  <c r="C736" i="2"/>
  <c r="F726" i="2"/>
  <c r="C735" i="2"/>
  <c r="F725" i="2"/>
  <c r="C740" i="2"/>
  <c r="F730" i="2"/>
  <c r="C742" i="2"/>
  <c r="F732" i="2"/>
  <c r="C737" i="2"/>
  <c r="F727" i="2"/>
  <c r="C734" i="2"/>
  <c r="F724" i="2"/>
  <c r="C738" i="2"/>
  <c r="F728" i="2"/>
  <c r="C739" i="2"/>
  <c r="F729" i="2"/>
  <c r="C744" i="2" l="1"/>
  <c r="F734" i="2"/>
  <c r="C745" i="2"/>
  <c r="F735" i="2"/>
  <c r="C747" i="2"/>
  <c r="F737" i="2"/>
  <c r="C746" i="2"/>
  <c r="F736" i="2"/>
  <c r="C749" i="2"/>
  <c r="F739" i="2"/>
  <c r="C752" i="2"/>
  <c r="F742" i="2"/>
  <c r="C751" i="2"/>
  <c r="F741" i="2"/>
  <c r="C748" i="2"/>
  <c r="F738" i="2"/>
  <c r="C750" i="2"/>
  <c r="F740" i="2"/>
  <c r="C743" i="2"/>
  <c r="F733" i="2"/>
  <c r="C758" i="2" l="1"/>
  <c r="F748" i="2"/>
  <c r="C756" i="2"/>
  <c r="F746" i="2"/>
  <c r="C761" i="2"/>
  <c r="F751" i="2"/>
  <c r="C757" i="2"/>
  <c r="F747" i="2"/>
  <c r="C753" i="2"/>
  <c r="F743" i="2"/>
  <c r="C762" i="2"/>
  <c r="F752" i="2"/>
  <c r="C755" i="2"/>
  <c r="F745" i="2"/>
  <c r="C760" i="2"/>
  <c r="F750" i="2"/>
  <c r="C759" i="2"/>
  <c r="F749" i="2"/>
  <c r="C754" i="2"/>
  <c r="F744" i="2"/>
  <c r="C770" i="2" l="1"/>
  <c r="F760" i="2"/>
  <c r="C767" i="2"/>
  <c r="F757" i="2"/>
  <c r="C765" i="2"/>
  <c r="F755" i="2"/>
  <c r="C771" i="2"/>
  <c r="F761" i="2"/>
  <c r="C764" i="2"/>
  <c r="F754" i="2"/>
  <c r="C772" i="2"/>
  <c r="F762" i="2"/>
  <c r="C766" i="2"/>
  <c r="F756" i="2"/>
  <c r="C769" i="2"/>
  <c r="F759" i="2"/>
  <c r="C763" i="2"/>
  <c r="F753" i="2"/>
  <c r="C768" i="2"/>
  <c r="F758" i="2"/>
  <c r="C779" i="2" l="1"/>
  <c r="F769" i="2"/>
  <c r="C781" i="2"/>
  <c r="F771" i="2"/>
  <c r="C776" i="2"/>
  <c r="F766" i="2"/>
  <c r="C775" i="2"/>
  <c r="F765" i="2"/>
  <c r="C778" i="2"/>
  <c r="F768" i="2"/>
  <c r="C782" i="2"/>
  <c r="F772" i="2"/>
  <c r="C777" i="2"/>
  <c r="F767" i="2"/>
  <c r="C773" i="2"/>
  <c r="F763" i="2"/>
  <c r="C774" i="2"/>
  <c r="F764" i="2"/>
  <c r="C780" i="2"/>
  <c r="F770" i="2"/>
  <c r="C783" i="2" l="1"/>
  <c r="F773" i="2"/>
  <c r="C785" i="2"/>
  <c r="F775" i="2"/>
  <c r="C787" i="2"/>
  <c r="F777" i="2"/>
  <c r="C786" i="2"/>
  <c r="F776" i="2"/>
  <c r="C790" i="2"/>
  <c r="F780" i="2"/>
  <c r="C792" i="2"/>
  <c r="F782" i="2"/>
  <c r="C791" i="2"/>
  <c r="F781" i="2"/>
  <c r="C784" i="2"/>
  <c r="F774" i="2"/>
  <c r="C788" i="2"/>
  <c r="F778" i="2"/>
  <c r="C789" i="2"/>
  <c r="F779" i="2"/>
  <c r="C794" i="2" l="1"/>
  <c r="F784" i="2"/>
  <c r="C796" i="2"/>
  <c r="F786" i="2"/>
  <c r="C801" i="2"/>
  <c r="F791" i="2"/>
  <c r="C797" i="2"/>
  <c r="F787" i="2"/>
  <c r="C799" i="2"/>
  <c r="F789" i="2"/>
  <c r="C802" i="2"/>
  <c r="F792" i="2"/>
  <c r="C795" i="2"/>
  <c r="F785" i="2"/>
  <c r="C798" i="2"/>
  <c r="F788" i="2"/>
  <c r="C800" i="2"/>
  <c r="F790" i="2"/>
  <c r="C793" i="2"/>
  <c r="F783" i="2"/>
  <c r="C808" i="2" l="1"/>
  <c r="F798" i="2"/>
  <c r="C807" i="2"/>
  <c r="F797" i="2"/>
  <c r="C805" i="2"/>
  <c r="F795" i="2"/>
  <c r="C811" i="2"/>
  <c r="F801" i="2"/>
  <c r="C803" i="2"/>
  <c r="F793" i="2"/>
  <c r="C812" i="2"/>
  <c r="F802" i="2"/>
  <c r="C806" i="2"/>
  <c r="F796" i="2"/>
  <c r="C810" i="2"/>
  <c r="F800" i="2"/>
  <c r="C809" i="2"/>
  <c r="F799" i="2"/>
  <c r="C804" i="2"/>
  <c r="F794" i="2"/>
  <c r="C820" i="2" l="1"/>
  <c r="F810" i="2"/>
  <c r="C821" i="2"/>
  <c r="F811" i="2"/>
  <c r="C816" i="2"/>
  <c r="F806" i="2"/>
  <c r="C815" i="2"/>
  <c r="F805" i="2"/>
  <c r="C814" i="2"/>
  <c r="F804" i="2"/>
  <c r="C822" i="2"/>
  <c r="F812" i="2"/>
  <c r="C817" i="2"/>
  <c r="F807" i="2"/>
  <c r="C819" i="2"/>
  <c r="F809" i="2"/>
  <c r="C813" i="2"/>
  <c r="F803" i="2"/>
  <c r="C818" i="2"/>
  <c r="F808" i="2"/>
  <c r="C829" i="2" l="1"/>
  <c r="F819" i="2"/>
  <c r="C825" i="2"/>
  <c r="F815" i="2"/>
  <c r="C827" i="2"/>
  <c r="F817" i="2"/>
  <c r="C826" i="2"/>
  <c r="F816" i="2"/>
  <c r="C828" i="2"/>
  <c r="F818" i="2"/>
  <c r="C832" i="2"/>
  <c r="F822" i="2"/>
  <c r="C831" i="2"/>
  <c r="F821" i="2"/>
  <c r="C823" i="2"/>
  <c r="F813" i="2"/>
  <c r="C824" i="2"/>
  <c r="F814" i="2"/>
  <c r="C830" i="2"/>
  <c r="F820" i="2"/>
  <c r="C833" i="2" l="1"/>
  <c r="F823" i="2"/>
  <c r="C836" i="2"/>
  <c r="F826" i="2"/>
  <c r="C841" i="2"/>
  <c r="F831" i="2"/>
  <c r="C837" i="2"/>
  <c r="F827" i="2"/>
  <c r="C840" i="2"/>
  <c r="F830" i="2"/>
  <c r="C842" i="2"/>
  <c r="F832" i="2"/>
  <c r="C835" i="2"/>
  <c r="F825" i="2"/>
  <c r="C834" i="2"/>
  <c r="F824" i="2"/>
  <c r="C838" i="2"/>
  <c r="F828" i="2"/>
  <c r="C839" i="2"/>
  <c r="F829" i="2"/>
  <c r="C844" i="2" l="1"/>
  <c r="F834" i="2"/>
  <c r="C847" i="2"/>
  <c r="F837" i="2"/>
  <c r="C845" i="2"/>
  <c r="F835" i="2"/>
  <c r="C851" i="2"/>
  <c r="F841" i="2"/>
  <c r="C849" i="2"/>
  <c r="F839" i="2"/>
  <c r="C852" i="2"/>
  <c r="F842" i="2"/>
  <c r="C846" i="2"/>
  <c r="F836" i="2"/>
  <c r="C848" i="2"/>
  <c r="F838" i="2"/>
  <c r="C850" i="2"/>
  <c r="F840" i="2"/>
  <c r="C843" i="2"/>
  <c r="F833" i="2"/>
  <c r="C858" i="2" l="1"/>
  <c r="F848" i="2"/>
  <c r="C861" i="2"/>
  <c r="F851" i="2"/>
  <c r="C856" i="2"/>
  <c r="F846" i="2"/>
  <c r="C855" i="2"/>
  <c r="F845" i="2"/>
  <c r="C853" i="2"/>
  <c r="F843" i="2"/>
  <c r="C862" i="2"/>
  <c r="F852" i="2"/>
  <c r="C857" i="2"/>
  <c r="F847" i="2"/>
  <c r="C860" i="2"/>
  <c r="F850" i="2"/>
  <c r="C859" i="2"/>
  <c r="F849" i="2"/>
  <c r="C854" i="2"/>
  <c r="F844" i="2"/>
  <c r="C870" i="2" l="1"/>
  <c r="F860" i="2"/>
  <c r="C865" i="2"/>
  <c r="F855" i="2"/>
  <c r="C867" i="2"/>
  <c r="F857" i="2"/>
  <c r="C866" i="2"/>
  <c r="F856" i="2"/>
  <c r="C864" i="2"/>
  <c r="F854" i="2"/>
  <c r="C872" i="2"/>
  <c r="F862" i="2"/>
  <c r="C871" i="2"/>
  <c r="F861" i="2"/>
  <c r="C869" i="2"/>
  <c r="F859" i="2"/>
  <c r="C863" i="2"/>
  <c r="F853" i="2"/>
  <c r="C868" i="2"/>
  <c r="F858" i="2"/>
  <c r="C876" i="2" l="1"/>
  <c r="F866" i="2"/>
  <c r="C881" i="2"/>
  <c r="F871" i="2"/>
  <c r="C877" i="2"/>
  <c r="F867" i="2"/>
  <c r="C879" i="2"/>
  <c r="F869" i="2"/>
  <c r="C878" i="2"/>
  <c r="F868" i="2"/>
  <c r="C882" i="2"/>
  <c r="F872" i="2"/>
  <c r="C875" i="2"/>
  <c r="F865" i="2"/>
  <c r="C873" i="2"/>
  <c r="F863" i="2"/>
  <c r="C874" i="2"/>
  <c r="F864" i="2"/>
  <c r="C880" i="2"/>
  <c r="F870" i="2"/>
  <c r="C883" i="2" l="1"/>
  <c r="F873" i="2"/>
  <c r="C889" i="2"/>
  <c r="F879" i="2"/>
  <c r="C885" i="2"/>
  <c r="F875" i="2"/>
  <c r="C887" i="2"/>
  <c r="F877" i="2"/>
  <c r="C890" i="2"/>
  <c r="F880" i="2"/>
  <c r="C892" i="2"/>
  <c r="F882" i="2"/>
  <c r="C891" i="2"/>
  <c r="F881" i="2"/>
  <c r="C884" i="2"/>
  <c r="F874" i="2"/>
  <c r="C888" i="2"/>
  <c r="F878" i="2"/>
  <c r="C886" i="2"/>
  <c r="F876" i="2"/>
  <c r="C894" i="2" l="1"/>
  <c r="F884" i="2"/>
  <c r="C897" i="2"/>
  <c r="F887" i="2"/>
  <c r="C901" i="2"/>
  <c r="F891" i="2"/>
  <c r="C895" i="2"/>
  <c r="F885" i="2"/>
  <c r="C896" i="2"/>
  <c r="F886" i="2"/>
  <c r="C902" i="2"/>
  <c r="F892" i="2"/>
  <c r="C899" i="2"/>
  <c r="F889" i="2"/>
  <c r="C898" i="2"/>
  <c r="F888" i="2"/>
  <c r="C900" i="2"/>
  <c r="F890" i="2"/>
  <c r="C893" i="2"/>
  <c r="F883" i="2"/>
  <c r="C908" i="2" l="1"/>
  <c r="F898" i="2"/>
  <c r="C905" i="2"/>
  <c r="F895" i="2"/>
  <c r="C909" i="2"/>
  <c r="F899" i="2"/>
  <c r="C911" i="2"/>
  <c r="F901" i="2"/>
  <c r="C903" i="2"/>
  <c r="F893" i="2"/>
  <c r="C912" i="2"/>
  <c r="F902" i="2"/>
  <c r="C907" i="2"/>
  <c r="F897" i="2"/>
  <c r="C910" i="2"/>
  <c r="F900" i="2"/>
  <c r="C906" i="2"/>
  <c r="F896" i="2"/>
  <c r="C904" i="2"/>
  <c r="F894" i="2"/>
  <c r="C920" i="2" l="1"/>
  <c r="F910" i="2"/>
  <c r="C921" i="2"/>
  <c r="F911" i="2"/>
  <c r="C917" i="2"/>
  <c r="F907" i="2"/>
  <c r="C919" i="2"/>
  <c r="F909" i="2"/>
  <c r="C914" i="2"/>
  <c r="F904" i="2"/>
  <c r="C922" i="2"/>
  <c r="F912" i="2"/>
  <c r="C915" i="2"/>
  <c r="F905" i="2"/>
  <c r="C916" i="2"/>
  <c r="F906" i="2"/>
  <c r="C913" i="2"/>
  <c r="F903" i="2"/>
  <c r="C918" i="2"/>
  <c r="F908" i="2"/>
  <c r="C926" i="2" l="1"/>
  <c r="F916" i="2"/>
  <c r="C929" i="2"/>
  <c r="F919" i="2"/>
  <c r="C925" i="2"/>
  <c r="F915" i="2"/>
  <c r="C927" i="2"/>
  <c r="F917" i="2"/>
  <c r="C928" i="2"/>
  <c r="F918" i="2"/>
  <c r="C932" i="2"/>
  <c r="F922" i="2"/>
  <c r="C931" i="2"/>
  <c r="F921" i="2"/>
  <c r="C923" i="2"/>
  <c r="F913" i="2"/>
  <c r="C924" i="2"/>
  <c r="F914" i="2"/>
  <c r="C930" i="2"/>
  <c r="F920" i="2"/>
  <c r="C933" i="2" l="1"/>
  <c r="F923" i="2"/>
  <c r="C937" i="2"/>
  <c r="F927" i="2"/>
  <c r="C941" i="2"/>
  <c r="F931" i="2"/>
  <c r="C935" i="2"/>
  <c r="F925" i="2"/>
  <c r="C940" i="2"/>
  <c r="F930" i="2"/>
  <c r="C942" i="2"/>
  <c r="F932" i="2"/>
  <c r="C939" i="2"/>
  <c r="F929" i="2"/>
  <c r="C934" i="2"/>
  <c r="F924" i="2"/>
  <c r="C938" i="2"/>
  <c r="F928" i="2"/>
  <c r="C936" i="2"/>
  <c r="F926" i="2"/>
  <c r="C944" i="2" l="1"/>
  <c r="F934" i="2"/>
  <c r="C945" i="2"/>
  <c r="F935" i="2"/>
  <c r="C949" i="2"/>
  <c r="F939" i="2"/>
  <c r="C951" i="2"/>
  <c r="F941" i="2"/>
  <c r="C946" i="2"/>
  <c r="F936" i="2"/>
  <c r="C952" i="2"/>
  <c r="F942" i="2"/>
  <c r="C947" i="2"/>
  <c r="F937" i="2"/>
  <c r="C948" i="2"/>
  <c r="F938" i="2"/>
  <c r="C950" i="2"/>
  <c r="F940" i="2"/>
  <c r="C943" i="2"/>
  <c r="F933" i="2"/>
  <c r="C958" i="2" l="1"/>
  <c r="F948" i="2"/>
  <c r="C961" i="2"/>
  <c r="F951" i="2"/>
  <c r="C957" i="2"/>
  <c r="F947" i="2"/>
  <c r="C959" i="2"/>
  <c r="F949" i="2"/>
  <c r="C953" i="2"/>
  <c r="F943" i="2"/>
  <c r="C962" i="2"/>
  <c r="F952" i="2"/>
  <c r="C955" i="2"/>
  <c r="F945" i="2"/>
  <c r="C960" i="2"/>
  <c r="F950" i="2"/>
  <c r="C956" i="2"/>
  <c r="F946" i="2"/>
  <c r="C954" i="2"/>
  <c r="F944" i="2"/>
  <c r="C970" i="2" l="1"/>
  <c r="F960" i="2"/>
  <c r="C969" i="2"/>
  <c r="F959" i="2"/>
  <c r="C965" i="2"/>
  <c r="F955" i="2"/>
  <c r="C967" i="2"/>
  <c r="F957" i="2"/>
  <c r="C964" i="2"/>
  <c r="F954" i="2"/>
  <c r="C972" i="2"/>
  <c r="F962" i="2"/>
  <c r="C971" i="2"/>
  <c r="F961" i="2"/>
  <c r="C966" i="2"/>
  <c r="F956" i="2"/>
  <c r="C963" i="2"/>
  <c r="F953" i="2"/>
  <c r="C968" i="2"/>
  <c r="F958" i="2"/>
  <c r="C976" i="2" l="1"/>
  <c r="F966" i="2"/>
  <c r="C977" i="2"/>
  <c r="F967" i="2"/>
  <c r="C981" i="2"/>
  <c r="F971" i="2"/>
  <c r="C975" i="2"/>
  <c r="F965" i="2"/>
  <c r="C978" i="2"/>
  <c r="F968" i="2"/>
  <c r="C982" i="2"/>
  <c r="F972" i="2"/>
  <c r="C979" i="2"/>
  <c r="F969" i="2"/>
  <c r="C973" i="2"/>
  <c r="F963" i="2"/>
  <c r="C974" i="2"/>
  <c r="F964" i="2"/>
  <c r="C980" i="2"/>
  <c r="F970" i="2"/>
  <c r="C983" i="2" l="1"/>
  <c r="F973" i="2"/>
  <c r="C985" i="2"/>
  <c r="F975" i="2"/>
  <c r="C989" i="2"/>
  <c r="F979" i="2"/>
  <c r="C991" i="2"/>
  <c r="F981" i="2"/>
  <c r="C990" i="2"/>
  <c r="F980" i="2"/>
  <c r="C992" i="2"/>
  <c r="F982" i="2"/>
  <c r="C987" i="2"/>
  <c r="F977" i="2"/>
  <c r="C984" i="2"/>
  <c r="F974" i="2"/>
  <c r="C988" i="2"/>
  <c r="F978" i="2"/>
  <c r="C986" i="2"/>
  <c r="F976" i="2"/>
  <c r="C994" i="2" l="1"/>
  <c r="F984" i="2"/>
  <c r="C1001" i="2"/>
  <c r="F991" i="2"/>
  <c r="C997" i="2"/>
  <c r="F987" i="2"/>
  <c r="C999" i="2"/>
  <c r="F989" i="2"/>
  <c r="C996" i="2"/>
  <c r="F986" i="2"/>
  <c r="C1002" i="2"/>
  <c r="F992" i="2"/>
  <c r="C995" i="2"/>
  <c r="F985" i="2"/>
  <c r="C998" i="2"/>
  <c r="F988" i="2"/>
  <c r="C1000" i="2"/>
  <c r="F990" i="2"/>
  <c r="C993" i="2"/>
  <c r="F983" i="2"/>
  <c r="C1008" i="2" l="1"/>
  <c r="F998" i="2"/>
  <c r="C1009" i="2"/>
  <c r="F999" i="2"/>
  <c r="C1005" i="2"/>
  <c r="F995" i="2"/>
  <c r="C1007" i="2"/>
  <c r="F997" i="2"/>
  <c r="C1003" i="2"/>
  <c r="F993" i="2"/>
  <c r="C1012" i="2"/>
  <c r="F1002" i="2"/>
  <c r="C1011" i="2"/>
  <c r="F1001" i="2"/>
  <c r="C1010" i="2"/>
  <c r="F1000" i="2"/>
  <c r="C1006" i="2"/>
  <c r="F996" i="2"/>
  <c r="C1004" i="2"/>
  <c r="F994" i="2"/>
  <c r="C1020" i="2" l="1"/>
  <c r="F1010" i="2"/>
  <c r="C1017" i="2"/>
  <c r="F1007" i="2"/>
  <c r="C1021" i="2"/>
  <c r="F1011" i="2"/>
  <c r="C1015" i="2"/>
  <c r="F1005" i="2"/>
  <c r="C1014" i="2"/>
  <c r="F1004" i="2"/>
  <c r="C1022" i="2"/>
  <c r="F1012" i="2"/>
  <c r="C1019" i="2"/>
  <c r="F1009" i="2"/>
  <c r="C1016" i="2"/>
  <c r="F1006" i="2"/>
  <c r="C1013" i="2"/>
  <c r="F1003" i="2"/>
  <c r="C1018" i="2"/>
  <c r="F1008" i="2"/>
  <c r="C1026" i="2" l="1"/>
  <c r="F1016" i="2"/>
  <c r="C1025" i="2"/>
  <c r="F1015" i="2"/>
  <c r="C1029" i="2"/>
  <c r="F1019" i="2"/>
  <c r="C1031" i="2"/>
  <c r="F1021" i="2"/>
  <c r="C1028" i="2"/>
  <c r="F1018" i="2"/>
  <c r="C1032" i="2"/>
  <c r="F1022" i="2"/>
  <c r="C1027" i="2"/>
  <c r="F1017" i="2"/>
  <c r="C1023" i="2"/>
  <c r="F1013" i="2"/>
  <c r="C1024" i="2"/>
  <c r="F1014" i="2"/>
  <c r="C1030" i="2"/>
  <c r="F1020" i="2"/>
  <c r="C1033" i="2" l="1"/>
  <c r="F1023" i="2"/>
  <c r="C1041" i="2"/>
  <c r="F1031" i="2"/>
  <c r="C1037" i="2"/>
  <c r="F1027" i="2"/>
  <c r="C1039" i="2"/>
  <c r="F1029" i="2"/>
  <c r="C1040" i="2"/>
  <c r="F1030" i="2"/>
  <c r="C1042" i="2"/>
  <c r="F1032" i="2"/>
  <c r="C1035" i="2"/>
  <c r="F1025" i="2"/>
  <c r="C1034" i="2"/>
  <c r="F1024" i="2"/>
  <c r="C1038" i="2"/>
  <c r="F1028" i="2"/>
  <c r="C1036" i="2"/>
  <c r="F1026" i="2"/>
  <c r="C1044" i="2" l="1"/>
  <c r="F1034" i="2"/>
  <c r="C1049" i="2"/>
  <c r="F1039" i="2"/>
  <c r="C1045" i="2"/>
  <c r="F1035" i="2"/>
  <c r="C1047" i="2"/>
  <c r="F1037" i="2"/>
  <c r="C1046" i="2"/>
  <c r="F1036" i="2"/>
  <c r="C1052" i="2"/>
  <c r="F1042" i="2"/>
  <c r="C1051" i="2"/>
  <c r="F1041" i="2"/>
  <c r="C1048" i="2"/>
  <c r="F1038" i="2"/>
  <c r="C1050" i="2"/>
  <c r="F1040" i="2"/>
  <c r="C1043" i="2"/>
  <c r="F1033" i="2"/>
  <c r="C1058" i="2" l="1"/>
  <c r="F1048" i="2"/>
  <c r="C1057" i="2"/>
  <c r="F1047" i="2"/>
  <c r="C1061" i="2"/>
  <c r="F1051" i="2"/>
  <c r="C1055" i="2"/>
  <c r="F1045" i="2"/>
  <c r="C1053" i="2"/>
  <c r="F1043" i="2"/>
  <c r="C1062" i="2"/>
  <c r="F1052" i="2"/>
  <c r="C1059" i="2"/>
  <c r="F1049" i="2"/>
  <c r="C1060" i="2"/>
  <c r="F1050" i="2"/>
  <c r="C1056" i="2"/>
  <c r="F1046" i="2"/>
  <c r="C1054" i="2"/>
  <c r="F1044" i="2"/>
  <c r="C1070" i="2" l="1"/>
  <c r="F1060" i="2"/>
  <c r="C1065" i="2"/>
  <c r="F1055" i="2"/>
  <c r="C1069" i="2"/>
  <c r="F1059" i="2"/>
  <c r="C1071" i="2"/>
  <c r="F1061" i="2"/>
  <c r="C1064" i="2"/>
  <c r="F1054" i="2"/>
  <c r="C1072" i="2"/>
  <c r="F1062" i="2"/>
  <c r="C1067" i="2"/>
  <c r="F1057" i="2"/>
  <c r="C1066" i="2"/>
  <c r="F1056" i="2"/>
  <c r="C1063" i="2"/>
  <c r="F1053" i="2"/>
  <c r="C1068" i="2"/>
  <c r="F1058" i="2"/>
  <c r="C1076" i="2" l="1"/>
  <c r="F1066" i="2"/>
  <c r="C1081" i="2"/>
  <c r="F1071" i="2"/>
  <c r="C1077" i="2"/>
  <c r="F1067" i="2"/>
  <c r="C1079" i="2"/>
  <c r="F1069" i="2"/>
  <c r="C1078" i="2"/>
  <c r="F1068" i="2"/>
  <c r="C1082" i="2"/>
  <c r="F1072" i="2"/>
  <c r="C1075" i="2"/>
  <c r="F1065" i="2"/>
  <c r="C1073" i="2"/>
  <c r="F1063" i="2"/>
  <c r="C1074" i="2"/>
  <c r="F1064" i="2"/>
  <c r="C1080" i="2"/>
  <c r="F1070" i="2"/>
  <c r="C1083" i="2" l="1"/>
  <c r="F1073" i="2"/>
  <c r="C1089" i="2"/>
  <c r="F1079" i="2"/>
  <c r="C1085" i="2"/>
  <c r="F1075" i="2"/>
  <c r="C1087" i="2"/>
  <c r="F1077" i="2"/>
  <c r="C1090" i="2"/>
  <c r="F1080" i="2"/>
  <c r="C1092" i="2"/>
  <c r="F1082" i="2"/>
  <c r="C1091" i="2"/>
  <c r="F1081" i="2"/>
  <c r="C1084" i="2"/>
  <c r="F1074" i="2"/>
  <c r="C1088" i="2"/>
  <c r="F1078" i="2"/>
  <c r="C1086" i="2"/>
  <c r="F1076" i="2"/>
  <c r="C1101" i="2" l="1"/>
  <c r="F1091" i="2"/>
  <c r="C1094" i="2"/>
  <c r="F1084" i="2"/>
  <c r="C1097" i="2"/>
  <c r="F1087" i="2"/>
  <c r="C1095" i="2"/>
  <c r="F1085" i="2"/>
  <c r="C1096" i="2"/>
  <c r="F1086" i="2"/>
  <c r="C1102" i="2"/>
  <c r="F1092" i="2"/>
  <c r="C1099" i="2"/>
  <c r="F1089" i="2"/>
  <c r="C1098" i="2"/>
  <c r="F1088" i="2"/>
  <c r="C1100" i="2"/>
  <c r="F1090" i="2"/>
  <c r="C1093" i="2"/>
  <c r="F1083" i="2"/>
  <c r="C1108" i="2" l="1"/>
  <c r="F1098" i="2"/>
  <c r="C1105" i="2"/>
  <c r="F1095" i="2"/>
  <c r="C1109" i="2"/>
  <c r="F1099" i="2"/>
  <c r="C1107" i="2"/>
  <c r="F1097" i="2"/>
  <c r="C1103" i="2"/>
  <c r="F1093" i="2"/>
  <c r="C1112" i="2"/>
  <c r="F1102" i="2"/>
  <c r="C1104" i="2"/>
  <c r="F1094" i="2"/>
  <c r="C1110" i="2"/>
  <c r="F1100" i="2"/>
  <c r="C1106" i="2"/>
  <c r="F1096" i="2"/>
  <c r="C1111" i="2"/>
  <c r="F1101" i="2"/>
  <c r="C1120" i="2" l="1"/>
  <c r="F1110" i="2"/>
  <c r="C1117" i="2"/>
  <c r="F1107" i="2"/>
  <c r="C1114" i="2"/>
  <c r="F1104" i="2"/>
  <c r="C1119" i="2"/>
  <c r="F1109" i="2"/>
  <c r="C1121" i="2"/>
  <c r="F1111" i="2"/>
  <c r="C1122" i="2"/>
  <c r="F1112" i="2"/>
  <c r="C1115" i="2"/>
  <c r="F1105" i="2"/>
  <c r="C1116" i="2"/>
  <c r="F1106" i="2"/>
  <c r="C1113" i="2"/>
  <c r="F1103" i="2"/>
  <c r="C1118" i="2"/>
  <c r="F1108" i="2"/>
  <c r="C1126" i="2" l="1"/>
  <c r="F1116" i="2"/>
  <c r="C1129" i="2"/>
  <c r="F1119" i="2"/>
  <c r="C1125" i="2"/>
  <c r="F1115" i="2"/>
  <c r="C1124" i="2"/>
  <c r="F1114" i="2"/>
  <c r="C1128" i="2"/>
  <c r="F1118" i="2"/>
  <c r="C1132" i="2"/>
  <c r="F1122" i="2"/>
  <c r="C1127" i="2"/>
  <c r="F1117" i="2"/>
  <c r="C1123" i="2"/>
  <c r="F1113" i="2"/>
  <c r="C1131" i="2"/>
  <c r="F1121" i="2"/>
  <c r="C1130" i="2"/>
  <c r="F1120" i="2"/>
  <c r="C1133" i="2" l="1"/>
  <c r="F1123" i="2"/>
  <c r="C1134" i="2"/>
  <c r="F1124" i="2"/>
  <c r="C1137" i="2"/>
  <c r="F1127" i="2"/>
  <c r="C1135" i="2"/>
  <c r="F1125" i="2"/>
  <c r="C1140" i="2"/>
  <c r="F1130" i="2"/>
  <c r="C1142" i="2"/>
  <c r="F1132" i="2"/>
  <c r="C1139" i="2"/>
  <c r="F1129" i="2"/>
  <c r="C1141" i="2"/>
  <c r="F1131" i="2"/>
  <c r="C1138" i="2"/>
  <c r="F1128" i="2"/>
  <c r="C1136" i="2"/>
  <c r="F1126" i="2"/>
  <c r="C1151" i="2" l="1"/>
  <c r="F1141" i="2"/>
  <c r="C1145" i="2"/>
  <c r="F1135" i="2"/>
  <c r="C1149" i="2"/>
  <c r="F1139" i="2"/>
  <c r="C1147" i="2"/>
  <c r="F1137" i="2"/>
  <c r="C1146" i="2"/>
  <c r="F1136" i="2"/>
  <c r="C1152" i="2"/>
  <c r="F1142" i="2"/>
  <c r="C1144" i="2"/>
  <c r="F1134" i="2"/>
  <c r="C1148" i="2"/>
  <c r="F1138" i="2"/>
  <c r="C1150" i="2"/>
  <c r="F1140" i="2"/>
  <c r="C1143" i="2"/>
  <c r="F1133" i="2"/>
  <c r="C1158" i="2" l="1"/>
  <c r="F1148" i="2"/>
  <c r="C1157" i="2"/>
  <c r="F1147" i="2"/>
  <c r="C1154" i="2"/>
  <c r="F1144" i="2"/>
  <c r="C1159" i="2"/>
  <c r="F1149" i="2"/>
  <c r="C1153" i="2"/>
  <c r="F1143" i="2"/>
  <c r="C1162" i="2"/>
  <c r="F1152" i="2"/>
  <c r="C1155" i="2"/>
  <c r="F1145" i="2"/>
  <c r="C1160" i="2"/>
  <c r="F1150" i="2"/>
  <c r="C1156" i="2"/>
  <c r="F1146" i="2"/>
  <c r="C1161" i="2"/>
  <c r="F1151" i="2"/>
  <c r="C1170" i="2" l="1"/>
  <c r="F1160" i="2"/>
  <c r="C1169" i="2"/>
  <c r="F1159" i="2"/>
  <c r="C1166" i="2"/>
  <c r="F1156" i="2"/>
  <c r="C1163" i="2"/>
  <c r="F1153" i="2"/>
  <c r="C1168" i="2"/>
  <c r="F1158" i="2"/>
  <c r="C1165" i="2"/>
  <c r="F1155" i="2"/>
  <c r="C1164" i="2"/>
  <c r="F1154" i="2"/>
  <c r="C1171" i="2"/>
  <c r="F1161" i="2"/>
  <c r="C1172" i="2"/>
  <c r="F1162" i="2"/>
  <c r="C1167" i="2"/>
  <c r="F1157" i="2"/>
  <c r="C1181" i="2" l="1"/>
  <c r="F1171" i="2"/>
  <c r="C1173" i="2"/>
  <c r="F1163" i="2"/>
  <c r="C1174" i="2"/>
  <c r="F1164" i="2"/>
  <c r="C1176" i="2"/>
  <c r="F1166" i="2"/>
  <c r="C1177" i="2"/>
  <c r="F1167" i="2"/>
  <c r="C1175" i="2"/>
  <c r="F1165" i="2"/>
  <c r="C1179" i="2"/>
  <c r="F1169" i="2"/>
  <c r="C1182" i="2"/>
  <c r="F1172" i="2"/>
  <c r="C1178" i="2"/>
  <c r="F1168" i="2"/>
  <c r="C1180" i="2"/>
  <c r="F1170" i="2"/>
  <c r="C1192" i="2" l="1"/>
  <c r="F1182" i="2"/>
  <c r="C1186" i="2"/>
  <c r="F1176" i="2"/>
  <c r="C1189" i="2"/>
  <c r="F1179" i="2"/>
  <c r="C1184" i="2"/>
  <c r="F1174" i="2"/>
  <c r="C1190" i="2"/>
  <c r="F1180" i="2"/>
  <c r="C1185" i="2"/>
  <c r="F1175" i="2"/>
  <c r="C1183" i="2"/>
  <c r="F1173" i="2"/>
  <c r="C1188" i="2"/>
  <c r="F1178" i="2"/>
  <c r="C1187" i="2"/>
  <c r="F1177" i="2"/>
  <c r="C1191" i="2"/>
  <c r="F1181" i="2"/>
  <c r="C1198" i="2" l="1"/>
  <c r="F1188" i="2"/>
  <c r="C1194" i="2"/>
  <c r="F1184" i="2"/>
  <c r="C1193" i="2"/>
  <c r="F1183" i="2"/>
  <c r="C1199" i="2"/>
  <c r="F1189" i="2"/>
  <c r="C1201" i="2"/>
  <c r="F1191" i="2"/>
  <c r="C1195" i="2"/>
  <c r="F1185" i="2"/>
  <c r="C1196" i="2"/>
  <c r="F1186" i="2"/>
  <c r="C1197" i="2"/>
  <c r="F1187" i="2"/>
  <c r="C1200" i="2"/>
  <c r="F1190" i="2"/>
  <c r="C1202" i="2"/>
  <c r="F1192" i="2"/>
  <c r="C1207" i="2" l="1"/>
  <c r="F1197" i="2"/>
  <c r="C1209" i="2"/>
  <c r="F1199" i="2"/>
  <c r="C1206" i="2"/>
  <c r="F1196" i="2"/>
  <c r="C1203" i="2"/>
  <c r="F1193" i="2"/>
  <c r="C1212" i="2"/>
  <c r="F1202" i="2"/>
  <c r="C1205" i="2"/>
  <c r="F1195" i="2"/>
  <c r="C1204" i="2"/>
  <c r="F1194" i="2"/>
  <c r="C1210" i="2"/>
  <c r="F1200" i="2"/>
  <c r="C1211" i="2"/>
  <c r="F1201" i="2"/>
  <c r="C1208" i="2"/>
  <c r="F1198" i="2"/>
  <c r="C1220" i="2" l="1"/>
  <c r="F1210" i="2"/>
  <c r="C1213" i="2"/>
  <c r="F1203" i="2"/>
  <c r="C1214" i="2"/>
  <c r="F1204" i="2"/>
  <c r="C1216" i="2"/>
  <c r="F1206" i="2"/>
  <c r="C1218" i="2"/>
  <c r="F1208" i="2"/>
  <c r="C1215" i="2"/>
  <c r="F1205" i="2"/>
  <c r="C1219" i="2"/>
  <c r="F1209" i="2"/>
  <c r="C1221" i="2"/>
  <c r="F1211" i="2"/>
  <c r="C1222" i="2"/>
  <c r="F1212" i="2"/>
  <c r="C1217" i="2"/>
  <c r="F1207" i="2"/>
  <c r="C1231" i="2" l="1"/>
  <c r="F1221" i="2"/>
  <c r="C1226" i="2"/>
  <c r="F1216" i="2"/>
  <c r="C1229" i="2"/>
  <c r="F1219" i="2"/>
  <c r="C1224" i="2"/>
  <c r="F1214" i="2"/>
  <c r="C1227" i="2"/>
  <c r="F1217" i="2"/>
  <c r="C1225" i="2"/>
  <c r="F1215" i="2"/>
  <c r="C1223" i="2"/>
  <c r="F1213" i="2"/>
  <c r="C1232" i="2"/>
  <c r="F1222" i="2"/>
  <c r="C1228" i="2"/>
  <c r="F1218" i="2"/>
  <c r="C1230" i="2"/>
  <c r="F1220" i="2"/>
  <c r="C1242" i="2" l="1"/>
  <c r="F1232" i="2"/>
  <c r="C1234" i="2"/>
  <c r="F1224" i="2"/>
  <c r="C1233" i="2"/>
  <c r="F1223" i="2"/>
  <c r="C1239" i="2"/>
  <c r="F1229" i="2"/>
  <c r="C1240" i="2"/>
  <c r="F1230" i="2"/>
  <c r="C1235" i="2"/>
  <c r="F1225" i="2"/>
  <c r="C1236" i="2"/>
  <c r="F1226" i="2"/>
  <c r="C1238" i="2"/>
  <c r="F1228" i="2"/>
  <c r="C1237" i="2"/>
  <c r="F1227" i="2"/>
  <c r="C1241" i="2"/>
  <c r="F1231" i="2"/>
  <c r="C1248" i="2" l="1"/>
  <c r="F1238" i="2"/>
  <c r="C1249" i="2"/>
  <c r="F1239" i="2"/>
  <c r="C1246" i="2"/>
  <c r="F1236" i="2"/>
  <c r="C1243" i="2"/>
  <c r="F1233" i="2"/>
  <c r="C1251" i="2"/>
  <c r="F1241" i="2"/>
  <c r="C1245" i="2"/>
  <c r="F1235" i="2"/>
  <c r="C1244" i="2"/>
  <c r="F1234" i="2"/>
  <c r="C1247" i="2"/>
  <c r="F1237" i="2"/>
  <c r="C1250" i="2"/>
  <c r="F1240" i="2"/>
  <c r="C1252" i="2"/>
  <c r="F1242" i="2"/>
  <c r="C1257" i="2" l="1"/>
  <c r="F1247" i="2"/>
  <c r="C1253" i="2"/>
  <c r="F1243" i="2"/>
  <c r="C1254" i="2"/>
  <c r="F1244" i="2"/>
  <c r="C1256" i="2"/>
  <c r="F1246" i="2"/>
  <c r="C1262" i="2"/>
  <c r="F1252" i="2"/>
  <c r="C1255" i="2"/>
  <c r="F1245" i="2"/>
  <c r="C1259" i="2"/>
  <c r="F1249" i="2"/>
  <c r="C1260" i="2"/>
  <c r="F1250" i="2"/>
  <c r="C1261" i="2"/>
  <c r="F1251" i="2"/>
  <c r="C1258" i="2"/>
  <c r="F1248" i="2"/>
  <c r="C1270" i="2" l="1"/>
  <c r="F1260" i="2"/>
  <c r="C1266" i="2"/>
  <c r="F1256" i="2"/>
  <c r="C1269" i="2"/>
  <c r="F1259" i="2"/>
  <c r="C1264" i="2"/>
  <c r="F1254" i="2"/>
  <c r="C1268" i="2"/>
  <c r="F1258" i="2"/>
  <c r="C1265" i="2"/>
  <c r="F1255" i="2"/>
  <c r="C1263" i="2"/>
  <c r="F1253" i="2"/>
  <c r="C1271" i="2"/>
  <c r="F1261" i="2"/>
  <c r="C1272" i="2"/>
  <c r="F1262" i="2"/>
  <c r="C1267" i="2"/>
  <c r="F1257" i="2"/>
  <c r="C1281" i="2" l="1"/>
  <c r="F1271" i="2"/>
  <c r="C1274" i="2"/>
  <c r="F1264" i="2"/>
  <c r="C1273" i="2"/>
  <c r="F1263" i="2"/>
  <c r="C1279" i="2"/>
  <c r="F1269" i="2"/>
  <c r="C1277" i="2"/>
  <c r="F1267" i="2"/>
  <c r="C1275" i="2"/>
  <c r="F1265" i="2"/>
  <c r="C1276" i="2"/>
  <c r="F1266" i="2"/>
  <c r="C1282" i="2"/>
  <c r="F1272" i="2"/>
  <c r="C1278" i="2"/>
  <c r="F1268" i="2"/>
  <c r="C1280" i="2"/>
  <c r="F1270" i="2"/>
  <c r="C1292" i="2" l="1"/>
  <c r="F1282" i="2"/>
  <c r="C1289" i="2"/>
  <c r="F1279" i="2"/>
  <c r="C1286" i="2"/>
  <c r="F1276" i="2"/>
  <c r="C1283" i="2"/>
  <c r="F1273" i="2"/>
  <c r="C1290" i="2"/>
  <c r="F1280" i="2"/>
  <c r="C1285" i="2"/>
  <c r="F1275" i="2"/>
  <c r="C1284" i="2"/>
  <c r="F1274" i="2"/>
  <c r="C1288" i="2"/>
  <c r="F1278" i="2"/>
  <c r="C1287" i="2"/>
  <c r="F1277" i="2"/>
  <c r="C1291" i="2"/>
  <c r="F1281" i="2"/>
  <c r="C1298" i="2" l="1"/>
  <c r="F1288" i="2"/>
  <c r="C1293" i="2"/>
  <c r="F1283" i="2"/>
  <c r="C1294" i="2"/>
  <c r="F1284" i="2"/>
  <c r="C1296" i="2"/>
  <c r="F1286" i="2"/>
  <c r="C1301" i="2"/>
  <c r="F1291" i="2"/>
  <c r="C1295" i="2"/>
  <c r="F1285" i="2"/>
  <c r="C1299" i="2"/>
  <c r="F1289" i="2"/>
  <c r="C1297" i="2"/>
  <c r="F1287" i="2"/>
  <c r="C1300" i="2"/>
  <c r="F1290" i="2"/>
  <c r="C1302" i="2"/>
  <c r="F1292" i="2"/>
  <c r="C1307" i="2" l="1"/>
  <c r="F1297" i="2"/>
  <c r="C1306" i="2"/>
  <c r="F1296" i="2"/>
  <c r="C1309" i="2"/>
  <c r="F1299" i="2"/>
  <c r="C1304" i="2"/>
  <c r="F1294" i="2"/>
  <c r="C1312" i="2"/>
  <c r="F1302" i="2"/>
  <c r="C1305" i="2"/>
  <c r="F1295" i="2"/>
  <c r="C1303" i="2"/>
  <c r="F1293" i="2"/>
  <c r="C1310" i="2"/>
  <c r="F1300" i="2"/>
  <c r="C1311" i="2"/>
  <c r="F1301" i="2"/>
  <c r="C1308" i="2"/>
  <c r="F1298" i="2"/>
  <c r="C1320" i="2" l="1"/>
  <c r="F1310" i="2"/>
  <c r="C1314" i="2"/>
  <c r="F1304" i="2"/>
  <c r="C1313" i="2"/>
  <c r="F1303" i="2"/>
  <c r="C1319" i="2"/>
  <c r="F1309" i="2"/>
  <c r="C1318" i="2"/>
  <c r="F1308" i="2"/>
  <c r="C1315" i="2"/>
  <c r="F1305" i="2"/>
  <c r="C1316" i="2"/>
  <c r="F1306" i="2"/>
  <c r="C1321" i="2"/>
  <c r="F1311" i="2"/>
  <c r="C1322" i="2"/>
  <c r="F1312" i="2"/>
  <c r="C1317" i="2"/>
  <c r="F1307" i="2"/>
  <c r="C1331" i="2" l="1"/>
  <c r="F1321" i="2"/>
  <c r="C1329" i="2"/>
  <c r="F1319" i="2"/>
  <c r="C1326" i="2"/>
  <c r="F1316" i="2"/>
  <c r="C1323" i="2"/>
  <c r="F1313" i="2"/>
  <c r="C1327" i="2"/>
  <c r="F1317" i="2"/>
  <c r="C1325" i="2"/>
  <c r="F1315" i="2"/>
  <c r="C1324" i="2"/>
  <c r="F1314" i="2"/>
  <c r="C1332" i="2"/>
  <c r="F1322" i="2"/>
  <c r="C1328" i="2"/>
  <c r="F1318" i="2"/>
  <c r="C1330" i="2"/>
  <c r="F1320" i="2"/>
  <c r="C1342" i="2" l="1"/>
  <c r="F1332" i="2"/>
  <c r="C1333" i="2"/>
  <c r="F1323" i="2"/>
  <c r="C1334" i="2"/>
  <c r="F1324" i="2"/>
  <c r="C1336" i="2"/>
  <c r="F1326" i="2"/>
  <c r="C1340" i="2"/>
  <c r="F1330" i="2"/>
  <c r="C1335" i="2"/>
  <c r="F1325" i="2"/>
  <c r="C1339" i="2"/>
  <c r="F1329" i="2"/>
  <c r="C1338" i="2"/>
  <c r="F1328" i="2"/>
  <c r="C1337" i="2"/>
  <c r="F1327" i="2"/>
  <c r="C1341" i="2"/>
  <c r="F1331" i="2"/>
  <c r="C1348" i="2" l="1"/>
  <c r="F1338" i="2"/>
  <c r="C1346" i="2"/>
  <c r="F1336" i="2"/>
  <c r="C1349" i="2"/>
  <c r="F1339" i="2"/>
  <c r="C1344" i="2"/>
  <c r="F1334" i="2"/>
  <c r="C1351" i="2"/>
  <c r="F1341" i="2"/>
  <c r="C1345" i="2"/>
  <c r="F1335" i="2"/>
  <c r="C1343" i="2"/>
  <c r="F1333" i="2"/>
  <c r="C1347" i="2"/>
  <c r="F1337" i="2"/>
  <c r="C1350" i="2"/>
  <c r="F1340" i="2"/>
  <c r="C1352" i="2"/>
  <c r="F1342" i="2"/>
  <c r="C1357" i="2" l="1"/>
  <c r="F1347" i="2"/>
  <c r="C1354" i="2"/>
  <c r="F1344" i="2"/>
  <c r="C1353" i="2"/>
  <c r="F1343" i="2"/>
  <c r="C1359" i="2"/>
  <c r="F1349" i="2"/>
  <c r="C1362" i="2"/>
  <c r="F1352" i="2"/>
  <c r="C1355" i="2"/>
  <c r="F1345" i="2"/>
  <c r="C1356" i="2"/>
  <c r="F1346" i="2"/>
  <c r="C1360" i="2"/>
  <c r="F1350" i="2"/>
  <c r="C1361" i="2"/>
  <c r="F1351" i="2"/>
  <c r="C1358" i="2"/>
  <c r="F1348" i="2"/>
  <c r="C1370" i="2" l="1"/>
  <c r="F1360" i="2"/>
  <c r="C1369" i="2"/>
  <c r="F1359" i="2"/>
  <c r="C1366" i="2"/>
  <c r="F1356" i="2"/>
  <c r="C1363" i="2"/>
  <c r="F1353" i="2"/>
  <c r="C1368" i="2"/>
  <c r="F1358" i="2"/>
  <c r="C1365" i="2"/>
  <c r="F1355" i="2"/>
  <c r="C1364" i="2"/>
  <c r="F1354" i="2"/>
  <c r="C1371" i="2"/>
  <c r="F1361" i="2"/>
  <c r="C1372" i="2"/>
  <c r="F1362" i="2"/>
  <c r="C1367" i="2"/>
  <c r="F1357" i="2"/>
  <c r="C1381" i="2" l="1"/>
  <c r="F1371" i="2"/>
  <c r="C1373" i="2"/>
  <c r="F1363" i="2"/>
  <c r="C1374" i="2"/>
  <c r="F1364" i="2"/>
  <c r="C1376" i="2"/>
  <c r="F1366" i="2"/>
  <c r="C1377" i="2"/>
  <c r="F1367" i="2"/>
  <c r="C1375" i="2"/>
  <c r="F1365" i="2"/>
  <c r="C1379" i="2"/>
  <c r="F1369" i="2"/>
  <c r="C1382" i="2"/>
  <c r="F1372" i="2"/>
  <c r="C1378" i="2"/>
  <c r="F1368" i="2"/>
  <c r="C1380" i="2"/>
  <c r="F1370" i="2"/>
  <c r="C1392" i="2" l="1"/>
  <c r="F1382" i="2"/>
  <c r="C1386" i="2"/>
  <c r="F1376" i="2"/>
  <c r="C1389" i="2"/>
  <c r="F1379" i="2"/>
  <c r="C1384" i="2"/>
  <c r="F1374" i="2"/>
  <c r="C1390" i="2"/>
  <c r="F1380" i="2"/>
  <c r="C1385" i="2"/>
  <c r="F1375" i="2"/>
  <c r="C1383" i="2"/>
  <c r="F1373" i="2"/>
  <c r="C1388" i="2"/>
  <c r="F1378" i="2"/>
  <c r="C1387" i="2"/>
  <c r="F1377" i="2"/>
  <c r="C1391" i="2"/>
  <c r="F1381" i="2"/>
  <c r="C1398" i="2" l="1"/>
  <c r="F1388" i="2"/>
  <c r="C1394" i="2"/>
  <c r="F1384" i="2"/>
  <c r="C1393" i="2"/>
  <c r="F1383" i="2"/>
  <c r="C1399" i="2"/>
  <c r="F1389" i="2"/>
  <c r="C1401" i="2"/>
  <c r="F1391" i="2"/>
  <c r="C1395" i="2"/>
  <c r="F1385" i="2"/>
  <c r="C1396" i="2"/>
  <c r="F1386" i="2"/>
  <c r="C1397" i="2"/>
  <c r="F1387" i="2"/>
  <c r="C1400" i="2"/>
  <c r="F1390" i="2"/>
  <c r="C1402" i="2"/>
  <c r="F1392" i="2"/>
  <c r="C1407" i="2" l="1"/>
  <c r="F1397" i="2"/>
  <c r="C1409" i="2"/>
  <c r="F1399" i="2"/>
  <c r="C1406" i="2"/>
  <c r="F1396" i="2"/>
  <c r="C1403" i="2"/>
  <c r="F1393" i="2"/>
  <c r="C1412" i="2"/>
  <c r="F1402" i="2"/>
  <c r="C1405" i="2"/>
  <c r="F1395" i="2"/>
  <c r="C1404" i="2"/>
  <c r="F1394" i="2"/>
  <c r="C1410" i="2"/>
  <c r="F1400" i="2"/>
  <c r="C1411" i="2"/>
  <c r="F1401" i="2"/>
  <c r="C1408" i="2"/>
  <c r="F1398" i="2"/>
  <c r="C1420" i="2" l="1"/>
  <c r="F1410" i="2"/>
  <c r="C1413" i="2"/>
  <c r="F1403" i="2"/>
  <c r="C1414" i="2"/>
  <c r="F1404" i="2"/>
  <c r="C1416" i="2"/>
  <c r="F1406" i="2"/>
  <c r="C1418" i="2"/>
  <c r="F1408" i="2"/>
  <c r="C1415" i="2"/>
  <c r="F1405" i="2"/>
  <c r="C1419" i="2"/>
  <c r="F1409" i="2"/>
  <c r="C1421" i="2"/>
  <c r="F1411" i="2"/>
  <c r="C1422" i="2"/>
  <c r="F1412" i="2"/>
  <c r="C1417" i="2"/>
  <c r="F1407" i="2"/>
  <c r="C1431" i="2" l="1"/>
  <c r="F1421" i="2"/>
  <c r="C1426" i="2"/>
  <c r="F1416" i="2"/>
  <c r="C1429" i="2"/>
  <c r="F1419" i="2"/>
  <c r="C1424" i="2"/>
  <c r="F1414" i="2"/>
  <c r="C1427" i="2"/>
  <c r="F1417" i="2"/>
  <c r="C1425" i="2"/>
  <c r="F1415" i="2"/>
  <c r="C1423" i="2"/>
  <c r="F1413" i="2"/>
  <c r="C1432" i="2"/>
  <c r="F1422" i="2"/>
  <c r="C1428" i="2"/>
  <c r="F1418" i="2"/>
  <c r="C1430" i="2"/>
  <c r="F1420" i="2"/>
  <c r="C1442" i="2" l="1"/>
  <c r="F1432" i="2"/>
  <c r="C1434" i="2"/>
  <c r="F1424" i="2"/>
  <c r="C1433" i="2"/>
  <c r="F1423" i="2"/>
  <c r="C1439" i="2"/>
  <c r="F1429" i="2"/>
  <c r="C1440" i="2"/>
  <c r="F1430" i="2"/>
  <c r="C1435" i="2"/>
  <c r="F1425" i="2"/>
  <c r="C1436" i="2"/>
  <c r="F1426" i="2"/>
  <c r="C1438" i="2"/>
  <c r="F1428" i="2"/>
  <c r="C1437" i="2"/>
  <c r="F1427" i="2"/>
  <c r="C1441" i="2"/>
  <c r="F1431" i="2"/>
  <c r="C1448" i="2" l="1"/>
  <c r="F1438" i="2"/>
  <c r="C1449" i="2"/>
  <c r="F1439" i="2"/>
  <c r="C1446" i="2"/>
  <c r="F1436" i="2"/>
  <c r="C1443" i="2"/>
  <c r="F1433" i="2"/>
  <c r="C1451" i="2"/>
  <c r="F1441" i="2"/>
  <c r="C1445" i="2"/>
  <c r="F1435" i="2"/>
  <c r="C1444" i="2"/>
  <c r="F1434" i="2"/>
  <c r="C1447" i="2"/>
  <c r="F1437" i="2"/>
  <c r="C1450" i="2"/>
  <c r="F1440" i="2"/>
  <c r="C1452" i="2"/>
  <c r="F1442" i="2"/>
  <c r="C1457" i="2" l="1"/>
  <c r="F1447" i="2"/>
  <c r="C1453" i="2"/>
  <c r="F1443" i="2"/>
  <c r="C1454" i="2"/>
  <c r="F1444" i="2"/>
  <c r="C1456" i="2"/>
  <c r="F1446" i="2"/>
  <c r="C1462" i="2"/>
  <c r="F1452" i="2"/>
  <c r="C1455" i="2"/>
  <c r="F1445" i="2"/>
  <c r="C1459" i="2"/>
  <c r="F1449" i="2"/>
  <c r="C1460" i="2"/>
  <c r="F1450" i="2"/>
  <c r="C1461" i="2"/>
  <c r="F1451" i="2"/>
  <c r="C1458" i="2"/>
  <c r="F1448" i="2"/>
  <c r="C1470" i="2" l="1"/>
  <c r="F1460" i="2"/>
  <c r="C1466" i="2"/>
  <c r="F1456" i="2"/>
  <c r="C1469" i="2"/>
  <c r="F1459" i="2"/>
  <c r="C1464" i="2"/>
  <c r="F1454" i="2"/>
  <c r="C1468" i="2"/>
  <c r="F1458" i="2"/>
  <c r="C1465" i="2"/>
  <c r="F1455" i="2"/>
  <c r="C1463" i="2"/>
  <c r="F1453" i="2"/>
  <c r="C1471" i="2"/>
  <c r="F1461" i="2"/>
  <c r="C1472" i="2"/>
  <c r="F1462" i="2"/>
  <c r="C1467" i="2"/>
  <c r="F1457" i="2"/>
  <c r="C1481" i="2" l="1"/>
  <c r="F1471" i="2"/>
  <c r="C1474" i="2"/>
  <c r="F1464" i="2"/>
  <c r="C1473" i="2"/>
  <c r="F1463" i="2"/>
  <c r="C1479" i="2"/>
  <c r="F1469" i="2"/>
  <c r="C1477" i="2"/>
  <c r="F1467" i="2"/>
  <c r="C1475" i="2"/>
  <c r="F1465" i="2"/>
  <c r="C1476" i="2"/>
  <c r="F1466" i="2"/>
  <c r="C1482" i="2"/>
  <c r="F1472" i="2"/>
  <c r="C1478" i="2"/>
  <c r="F1468" i="2"/>
  <c r="C1480" i="2"/>
  <c r="F1470" i="2"/>
  <c r="C1492" i="2" l="1"/>
  <c r="F1482" i="2"/>
  <c r="C1489" i="2"/>
  <c r="F1479" i="2"/>
  <c r="C1486" i="2"/>
  <c r="F1476" i="2"/>
  <c r="C1483" i="2"/>
  <c r="F1473" i="2"/>
  <c r="C1490" i="2"/>
  <c r="F1480" i="2"/>
  <c r="C1485" i="2"/>
  <c r="F1475" i="2"/>
  <c r="C1484" i="2"/>
  <c r="F1474" i="2"/>
  <c r="C1488" i="2"/>
  <c r="F1478" i="2"/>
  <c r="C1487" i="2"/>
  <c r="F1477" i="2"/>
  <c r="C1491" i="2"/>
  <c r="F1481" i="2"/>
  <c r="C1498" i="2" l="1"/>
  <c r="F1488" i="2"/>
  <c r="C1493" i="2"/>
  <c r="F1483" i="2"/>
  <c r="C1494" i="2"/>
  <c r="F1484" i="2"/>
  <c r="C1496" i="2"/>
  <c r="F1486" i="2"/>
  <c r="C1501" i="2"/>
  <c r="F1491" i="2"/>
  <c r="C1495" i="2"/>
  <c r="F1485" i="2"/>
  <c r="C1499" i="2"/>
  <c r="F1489" i="2"/>
  <c r="C1497" i="2"/>
  <c r="F1487" i="2"/>
  <c r="C1500" i="2"/>
  <c r="F1490" i="2"/>
  <c r="C1502" i="2"/>
  <c r="F1492" i="2"/>
  <c r="C1507" i="2" l="1"/>
  <c r="F1497" i="2"/>
  <c r="C1506" i="2"/>
  <c r="F1496" i="2"/>
  <c r="C1509" i="2"/>
  <c r="F1499" i="2"/>
  <c r="C1504" i="2"/>
  <c r="F1494" i="2"/>
  <c r="C1512" i="2"/>
  <c r="F1502" i="2"/>
  <c r="C1505" i="2"/>
  <c r="F1495" i="2"/>
  <c r="C1503" i="2"/>
  <c r="F1493" i="2"/>
  <c r="C1510" i="2"/>
  <c r="F1500" i="2"/>
  <c r="C1511" i="2"/>
  <c r="F1501" i="2"/>
  <c r="C1508" i="2"/>
  <c r="F1498" i="2"/>
  <c r="C1520" i="2" l="1"/>
  <c r="F1510" i="2"/>
  <c r="C1514" i="2"/>
  <c r="F1504" i="2"/>
  <c r="C1513" i="2"/>
  <c r="F1503" i="2"/>
  <c r="C1519" i="2"/>
  <c r="F1509" i="2"/>
  <c r="C1518" i="2"/>
  <c r="F1508" i="2"/>
  <c r="C1515" i="2"/>
  <c r="F1505" i="2"/>
  <c r="C1516" i="2"/>
  <c r="F1506" i="2"/>
  <c r="C1521" i="2"/>
  <c r="F1511" i="2"/>
  <c r="C1522" i="2"/>
  <c r="F1512" i="2"/>
  <c r="C1517" i="2"/>
  <c r="F1507" i="2"/>
  <c r="C1531" i="2" l="1"/>
  <c r="F1521" i="2"/>
  <c r="C1529" i="2"/>
  <c r="F1519" i="2"/>
  <c r="C1526" i="2"/>
  <c r="F1516" i="2"/>
  <c r="C1523" i="2"/>
  <c r="F1513" i="2"/>
  <c r="C1527" i="2"/>
  <c r="F1517" i="2"/>
  <c r="C1525" i="2"/>
  <c r="F1515" i="2"/>
  <c r="C1524" i="2"/>
  <c r="F1514" i="2"/>
  <c r="C1532" i="2"/>
  <c r="F1522" i="2"/>
  <c r="C1528" i="2"/>
  <c r="F1518" i="2"/>
  <c r="C1530" i="2"/>
  <c r="F1520" i="2"/>
  <c r="C1542" i="2" l="1"/>
  <c r="F1532" i="2"/>
  <c r="C1533" i="2"/>
  <c r="F1523" i="2"/>
  <c r="C1534" i="2"/>
  <c r="F1524" i="2"/>
  <c r="C1536" i="2"/>
  <c r="F1526" i="2"/>
  <c r="C1540" i="2"/>
  <c r="F1530" i="2"/>
  <c r="C1535" i="2"/>
  <c r="F1525" i="2"/>
  <c r="C1539" i="2"/>
  <c r="F1529" i="2"/>
  <c r="C1538" i="2"/>
  <c r="F1528" i="2"/>
  <c r="C1537" i="2"/>
  <c r="F1527" i="2"/>
  <c r="C1541" i="2"/>
  <c r="F1531" i="2"/>
  <c r="C1548" i="2" l="1"/>
  <c r="F1538" i="2"/>
  <c r="C1546" i="2"/>
  <c r="F1536" i="2"/>
  <c r="C1549" i="2"/>
  <c r="F1539" i="2"/>
  <c r="C1544" i="2"/>
  <c r="F1534" i="2"/>
  <c r="C1551" i="2"/>
  <c r="F1541" i="2"/>
  <c r="C1545" i="2"/>
  <c r="F1535" i="2"/>
  <c r="C1543" i="2"/>
  <c r="F1533" i="2"/>
  <c r="C1547" i="2"/>
  <c r="F1537" i="2"/>
  <c r="C1550" i="2"/>
  <c r="F1540" i="2"/>
  <c r="C1552" i="2"/>
  <c r="F1542" i="2"/>
  <c r="C1557" i="2" l="1"/>
  <c r="F1547" i="2"/>
  <c r="C1554" i="2"/>
  <c r="F1544" i="2"/>
  <c r="C1553" i="2"/>
  <c r="F1543" i="2"/>
  <c r="C1559" i="2"/>
  <c r="F1549" i="2"/>
  <c r="C1562" i="2"/>
  <c r="F1552" i="2"/>
  <c r="C1555" i="2"/>
  <c r="F1545" i="2"/>
  <c r="C1556" i="2"/>
  <c r="F1546" i="2"/>
  <c r="C1560" i="2"/>
  <c r="F1550" i="2"/>
  <c r="C1561" i="2"/>
  <c r="F1551" i="2"/>
  <c r="C1558" i="2"/>
  <c r="F1548" i="2"/>
  <c r="C1570" i="2" l="1"/>
  <c r="F1560" i="2"/>
  <c r="C1569" i="2"/>
  <c r="F1559" i="2"/>
  <c r="C1566" i="2"/>
  <c r="F1556" i="2"/>
  <c r="C1563" i="2"/>
  <c r="F1553" i="2"/>
  <c r="C1568" i="2"/>
  <c r="F1558" i="2"/>
  <c r="C1565" i="2"/>
  <c r="F1555" i="2"/>
  <c r="C1564" i="2"/>
  <c r="F1554" i="2"/>
  <c r="C1571" i="2"/>
  <c r="F1561" i="2"/>
  <c r="C1572" i="2"/>
  <c r="F1562" i="2"/>
  <c r="C1567" i="2"/>
  <c r="F1557" i="2"/>
  <c r="C1581" i="2" l="1"/>
  <c r="F1571" i="2"/>
  <c r="C1573" i="2"/>
  <c r="F1563" i="2"/>
  <c r="C1574" i="2"/>
  <c r="F1564" i="2"/>
  <c r="C1576" i="2"/>
  <c r="F1566" i="2"/>
  <c r="C1577" i="2"/>
  <c r="F1567" i="2"/>
  <c r="C1575" i="2"/>
  <c r="F1565" i="2"/>
  <c r="C1579" i="2"/>
  <c r="F1569" i="2"/>
  <c r="C1582" i="2"/>
  <c r="F1572" i="2"/>
  <c r="C1578" i="2"/>
  <c r="F1568" i="2"/>
  <c r="C1580" i="2"/>
  <c r="F1570" i="2"/>
  <c r="C1592" i="2" l="1"/>
  <c r="F1582" i="2"/>
  <c r="C1586" i="2"/>
  <c r="F1576" i="2"/>
  <c r="C1589" i="2"/>
  <c r="F1579" i="2"/>
  <c r="C1584" i="2"/>
  <c r="F1574" i="2"/>
  <c r="C1590" i="2"/>
  <c r="F1580" i="2"/>
  <c r="C1585" i="2"/>
  <c r="F1575" i="2"/>
  <c r="C1583" i="2"/>
  <c r="F1573" i="2"/>
  <c r="C1588" i="2"/>
  <c r="F1578" i="2"/>
  <c r="C1587" i="2"/>
  <c r="F1577" i="2"/>
  <c r="C1591" i="2"/>
  <c r="F1581" i="2"/>
  <c r="C1593" i="2" l="1"/>
  <c r="F1583" i="2"/>
  <c r="C1599" i="2"/>
  <c r="F1589" i="2"/>
  <c r="C1601" i="2"/>
  <c r="F1591" i="2"/>
  <c r="C1595" i="2"/>
  <c r="F1585" i="2"/>
  <c r="C1596" i="2"/>
  <c r="F1586" i="2"/>
  <c r="C1598" i="2"/>
  <c r="F1588" i="2"/>
  <c r="C1594" i="2"/>
  <c r="F1584" i="2"/>
  <c r="C1597" i="2"/>
  <c r="F1587" i="2"/>
  <c r="C1600" i="2"/>
  <c r="F1590" i="2"/>
  <c r="C1602" i="2"/>
  <c r="F1592" i="2"/>
  <c r="C1607" i="2" l="1"/>
  <c r="F1597" i="2"/>
  <c r="C1605" i="2"/>
  <c r="F1595" i="2"/>
  <c r="C1604" i="2"/>
  <c r="F1594" i="2"/>
  <c r="C1611" i="2"/>
  <c r="F1601" i="2"/>
  <c r="C1612" i="2"/>
  <c r="F1602" i="2"/>
  <c r="C1608" i="2"/>
  <c r="F1598" i="2"/>
  <c r="C1609" i="2"/>
  <c r="F1599" i="2"/>
  <c r="C1610" i="2"/>
  <c r="F1600" i="2"/>
  <c r="C1606" i="2"/>
  <c r="F1596" i="2"/>
  <c r="C1603" i="2"/>
  <c r="F1593" i="2"/>
  <c r="C1620" i="2" l="1"/>
  <c r="F1610" i="2"/>
  <c r="C1621" i="2"/>
  <c r="F1611" i="2"/>
  <c r="C1619" i="2"/>
  <c r="F1609" i="2"/>
  <c r="C1614" i="2"/>
  <c r="F1604" i="2"/>
  <c r="C1613" i="2"/>
  <c r="F1603" i="2"/>
  <c r="C1618" i="2"/>
  <c r="F1608" i="2"/>
  <c r="C1615" i="2"/>
  <c r="F1605" i="2"/>
  <c r="C1616" i="2"/>
  <c r="F1606" i="2"/>
  <c r="C1622" i="2"/>
  <c r="F1612" i="2"/>
  <c r="C1617" i="2"/>
  <c r="F1607" i="2"/>
  <c r="C1626" i="2" l="1"/>
  <c r="F1616" i="2"/>
  <c r="C1624" i="2"/>
  <c r="F1614" i="2"/>
  <c r="C1625" i="2"/>
  <c r="F1615" i="2"/>
  <c r="C1629" i="2"/>
  <c r="F1619" i="2"/>
  <c r="C1627" i="2"/>
  <c r="F1617" i="2"/>
  <c r="C1628" i="2"/>
  <c r="F1618" i="2"/>
  <c r="C1631" i="2"/>
  <c r="F1621" i="2"/>
  <c r="C1632" i="2"/>
  <c r="F1622" i="2"/>
  <c r="C1623" i="2"/>
  <c r="F1613" i="2"/>
  <c r="C1630" i="2"/>
  <c r="F1620" i="2"/>
  <c r="C1642" i="2" l="1"/>
  <c r="F1632" i="2"/>
  <c r="C1639" i="2"/>
  <c r="F1629" i="2"/>
  <c r="C1641" i="2"/>
  <c r="F1631" i="2"/>
  <c r="C1635" i="2"/>
  <c r="F1625" i="2"/>
  <c r="C1640" i="2"/>
  <c r="F1630" i="2"/>
  <c r="C1638" i="2"/>
  <c r="F1628" i="2"/>
  <c r="C1634" i="2"/>
  <c r="F1624" i="2"/>
  <c r="C1633" i="2"/>
  <c r="F1623" i="2"/>
  <c r="C1637" i="2"/>
  <c r="F1627" i="2"/>
  <c r="C1636" i="2"/>
  <c r="F1626" i="2"/>
  <c r="C1643" i="2" l="1"/>
  <c r="F1633" i="2"/>
  <c r="C1645" i="2"/>
  <c r="F1635" i="2"/>
  <c r="C1644" i="2"/>
  <c r="F1634" i="2"/>
  <c r="C1651" i="2"/>
  <c r="F1641" i="2"/>
  <c r="C1646" i="2"/>
  <c r="F1636" i="2"/>
  <c r="C1648" i="2"/>
  <c r="F1638" i="2"/>
  <c r="C1649" i="2"/>
  <c r="F1639" i="2"/>
  <c r="C1647" i="2"/>
  <c r="F1637" i="2"/>
  <c r="C1650" i="2"/>
  <c r="F1640" i="2"/>
  <c r="C1652" i="2"/>
  <c r="F1642" i="2"/>
  <c r="C1657" i="2" l="1"/>
  <c r="F1647" i="2"/>
  <c r="C1661" i="2"/>
  <c r="F1651" i="2"/>
  <c r="C1659" i="2"/>
  <c r="F1649" i="2"/>
  <c r="C1654" i="2"/>
  <c r="F1644" i="2"/>
  <c r="C1662" i="2"/>
  <c r="F1652" i="2"/>
  <c r="C1658" i="2"/>
  <c r="F1648" i="2"/>
  <c r="C1655" i="2"/>
  <c r="F1645" i="2"/>
  <c r="C1660" i="2"/>
  <c r="F1650" i="2"/>
  <c r="C1656" i="2"/>
  <c r="F1646" i="2"/>
  <c r="C1653" i="2"/>
  <c r="F1643" i="2"/>
  <c r="C1670" i="2" l="1"/>
  <c r="F1660" i="2"/>
  <c r="C1664" i="2"/>
  <c r="F1654" i="2"/>
  <c r="C1665" i="2"/>
  <c r="F1655" i="2"/>
  <c r="C1669" i="2"/>
  <c r="F1659" i="2"/>
  <c r="C1663" i="2"/>
  <c r="F1653" i="2"/>
  <c r="C1668" i="2"/>
  <c r="F1658" i="2"/>
  <c r="C1671" i="2"/>
  <c r="F1661" i="2"/>
  <c r="C1666" i="2"/>
  <c r="F1656" i="2"/>
  <c r="C1672" i="2"/>
  <c r="F1662" i="2"/>
  <c r="C1667" i="2"/>
  <c r="F1657" i="2"/>
  <c r="C1676" i="2" l="1"/>
  <c r="F1666" i="2"/>
  <c r="C1679" i="2"/>
  <c r="F1669" i="2"/>
  <c r="C1681" i="2"/>
  <c r="F1671" i="2"/>
  <c r="C1675" i="2"/>
  <c r="F1665" i="2"/>
  <c r="C1677" i="2"/>
  <c r="F1667" i="2"/>
  <c r="C1678" i="2"/>
  <c r="F1668" i="2"/>
  <c r="C1674" i="2"/>
  <c r="F1664" i="2"/>
  <c r="C1682" i="2"/>
  <c r="F1672" i="2"/>
  <c r="C1673" i="2"/>
  <c r="F1663" i="2"/>
  <c r="C1680" i="2"/>
  <c r="F1670" i="2"/>
  <c r="C1692" i="2" l="1"/>
  <c r="F1682" i="2"/>
  <c r="C1685" i="2"/>
  <c r="F1675" i="2"/>
  <c r="C1684" i="2"/>
  <c r="F1674" i="2"/>
  <c r="C1691" i="2"/>
  <c r="F1681" i="2"/>
  <c r="C1690" i="2"/>
  <c r="F1680" i="2"/>
  <c r="C1688" i="2"/>
  <c r="F1678" i="2"/>
  <c r="C1689" i="2"/>
  <c r="F1679" i="2"/>
  <c r="C1683" i="2"/>
  <c r="F1673" i="2"/>
  <c r="C1687" i="2"/>
  <c r="F1677" i="2"/>
  <c r="C1686" i="2"/>
  <c r="F1676" i="2"/>
  <c r="C1693" i="2" l="1"/>
  <c r="F1683" i="2"/>
  <c r="C1701" i="2"/>
  <c r="F1691" i="2"/>
  <c r="C1699" i="2"/>
  <c r="F1689" i="2"/>
  <c r="C1694" i="2"/>
  <c r="F1684" i="2"/>
  <c r="C1696" i="2"/>
  <c r="F1686" i="2"/>
  <c r="C1698" i="2"/>
  <c r="F1688" i="2"/>
  <c r="C1695" i="2"/>
  <c r="F1685" i="2"/>
  <c r="C1697" i="2"/>
  <c r="F1687" i="2"/>
  <c r="C1700" i="2"/>
  <c r="F1690" i="2"/>
  <c r="C1702" i="2"/>
  <c r="F1692" i="2"/>
  <c r="C1707" i="2" l="1"/>
  <c r="F1697" i="2"/>
  <c r="C1704" i="2"/>
  <c r="F1694" i="2"/>
  <c r="C1705" i="2"/>
  <c r="F1695" i="2"/>
  <c r="C1709" i="2"/>
  <c r="F1699" i="2"/>
  <c r="C1712" i="2"/>
  <c r="F1702" i="2"/>
  <c r="C1708" i="2"/>
  <c r="F1698" i="2"/>
  <c r="C1711" i="2"/>
  <c r="F1701" i="2"/>
  <c r="C1710" i="2"/>
  <c r="F1700" i="2"/>
  <c r="C1706" i="2"/>
  <c r="F1696" i="2"/>
  <c r="C1703" i="2"/>
  <c r="F1693" i="2"/>
  <c r="C1720" i="2" l="1"/>
  <c r="F1710" i="2"/>
  <c r="C1719" i="2"/>
  <c r="F1709" i="2"/>
  <c r="C1721" i="2"/>
  <c r="F1711" i="2"/>
  <c r="C1715" i="2"/>
  <c r="F1705" i="2"/>
  <c r="C1713" i="2"/>
  <c r="F1703" i="2"/>
  <c r="C1718" i="2"/>
  <c r="F1708" i="2"/>
  <c r="C1714" i="2"/>
  <c r="F1704" i="2"/>
  <c r="C1716" i="2"/>
  <c r="F1706" i="2"/>
  <c r="C1722" i="2"/>
  <c r="F1712" i="2"/>
  <c r="C1717" i="2"/>
  <c r="F1707" i="2"/>
  <c r="C1726" i="2" l="1"/>
  <c r="F1716" i="2"/>
  <c r="C1725" i="2"/>
  <c r="F1715" i="2"/>
  <c r="C1724" i="2"/>
  <c r="F1714" i="2"/>
  <c r="C1731" i="2"/>
  <c r="F1721" i="2"/>
  <c r="C1727" i="2"/>
  <c r="F1717" i="2"/>
  <c r="C1728" i="2"/>
  <c r="F1718" i="2"/>
  <c r="C1729" i="2"/>
  <c r="F1719" i="2"/>
  <c r="C1732" i="2"/>
  <c r="F1722" i="2"/>
  <c r="C1723" i="2"/>
  <c r="F1713" i="2"/>
  <c r="C1730" i="2"/>
  <c r="F1720" i="2"/>
  <c r="C1742" i="2" l="1"/>
  <c r="F1732" i="2"/>
  <c r="C1741" i="2"/>
  <c r="F1731" i="2"/>
  <c r="C1739" i="2"/>
  <c r="F1729" i="2"/>
  <c r="C1734" i="2"/>
  <c r="F1724" i="2"/>
  <c r="C1740" i="2"/>
  <c r="F1730" i="2"/>
  <c r="C1738" i="2"/>
  <c r="F1728" i="2"/>
  <c r="C1735" i="2"/>
  <c r="F1725" i="2"/>
  <c r="C1733" i="2"/>
  <c r="F1723" i="2"/>
  <c r="C1737" i="2"/>
  <c r="F1727" i="2"/>
  <c r="C1736" i="2"/>
  <c r="F1726" i="2"/>
  <c r="C1743" i="2" l="1"/>
  <c r="F1743" i="2" s="1"/>
  <c r="F1733" i="2"/>
  <c r="C1744" i="2"/>
  <c r="F1744" i="2" s="1"/>
  <c r="F1734" i="2"/>
  <c r="C1745" i="2"/>
  <c r="F1745" i="2" s="1"/>
  <c r="F1735" i="2"/>
  <c r="C1749" i="2"/>
  <c r="F1749" i="2" s="1"/>
  <c r="F1739" i="2"/>
  <c r="C1746" i="2"/>
  <c r="F1746" i="2" s="1"/>
  <c r="F1736" i="2"/>
  <c r="C1748" i="2"/>
  <c r="F1748" i="2" s="1"/>
  <c r="F1738" i="2"/>
  <c r="C1751" i="2"/>
  <c r="F1751" i="2" s="1"/>
  <c r="F1741" i="2"/>
  <c r="C1747" i="2"/>
  <c r="F1747" i="2" s="1"/>
  <c r="F1737" i="2"/>
  <c r="C1750" i="2"/>
  <c r="F1750" i="2" s="1"/>
  <c r="F1740" i="2"/>
  <c r="C1752" i="2"/>
  <c r="F1752" i="2" s="1"/>
  <c r="F1742" i="2"/>
</calcChain>
</file>

<file path=xl/sharedStrings.xml><?xml version="1.0" encoding="utf-8"?>
<sst xmlns="http://schemas.openxmlformats.org/spreadsheetml/2006/main" count="2244" uniqueCount="355">
  <si>
    <t>položka</t>
  </si>
  <si>
    <t>popis</t>
  </si>
  <si>
    <t>Roční plán 2019</t>
  </si>
  <si>
    <t>HV300001</t>
  </si>
  <si>
    <t>Trägerplatte</t>
  </si>
  <si>
    <t>HV300002</t>
  </si>
  <si>
    <t>Logikscheibe links</t>
  </si>
  <si>
    <t>HV300003</t>
  </si>
  <si>
    <t>Halbschale</t>
  </si>
  <si>
    <t>HV300004</t>
  </si>
  <si>
    <t>Endanschlag rechts vorne</t>
  </si>
  <si>
    <t>HV300005</t>
  </si>
  <si>
    <t>Endanschlag links</t>
  </si>
  <si>
    <t>HV300006</t>
  </si>
  <si>
    <t>Feder-Halter</t>
  </si>
  <si>
    <t>HV300007</t>
  </si>
  <si>
    <t>Versteifungsstrebe</t>
  </si>
  <si>
    <t>HV300008</t>
  </si>
  <si>
    <t>Gelenkverbinder</t>
  </si>
  <si>
    <t>HV300009</t>
  </si>
  <si>
    <t>Versteifung Loslager</t>
  </si>
  <si>
    <t>HV300010</t>
  </si>
  <si>
    <t>DGS Lasche</t>
  </si>
  <si>
    <t>HV300011</t>
  </si>
  <si>
    <t>Zughebel Vorwärts li.</t>
  </si>
  <si>
    <t>HV300012</t>
  </si>
  <si>
    <t>Spannhaken</t>
  </si>
  <si>
    <t>HV300013</t>
  </si>
  <si>
    <t>Federmitnehmer</t>
  </si>
  <si>
    <t>HV300014</t>
  </si>
  <si>
    <t>ZB Endanschlag re. hi.</t>
  </si>
  <si>
    <t>HV300015</t>
  </si>
  <si>
    <t>Bodenentriegelungshebel li.</t>
  </si>
  <si>
    <t>HV300016</t>
  </si>
  <si>
    <t>Bodenentriegelungshebel re.</t>
  </si>
  <si>
    <t>HV300018</t>
  </si>
  <si>
    <t>Einschubprofil</t>
  </si>
  <si>
    <t>HV300025</t>
  </si>
  <si>
    <t>PŘEPÁŽKA</t>
  </si>
  <si>
    <t>HV300026</t>
  </si>
  <si>
    <t>PLÁŠŤ VÝMĚNÍKU</t>
  </si>
  <si>
    <t>HV300028</t>
  </si>
  <si>
    <t>HV300029</t>
  </si>
  <si>
    <t>PLÁŠŤ VÝMĚNÍKU VEGA13</t>
  </si>
  <si>
    <t>HV300031</t>
  </si>
  <si>
    <t>PLÁŠŤ VÝMĚNÍKU PO10</t>
  </si>
  <si>
    <t>HV300081</t>
  </si>
  <si>
    <t>HALTER IT AUSSEN OBEN LI</t>
  </si>
  <si>
    <t>HV300082</t>
  </si>
  <si>
    <t>HALTER IT AUSSEN OBEN RE</t>
  </si>
  <si>
    <t>HV300083</t>
  </si>
  <si>
    <t>STUETZBLECH LS AUSSEN LL</t>
  </si>
  <si>
    <t>HV300084</t>
  </si>
  <si>
    <t>STUETZBLECH LS INNEN LL</t>
  </si>
  <si>
    <t>HV300085</t>
  </si>
  <si>
    <t>STUETZBLECH LS AUSSEN RL</t>
  </si>
  <si>
    <t>HV300086</t>
  </si>
  <si>
    <t>STUETZBLECH LS INNEN RL</t>
  </si>
  <si>
    <t>HV300088</t>
  </si>
  <si>
    <t>HALTER IT RECHTS MITTE LL</t>
  </si>
  <si>
    <t>HV300091</t>
  </si>
  <si>
    <t>HALTER UV LI UNTEN ECE</t>
  </si>
  <si>
    <t>HV300092</t>
  </si>
  <si>
    <t>HALTER UV RE UNTEN ECE LL</t>
  </si>
  <si>
    <t>HV300093</t>
  </si>
  <si>
    <t>HALTER UV LI UNTEN US</t>
  </si>
  <si>
    <t>HV300094</t>
  </si>
  <si>
    <t>HALTER UV RE UNTEN US</t>
  </si>
  <si>
    <t>HV300097</t>
  </si>
  <si>
    <t>HALTER UV LI UNTEN RL</t>
  </si>
  <si>
    <t>HV300098</t>
  </si>
  <si>
    <t>HALTER UV RE UNTEN RL</t>
  </si>
  <si>
    <t>HV300152</t>
  </si>
  <si>
    <t>FLOOR LOGIC DRIVE LINK</t>
  </si>
  <si>
    <t>HV300155</t>
  </si>
  <si>
    <t>Halter IT Aussen Unten FS LL</t>
  </si>
  <si>
    <t>HV300156</t>
  </si>
  <si>
    <t>Halter IT Aussen Unten BS RL</t>
  </si>
  <si>
    <t>HV300157</t>
  </si>
  <si>
    <t>Halter IT Aussen Unten BS LL</t>
  </si>
  <si>
    <t>HV300159</t>
  </si>
  <si>
    <t>MIKO FIXING LINKS</t>
  </si>
  <si>
    <t>HV300160</t>
  </si>
  <si>
    <t>MIKO FIXING RECHTS</t>
  </si>
  <si>
    <t>HV300161</t>
  </si>
  <si>
    <t>SIDE MEMBER BACK FRAME LH MANUAL</t>
  </si>
  <si>
    <t>HV300162</t>
  </si>
  <si>
    <t>SIDE MEMBER BACK FRAME RH MANUAL</t>
  </si>
  <si>
    <t>HV300204</t>
  </si>
  <si>
    <t>Querstrebe</t>
  </si>
  <si>
    <t>HV300210</t>
  </si>
  <si>
    <t>Wickelanschlag</t>
  </si>
  <si>
    <t>HV300211</t>
  </si>
  <si>
    <t>Entriegelungelunghebel rechts</t>
  </si>
  <si>
    <t>HV300212</t>
  </si>
  <si>
    <t>Entriegelungelunghebel links</t>
  </si>
  <si>
    <t>HV300213</t>
  </si>
  <si>
    <t>Anbindung Sitzfuss li innen</t>
  </si>
  <si>
    <t>HV300214</t>
  </si>
  <si>
    <t>Anbindung Sitzfuss re innen</t>
  </si>
  <si>
    <t>HV300215</t>
  </si>
  <si>
    <t>Anbindung Sitzfuss li aussen</t>
  </si>
  <si>
    <t>HV300216</t>
  </si>
  <si>
    <t>Anbindung Sitzfuss re aussen</t>
  </si>
  <si>
    <t>HV300222</t>
  </si>
  <si>
    <t>SIDE WALL FLAT FLOOR 2300L</t>
  </si>
  <si>
    <t>HV300223</t>
  </si>
  <si>
    <t>SIDE WALL FLAT FLOOR RH</t>
  </si>
  <si>
    <t>HV300228</t>
  </si>
  <si>
    <t>Seitenwand  RE</t>
  </si>
  <si>
    <t>HV300230</t>
  </si>
  <si>
    <t>Seitenwand  LI</t>
  </si>
  <si>
    <t>HV300231</t>
  </si>
  <si>
    <t>Zusatzhalter BFS LL</t>
  </si>
  <si>
    <t>HV300232</t>
  </si>
  <si>
    <t>Zuzatzhalter BFS RL</t>
  </si>
  <si>
    <t>HV300235</t>
  </si>
  <si>
    <t>Halter ABG-Rahmen VW481</t>
  </si>
  <si>
    <t>HV300236</t>
  </si>
  <si>
    <t>Schottteil Säule A oben RDW LH</t>
  </si>
  <si>
    <t>HV300237</t>
  </si>
  <si>
    <t>Schottteil Säule A oben RDW RH</t>
  </si>
  <si>
    <t>HV300238</t>
  </si>
  <si>
    <t>Schottteil Säule A oben NAR LH</t>
  </si>
  <si>
    <t>HV300239</t>
  </si>
  <si>
    <t>Schottteil Säule A oben NAR RH</t>
  </si>
  <si>
    <t>HV300245</t>
  </si>
  <si>
    <t>Release Handle Extension</t>
  </si>
  <si>
    <t>HV300247</t>
  </si>
  <si>
    <t>Zentrierbock</t>
  </si>
  <si>
    <t>HV300251</t>
  </si>
  <si>
    <t>OUTER RELEASE COVER OB FOLD</t>
  </si>
  <si>
    <t>HV300252</t>
  </si>
  <si>
    <t>OUTER RELEASE COVER INBOARD</t>
  </si>
  <si>
    <t>HV300253</t>
  </si>
  <si>
    <t>TIIPPING SQUB PLATE RH</t>
  </si>
  <si>
    <t>HV300254</t>
  </si>
  <si>
    <t>TIPPING SQUAB PLATE LH</t>
  </si>
  <si>
    <t>HV300255</t>
  </si>
  <si>
    <t>BRACKET SEAT BACKREST PIVOT RH</t>
  </si>
  <si>
    <t>HV300256</t>
  </si>
  <si>
    <t>BRACKET SEAT BACKREST PIVOT LH</t>
  </si>
  <si>
    <t>HV300257</t>
  </si>
  <si>
    <t>CENTER BEAM LH BRACKET</t>
  </si>
  <si>
    <t>HV300258</t>
  </si>
  <si>
    <t>CENTER BEAM RH BRACKET</t>
  </si>
  <si>
    <t>HV300259</t>
  </si>
  <si>
    <t>BRACKET PIVOT</t>
  </si>
  <si>
    <t>HV300260</t>
  </si>
  <si>
    <t>FLANGE PIVOT RH</t>
  </si>
  <si>
    <t>HV300261</t>
  </si>
  <si>
    <t>FLANGE PIVOT LH</t>
  </si>
  <si>
    <t>HV300262</t>
  </si>
  <si>
    <t>REAR LEG OUTER FOLD</t>
  </si>
  <si>
    <t>HV300263</t>
  </si>
  <si>
    <t>REAR LEG INNER FOLD</t>
  </si>
  <si>
    <t>HV300264</t>
  </si>
  <si>
    <t>MUSHROOM STOP</t>
  </si>
  <si>
    <t>HV300265</t>
  </si>
  <si>
    <t>REAR FOOTPLATE</t>
  </si>
  <si>
    <t>HV300266</t>
  </si>
  <si>
    <t>OUTER RELEASE COVER OB</t>
  </si>
  <si>
    <t>HV300267</t>
  </si>
  <si>
    <t>OUTER RELEASE COVER IB</t>
  </si>
  <si>
    <t>HV300268</t>
  </si>
  <si>
    <t>BRACKET STRICKER INNER</t>
  </si>
  <si>
    <t>HV300269</t>
  </si>
  <si>
    <t>REAR LEG PIVOT SBA RH</t>
  </si>
  <si>
    <t>HV300270</t>
  </si>
  <si>
    <t>BRACKET STRICKER OUTER</t>
  </si>
  <si>
    <t>HV300271</t>
  </si>
  <si>
    <t>RH LAT SBA - RIGHT BRACKET</t>
  </si>
  <si>
    <t>HV300272</t>
  </si>
  <si>
    <t>LEFT CENTRAL SBA RIGHT BRACKET</t>
  </si>
  <si>
    <t>HV300273</t>
  </si>
  <si>
    <t>LEFT CENTRAL SBA LEFT BRACKET</t>
  </si>
  <si>
    <t>HV300274</t>
  </si>
  <si>
    <t>LINK DRIVE</t>
  </si>
  <si>
    <t>HV300280</t>
  </si>
  <si>
    <t>FR SEMI HEADREST SLEEVE</t>
  </si>
  <si>
    <t>HV300281</t>
  </si>
  <si>
    <t>RR CUSH BUMPER BRACKET</t>
  </si>
  <si>
    <t>HV300282</t>
  </si>
  <si>
    <t>RR CUSHION BRACKET LH</t>
  </si>
  <si>
    <t>HV300283</t>
  </si>
  <si>
    <t>RR CUSHION BRACKET RH</t>
  </si>
  <si>
    <t>HV300284</t>
  </si>
  <si>
    <t>RR CUSH ISOFIX COVER SUPPORT BRACKET</t>
  </si>
  <si>
    <t>HV300285</t>
  </si>
  <si>
    <t>RR BACK PIVOT BRACKET</t>
  </si>
  <si>
    <t>HV300286</t>
  </si>
  <si>
    <t>RR BACK FLOOR FIXATION BRACKET</t>
  </si>
  <si>
    <t>HV300287</t>
  </si>
  <si>
    <t>RR BACK BUMPER BRACKET</t>
  </si>
  <si>
    <t>HV300288</t>
  </si>
  <si>
    <t>SEMI BRACKET SUPPORT VENT</t>
  </si>
  <si>
    <t>HV300289</t>
  </si>
  <si>
    <t>SEMI BRACKET VENT</t>
  </si>
  <si>
    <t>HV300290</t>
  </si>
  <si>
    <t>SEMI CUSH MAT SUPPORT BRACKET</t>
  </si>
  <si>
    <t>HV300291</t>
  </si>
  <si>
    <t>SEMI CUSH REAR MAT SUPPORT BRACKET</t>
  </si>
  <si>
    <t>HV300292</t>
  </si>
  <si>
    <t>SEMI OUTER FRONT CUSH LEG</t>
  </si>
  <si>
    <t>HV300293</t>
  </si>
  <si>
    <t>SEMI FOOT FRONT LH</t>
  </si>
  <si>
    <t>HV300294</t>
  </si>
  <si>
    <t>SEMI FOOT REAR LH</t>
  </si>
  <si>
    <t>HV300295</t>
  </si>
  <si>
    <t>SEMI FOOT REAR RH</t>
  </si>
  <si>
    <t>HV300296</t>
  </si>
  <si>
    <t>SEMI CUSH BRACKET RH</t>
  </si>
  <si>
    <t>HV300297</t>
  </si>
  <si>
    <t>SEMI CUSH BRACKET LH</t>
  </si>
  <si>
    <t>HV300298</t>
  </si>
  <si>
    <t>SEMI STOPPER SPRING</t>
  </si>
  <si>
    <t>HV300299</t>
  </si>
  <si>
    <t>SEMI STOPPER SPRING LOWER</t>
  </si>
  <si>
    <t>HV300300</t>
  </si>
  <si>
    <t>SEMI RH SEM SEPA OB BRACKET</t>
  </si>
  <si>
    <t>HV300301</t>
  </si>
  <si>
    <t>SEMI LH SEM SEPA OB BRACKET</t>
  </si>
  <si>
    <t>HV300302</t>
  </si>
  <si>
    <t>SEMI LH INNER BACKREST BRACKET</t>
  </si>
  <si>
    <t>HV300303</t>
  </si>
  <si>
    <t>SEMI RH INNER BACKREST BRACKET</t>
  </si>
  <si>
    <t>HV300304</t>
  </si>
  <si>
    <t>RR_ISOFIX Bracket Outer</t>
  </si>
  <si>
    <t>HV300305</t>
  </si>
  <si>
    <t>ISOFIX Bracket Inner</t>
  </si>
  <si>
    <t>HV300310</t>
  </si>
  <si>
    <t>Plate LH</t>
  </si>
  <si>
    <t>HV300311</t>
  </si>
  <si>
    <t>Plate RH Rear</t>
  </si>
  <si>
    <t>HV300312</t>
  </si>
  <si>
    <t>BACKPLATE REAR</t>
  </si>
  <si>
    <t>HV300320</t>
  </si>
  <si>
    <t>LEFT OUTBOARD SBA BRKT</t>
  </si>
  <si>
    <t>HV300321</t>
  </si>
  <si>
    <t>RIGHT OUTBOARD SBA BRKT</t>
  </si>
  <si>
    <t>HV300322</t>
  </si>
  <si>
    <t>RIGHT LATERAL SBA - LEFT BRACKET</t>
  </si>
  <si>
    <t>HV300323</t>
  </si>
  <si>
    <t>REAR PIVOT &amp; SBA BRACKET</t>
  </si>
  <si>
    <t>HV300324</t>
  </si>
  <si>
    <t>LOCK BAR RETAINER BRACKET RH</t>
  </si>
  <si>
    <t>HV300325</t>
  </si>
  <si>
    <t>LOCK BAR RETAINER BRACKET LH</t>
  </si>
  <si>
    <t>HV300326</t>
  </si>
  <si>
    <t>FRONT FOOTPLATE</t>
  </si>
  <si>
    <t>HV300327</t>
  </si>
  <si>
    <t>FRONT CENTRAL PIVOT LEG FOLD</t>
  </si>
  <si>
    <t>HV300328</t>
  </si>
  <si>
    <t>FRONT PIVOT LEG FOLD</t>
  </si>
  <si>
    <t>HV300329</t>
  </si>
  <si>
    <t>FRONT LEG</t>
  </si>
  <si>
    <t>HV300330</t>
  </si>
  <si>
    <t>Vertical Beam Reiforcement BD</t>
  </si>
  <si>
    <t>HV300342</t>
  </si>
  <si>
    <t>HALTER GEWINDEHUELSE</t>
  </si>
  <si>
    <t>HV300343</t>
  </si>
  <si>
    <t>HALTER I TAFEL Re Oben</t>
  </si>
  <si>
    <t>HV300344</t>
  </si>
  <si>
    <t>MITTELHALTER FS</t>
  </si>
  <si>
    <t>HV300345</t>
  </si>
  <si>
    <t>HALTER I TAFEL Li Unten</t>
  </si>
  <si>
    <t>HV300346</t>
  </si>
  <si>
    <t>Halter-I-Tafel BFS</t>
  </si>
  <si>
    <t>HV300347</t>
  </si>
  <si>
    <t>HALTER DEFROST LL</t>
  </si>
  <si>
    <t>HV300348</t>
  </si>
  <si>
    <t>DECKEL</t>
  </si>
  <si>
    <t>HV300349</t>
  </si>
  <si>
    <t>HALTER DEFROST RL</t>
  </si>
  <si>
    <t>HV300350</t>
  </si>
  <si>
    <t>SCHLIESSBLECH RL</t>
  </si>
  <si>
    <t>HV300351</t>
  </si>
  <si>
    <t>Querverbindung Unten</t>
  </si>
  <si>
    <t>HV300352</t>
  </si>
  <si>
    <t>Knotenblech Cabriolet Li</t>
  </si>
  <si>
    <t>HV300353</t>
  </si>
  <si>
    <t>Knotenblech Cabriolet Re</t>
  </si>
  <si>
    <t>HV300354</t>
  </si>
  <si>
    <t>Pollerverstaerkung Cabrio</t>
  </si>
  <si>
    <t>HV300355</t>
  </si>
  <si>
    <t>Anbi Diag Stre VO Li</t>
  </si>
  <si>
    <t>HV300358/1</t>
  </si>
  <si>
    <t>Haltebock Li</t>
  </si>
  <si>
    <t>HV300359/1</t>
  </si>
  <si>
    <t>Haltebock RE</t>
  </si>
  <si>
    <t>HV300360</t>
  </si>
  <si>
    <t>Verstaerkung ASOE</t>
  </si>
  <si>
    <t>HV300361</t>
  </si>
  <si>
    <t>RR_BACK_PIVOT_BRACKET</t>
  </si>
  <si>
    <t>HV300364</t>
  </si>
  <si>
    <t>RR_CUSH_BUMPER_BRACKET</t>
  </si>
  <si>
    <t>HV300365</t>
  </si>
  <si>
    <t>ISOFIX BRACKET 3 MM</t>
  </si>
  <si>
    <t>HV300370</t>
  </si>
  <si>
    <t>Versteifung</t>
  </si>
  <si>
    <t>HV300371</t>
  </si>
  <si>
    <t>ETZ LASCHE</t>
  </si>
  <si>
    <t>HV300372</t>
  </si>
  <si>
    <t>ETZ Halter</t>
  </si>
  <si>
    <t>HV300374</t>
  </si>
  <si>
    <t>HALTER IT FS LL</t>
  </si>
  <si>
    <t>HV300375</t>
  </si>
  <si>
    <t>HALTER IT BFS LL</t>
  </si>
  <si>
    <t>HV300376</t>
  </si>
  <si>
    <t>HALTER IT FS RL</t>
  </si>
  <si>
    <t>HV300377</t>
  </si>
  <si>
    <t>HALTER IT BFS RL</t>
  </si>
  <si>
    <t>HV300378</t>
  </si>
  <si>
    <t>SCHARNIERVERSTAERKUNG LH</t>
  </si>
  <si>
    <t>HV300379</t>
  </si>
  <si>
    <t>SCHARNIERVERSTAERKUNG RH</t>
  </si>
  <si>
    <t>HV300395</t>
  </si>
  <si>
    <t>HALTER ABLAGE</t>
  </si>
  <si>
    <t>HV300397</t>
  </si>
  <si>
    <t>Halter MU links</t>
  </si>
  <si>
    <t>HV300398</t>
  </si>
  <si>
    <t>Halter MU rechts</t>
  </si>
  <si>
    <t>HV300412</t>
  </si>
  <si>
    <t>Wickelsicherung Halter (Cup pressing)</t>
  </si>
  <si>
    <t>HV300430</t>
  </si>
  <si>
    <t>Haltewinkel</t>
  </si>
  <si>
    <t>HV300433</t>
  </si>
  <si>
    <t>R744 Evaporator Superior Core Plate 44 T</t>
  </si>
  <si>
    <t>HV300434</t>
  </si>
  <si>
    <t>R744 Evaporator Inferior Core Plate 44 T</t>
  </si>
  <si>
    <t>HV300435</t>
  </si>
  <si>
    <t>KONZOLA STŘEDNÍ 3H 620 2007</t>
  </si>
  <si>
    <t>HV300436</t>
  </si>
  <si>
    <t>KONZOLA STŘEDNÍ 3H 620 2007 ELE1</t>
  </si>
  <si>
    <t>HV310273</t>
  </si>
  <si>
    <t>LEFT CENTRAL SBA LEFT BRACKET ASSY</t>
  </si>
  <si>
    <t>HV310322</t>
  </si>
  <si>
    <t>RIGHT LATERAL SBA - LEFT BRACKET ASSY</t>
  </si>
  <si>
    <t>HV400005</t>
  </si>
  <si>
    <t>GEWINDEHUELSE ECE</t>
  </si>
  <si>
    <t>HV400006</t>
  </si>
  <si>
    <t>GEWINDEHUELSE US</t>
  </si>
  <si>
    <t>HV400008</t>
  </si>
  <si>
    <t>G Aufnahme Abschleppoese</t>
  </si>
  <si>
    <t>HV400009</t>
  </si>
  <si>
    <t>HUELSE</t>
  </si>
  <si>
    <t>HV400010</t>
  </si>
  <si>
    <t>GEWINDEHUELSE ECE/USA</t>
  </si>
  <si>
    <t>HV400014</t>
  </si>
  <si>
    <t>GEWINDEBUCHSE</t>
  </si>
  <si>
    <t>HV400016</t>
  </si>
  <si>
    <t>GEWINDEHUELSE</t>
  </si>
  <si>
    <t/>
  </si>
  <si>
    <t>=List1!M5</t>
  </si>
  <si>
    <t>požadovaná vyhledaná hodnota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</si>
</sst>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0" tint="-0.14999847407452621"/>
      </top>
      <bottom style="thin">
        <color theme="1" tint="0.49998474074526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4" fontId="0" fillId="0" borderId="0" xfId="0" applyNumberFormat="1"/>
    <xf numFmtId="0" fontId="3" fillId="0" borderId="0" xfId="0" applyFont="1"/>
    <xf numFmtId="10" fontId="3" fillId="0" borderId="0" xfId="0" applyNumberFormat="1" applyFont="1"/>
    <xf numFmtId="0" fontId="1" fillId="2" borderId="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2" xfId="0" applyFont="1" applyBorder="1"/>
    <xf numFmtId="0" fontId="4" fillId="0" borderId="2" xfId="0" applyFont="1" applyBorder="1"/>
    <xf numFmtId="3" fontId="3" fillId="0" borderId="0" xfId="0" applyNumberFormat="1" applyFont="1"/>
    <xf numFmtId="0" fontId="1" fillId="0" borderId="2" xfId="0" applyFont="1" applyFill="1" applyBorder="1"/>
    <xf numFmtId="0" fontId="4" fillId="0" borderId="2" xfId="0" applyFont="1" applyFill="1" applyBorder="1"/>
    <xf numFmtId="3" fontId="1" fillId="3" borderId="3" xfId="0" applyNumberFormat="1" applyFont="1" applyFill="1" applyBorder="1"/>
    <xf numFmtId="0" fontId="1" fillId="0" borderId="4" xfId="0" applyFont="1" applyBorder="1"/>
    <xf numFmtId="14" fontId="0" fillId="0" borderId="5" xfId="0" applyNumberFormat="1" applyBorder="1"/>
    <xf numFmtId="0" fontId="0" fillId="0" borderId="2" xfId="0" applyBorder="1"/>
    <xf numFmtId="3" fontId="0" fillId="0" borderId="0" xfId="0" quotePrefix="1" applyNumberFormat="1"/>
    <xf numFmtId="1" fontId="0" fillId="0" borderId="0" xfId="0" applyNumberFormat="1"/>
    <xf numFmtId="1" fontId="0" fillId="4" borderId="0" xfId="0" applyNumberFormat="1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X180"/>
  <sheetViews>
    <sheetView workbookViewId="0">
      <selection activeCell="Q165" sqref="Q165"/>
    </sheetView>
  </sheetViews>
  <sheetFormatPr defaultRowHeight="15" x14ac:dyDescent="0.25"/>
  <cols>
    <col min="2" max="2" width="14" customWidth="1"/>
    <col min="3" max="3" width="33.5703125" bestFit="1" customWidth="1"/>
    <col min="4" max="4" width="13" customWidth="1"/>
    <col min="14" max="16" width="10.140625" bestFit="1" customWidth="1"/>
    <col min="18" max="18" width="9.140625" customWidth="1"/>
    <col min="23" max="23" width="13.28515625" style="4" bestFit="1" customWidth="1"/>
    <col min="24" max="24" width="10.5703125" style="5" customWidth="1"/>
    <col min="258" max="258" width="14" customWidth="1"/>
    <col min="259" max="259" width="33.5703125" bestFit="1" customWidth="1"/>
    <col min="260" max="260" width="13" customWidth="1"/>
    <col min="270" max="272" width="10.140625" bestFit="1" customWidth="1"/>
    <col min="274" max="274" width="9.140625" customWidth="1"/>
    <col min="279" max="279" width="13.28515625" bestFit="1" customWidth="1"/>
    <col min="280" max="280" width="10.5703125" customWidth="1"/>
    <col min="514" max="514" width="14" customWidth="1"/>
    <col min="515" max="515" width="33.5703125" bestFit="1" customWidth="1"/>
    <col min="516" max="516" width="13" customWidth="1"/>
    <col min="526" max="528" width="10.140625" bestFit="1" customWidth="1"/>
    <col min="530" max="530" width="9.140625" customWidth="1"/>
    <col min="535" max="535" width="13.28515625" bestFit="1" customWidth="1"/>
    <col min="536" max="536" width="10.5703125" customWidth="1"/>
    <col min="770" max="770" width="14" customWidth="1"/>
    <col min="771" max="771" width="33.5703125" bestFit="1" customWidth="1"/>
    <col min="772" max="772" width="13" customWidth="1"/>
    <col min="782" max="784" width="10.140625" bestFit="1" customWidth="1"/>
    <col min="786" max="786" width="9.140625" customWidth="1"/>
    <col min="791" max="791" width="13.28515625" bestFit="1" customWidth="1"/>
    <col min="792" max="792" width="10.5703125" customWidth="1"/>
    <col min="1026" max="1026" width="14" customWidth="1"/>
    <col min="1027" max="1027" width="33.5703125" bestFit="1" customWidth="1"/>
    <col min="1028" max="1028" width="13" customWidth="1"/>
    <col min="1038" max="1040" width="10.140625" bestFit="1" customWidth="1"/>
    <col min="1042" max="1042" width="9.140625" customWidth="1"/>
    <col min="1047" max="1047" width="13.28515625" bestFit="1" customWidth="1"/>
    <col min="1048" max="1048" width="10.5703125" customWidth="1"/>
    <col min="1282" max="1282" width="14" customWidth="1"/>
    <col min="1283" max="1283" width="33.5703125" bestFit="1" customWidth="1"/>
    <col min="1284" max="1284" width="13" customWidth="1"/>
    <col min="1294" max="1296" width="10.140625" bestFit="1" customWidth="1"/>
    <col min="1298" max="1298" width="9.140625" customWidth="1"/>
    <col min="1303" max="1303" width="13.28515625" bestFit="1" customWidth="1"/>
    <col min="1304" max="1304" width="10.5703125" customWidth="1"/>
    <col min="1538" max="1538" width="14" customWidth="1"/>
    <col min="1539" max="1539" width="33.5703125" bestFit="1" customWidth="1"/>
    <col min="1540" max="1540" width="13" customWidth="1"/>
    <col min="1550" max="1552" width="10.140625" bestFit="1" customWidth="1"/>
    <col min="1554" max="1554" width="9.140625" customWidth="1"/>
    <col min="1559" max="1559" width="13.28515625" bestFit="1" customWidth="1"/>
    <col min="1560" max="1560" width="10.5703125" customWidth="1"/>
    <col min="1794" max="1794" width="14" customWidth="1"/>
    <col min="1795" max="1795" width="33.5703125" bestFit="1" customWidth="1"/>
    <col min="1796" max="1796" width="13" customWidth="1"/>
    <col min="1806" max="1808" width="10.140625" bestFit="1" customWidth="1"/>
    <col min="1810" max="1810" width="9.140625" customWidth="1"/>
    <col min="1815" max="1815" width="13.28515625" bestFit="1" customWidth="1"/>
    <col min="1816" max="1816" width="10.5703125" customWidth="1"/>
    <col min="2050" max="2050" width="14" customWidth="1"/>
    <col min="2051" max="2051" width="33.5703125" bestFit="1" customWidth="1"/>
    <col min="2052" max="2052" width="13" customWidth="1"/>
    <col min="2062" max="2064" width="10.140625" bestFit="1" customWidth="1"/>
    <col min="2066" max="2066" width="9.140625" customWidth="1"/>
    <col min="2071" max="2071" width="13.28515625" bestFit="1" customWidth="1"/>
    <col min="2072" max="2072" width="10.5703125" customWidth="1"/>
    <col min="2306" max="2306" width="14" customWidth="1"/>
    <col min="2307" max="2307" width="33.5703125" bestFit="1" customWidth="1"/>
    <col min="2308" max="2308" width="13" customWidth="1"/>
    <col min="2318" max="2320" width="10.140625" bestFit="1" customWidth="1"/>
    <col min="2322" max="2322" width="9.140625" customWidth="1"/>
    <col min="2327" max="2327" width="13.28515625" bestFit="1" customWidth="1"/>
    <col min="2328" max="2328" width="10.5703125" customWidth="1"/>
    <col min="2562" max="2562" width="14" customWidth="1"/>
    <col min="2563" max="2563" width="33.5703125" bestFit="1" customWidth="1"/>
    <col min="2564" max="2564" width="13" customWidth="1"/>
    <col min="2574" max="2576" width="10.140625" bestFit="1" customWidth="1"/>
    <col min="2578" max="2578" width="9.140625" customWidth="1"/>
    <col min="2583" max="2583" width="13.28515625" bestFit="1" customWidth="1"/>
    <col min="2584" max="2584" width="10.5703125" customWidth="1"/>
    <col min="2818" max="2818" width="14" customWidth="1"/>
    <col min="2819" max="2819" width="33.5703125" bestFit="1" customWidth="1"/>
    <col min="2820" max="2820" width="13" customWidth="1"/>
    <col min="2830" max="2832" width="10.140625" bestFit="1" customWidth="1"/>
    <col min="2834" max="2834" width="9.140625" customWidth="1"/>
    <col min="2839" max="2839" width="13.28515625" bestFit="1" customWidth="1"/>
    <col min="2840" max="2840" width="10.5703125" customWidth="1"/>
    <col min="3074" max="3074" width="14" customWidth="1"/>
    <col min="3075" max="3075" width="33.5703125" bestFit="1" customWidth="1"/>
    <col min="3076" max="3076" width="13" customWidth="1"/>
    <col min="3086" max="3088" width="10.140625" bestFit="1" customWidth="1"/>
    <col min="3090" max="3090" width="9.140625" customWidth="1"/>
    <col min="3095" max="3095" width="13.28515625" bestFit="1" customWidth="1"/>
    <col min="3096" max="3096" width="10.5703125" customWidth="1"/>
    <col min="3330" max="3330" width="14" customWidth="1"/>
    <col min="3331" max="3331" width="33.5703125" bestFit="1" customWidth="1"/>
    <col min="3332" max="3332" width="13" customWidth="1"/>
    <col min="3342" max="3344" width="10.140625" bestFit="1" customWidth="1"/>
    <col min="3346" max="3346" width="9.140625" customWidth="1"/>
    <col min="3351" max="3351" width="13.28515625" bestFit="1" customWidth="1"/>
    <col min="3352" max="3352" width="10.5703125" customWidth="1"/>
    <col min="3586" max="3586" width="14" customWidth="1"/>
    <col min="3587" max="3587" width="33.5703125" bestFit="1" customWidth="1"/>
    <col min="3588" max="3588" width="13" customWidth="1"/>
    <col min="3598" max="3600" width="10.140625" bestFit="1" customWidth="1"/>
    <col min="3602" max="3602" width="9.140625" customWidth="1"/>
    <col min="3607" max="3607" width="13.28515625" bestFit="1" customWidth="1"/>
    <col min="3608" max="3608" width="10.5703125" customWidth="1"/>
    <col min="3842" max="3842" width="14" customWidth="1"/>
    <col min="3843" max="3843" width="33.5703125" bestFit="1" customWidth="1"/>
    <col min="3844" max="3844" width="13" customWidth="1"/>
    <col min="3854" max="3856" width="10.140625" bestFit="1" customWidth="1"/>
    <col min="3858" max="3858" width="9.140625" customWidth="1"/>
    <col min="3863" max="3863" width="13.28515625" bestFit="1" customWidth="1"/>
    <col min="3864" max="3864" width="10.5703125" customWidth="1"/>
    <col min="4098" max="4098" width="14" customWidth="1"/>
    <col min="4099" max="4099" width="33.5703125" bestFit="1" customWidth="1"/>
    <col min="4100" max="4100" width="13" customWidth="1"/>
    <col min="4110" max="4112" width="10.140625" bestFit="1" customWidth="1"/>
    <col min="4114" max="4114" width="9.140625" customWidth="1"/>
    <col min="4119" max="4119" width="13.28515625" bestFit="1" customWidth="1"/>
    <col min="4120" max="4120" width="10.5703125" customWidth="1"/>
    <col min="4354" max="4354" width="14" customWidth="1"/>
    <col min="4355" max="4355" width="33.5703125" bestFit="1" customWidth="1"/>
    <col min="4356" max="4356" width="13" customWidth="1"/>
    <col min="4366" max="4368" width="10.140625" bestFit="1" customWidth="1"/>
    <col min="4370" max="4370" width="9.140625" customWidth="1"/>
    <col min="4375" max="4375" width="13.28515625" bestFit="1" customWidth="1"/>
    <col min="4376" max="4376" width="10.5703125" customWidth="1"/>
    <col min="4610" max="4610" width="14" customWidth="1"/>
    <col min="4611" max="4611" width="33.5703125" bestFit="1" customWidth="1"/>
    <col min="4612" max="4612" width="13" customWidth="1"/>
    <col min="4622" max="4624" width="10.140625" bestFit="1" customWidth="1"/>
    <col min="4626" max="4626" width="9.140625" customWidth="1"/>
    <col min="4631" max="4631" width="13.28515625" bestFit="1" customWidth="1"/>
    <col min="4632" max="4632" width="10.5703125" customWidth="1"/>
    <col min="4866" max="4866" width="14" customWidth="1"/>
    <col min="4867" max="4867" width="33.5703125" bestFit="1" customWidth="1"/>
    <col min="4868" max="4868" width="13" customWidth="1"/>
    <col min="4878" max="4880" width="10.140625" bestFit="1" customWidth="1"/>
    <col min="4882" max="4882" width="9.140625" customWidth="1"/>
    <col min="4887" max="4887" width="13.28515625" bestFit="1" customWidth="1"/>
    <col min="4888" max="4888" width="10.5703125" customWidth="1"/>
    <col min="5122" max="5122" width="14" customWidth="1"/>
    <col min="5123" max="5123" width="33.5703125" bestFit="1" customWidth="1"/>
    <col min="5124" max="5124" width="13" customWidth="1"/>
    <col min="5134" max="5136" width="10.140625" bestFit="1" customWidth="1"/>
    <col min="5138" max="5138" width="9.140625" customWidth="1"/>
    <col min="5143" max="5143" width="13.28515625" bestFit="1" customWidth="1"/>
    <col min="5144" max="5144" width="10.5703125" customWidth="1"/>
    <col min="5378" max="5378" width="14" customWidth="1"/>
    <col min="5379" max="5379" width="33.5703125" bestFit="1" customWidth="1"/>
    <col min="5380" max="5380" width="13" customWidth="1"/>
    <col min="5390" max="5392" width="10.140625" bestFit="1" customWidth="1"/>
    <col min="5394" max="5394" width="9.140625" customWidth="1"/>
    <col min="5399" max="5399" width="13.28515625" bestFit="1" customWidth="1"/>
    <col min="5400" max="5400" width="10.5703125" customWidth="1"/>
    <col min="5634" max="5634" width="14" customWidth="1"/>
    <col min="5635" max="5635" width="33.5703125" bestFit="1" customWidth="1"/>
    <col min="5636" max="5636" width="13" customWidth="1"/>
    <col min="5646" max="5648" width="10.140625" bestFit="1" customWidth="1"/>
    <col min="5650" max="5650" width="9.140625" customWidth="1"/>
    <col min="5655" max="5655" width="13.28515625" bestFit="1" customWidth="1"/>
    <col min="5656" max="5656" width="10.5703125" customWidth="1"/>
    <col min="5890" max="5890" width="14" customWidth="1"/>
    <col min="5891" max="5891" width="33.5703125" bestFit="1" customWidth="1"/>
    <col min="5892" max="5892" width="13" customWidth="1"/>
    <col min="5902" max="5904" width="10.140625" bestFit="1" customWidth="1"/>
    <col min="5906" max="5906" width="9.140625" customWidth="1"/>
    <col min="5911" max="5911" width="13.28515625" bestFit="1" customWidth="1"/>
    <col min="5912" max="5912" width="10.5703125" customWidth="1"/>
    <col min="6146" max="6146" width="14" customWidth="1"/>
    <col min="6147" max="6147" width="33.5703125" bestFit="1" customWidth="1"/>
    <col min="6148" max="6148" width="13" customWidth="1"/>
    <col min="6158" max="6160" width="10.140625" bestFit="1" customWidth="1"/>
    <col min="6162" max="6162" width="9.140625" customWidth="1"/>
    <col min="6167" max="6167" width="13.28515625" bestFit="1" customWidth="1"/>
    <col min="6168" max="6168" width="10.5703125" customWidth="1"/>
    <col min="6402" max="6402" width="14" customWidth="1"/>
    <col min="6403" max="6403" width="33.5703125" bestFit="1" customWidth="1"/>
    <col min="6404" max="6404" width="13" customWidth="1"/>
    <col min="6414" max="6416" width="10.140625" bestFit="1" customWidth="1"/>
    <col min="6418" max="6418" width="9.140625" customWidth="1"/>
    <col min="6423" max="6423" width="13.28515625" bestFit="1" customWidth="1"/>
    <col min="6424" max="6424" width="10.5703125" customWidth="1"/>
    <col min="6658" max="6658" width="14" customWidth="1"/>
    <col min="6659" max="6659" width="33.5703125" bestFit="1" customWidth="1"/>
    <col min="6660" max="6660" width="13" customWidth="1"/>
    <col min="6670" max="6672" width="10.140625" bestFit="1" customWidth="1"/>
    <col min="6674" max="6674" width="9.140625" customWidth="1"/>
    <col min="6679" max="6679" width="13.28515625" bestFit="1" customWidth="1"/>
    <col min="6680" max="6680" width="10.5703125" customWidth="1"/>
    <col min="6914" max="6914" width="14" customWidth="1"/>
    <col min="6915" max="6915" width="33.5703125" bestFit="1" customWidth="1"/>
    <col min="6916" max="6916" width="13" customWidth="1"/>
    <col min="6926" max="6928" width="10.140625" bestFit="1" customWidth="1"/>
    <col min="6930" max="6930" width="9.140625" customWidth="1"/>
    <col min="6935" max="6935" width="13.28515625" bestFit="1" customWidth="1"/>
    <col min="6936" max="6936" width="10.5703125" customWidth="1"/>
    <col min="7170" max="7170" width="14" customWidth="1"/>
    <col min="7171" max="7171" width="33.5703125" bestFit="1" customWidth="1"/>
    <col min="7172" max="7172" width="13" customWidth="1"/>
    <col min="7182" max="7184" width="10.140625" bestFit="1" customWidth="1"/>
    <col min="7186" max="7186" width="9.140625" customWidth="1"/>
    <col min="7191" max="7191" width="13.28515625" bestFit="1" customWidth="1"/>
    <col min="7192" max="7192" width="10.5703125" customWidth="1"/>
    <col min="7426" max="7426" width="14" customWidth="1"/>
    <col min="7427" max="7427" width="33.5703125" bestFit="1" customWidth="1"/>
    <col min="7428" max="7428" width="13" customWidth="1"/>
    <col min="7438" max="7440" width="10.140625" bestFit="1" customWidth="1"/>
    <col min="7442" max="7442" width="9.140625" customWidth="1"/>
    <col min="7447" max="7447" width="13.28515625" bestFit="1" customWidth="1"/>
    <col min="7448" max="7448" width="10.5703125" customWidth="1"/>
    <col min="7682" max="7682" width="14" customWidth="1"/>
    <col min="7683" max="7683" width="33.5703125" bestFit="1" customWidth="1"/>
    <col min="7684" max="7684" width="13" customWidth="1"/>
    <col min="7694" max="7696" width="10.140625" bestFit="1" customWidth="1"/>
    <col min="7698" max="7698" width="9.140625" customWidth="1"/>
    <col min="7703" max="7703" width="13.28515625" bestFit="1" customWidth="1"/>
    <col min="7704" max="7704" width="10.5703125" customWidth="1"/>
    <col min="7938" max="7938" width="14" customWidth="1"/>
    <col min="7939" max="7939" width="33.5703125" bestFit="1" customWidth="1"/>
    <col min="7940" max="7940" width="13" customWidth="1"/>
    <col min="7950" max="7952" width="10.140625" bestFit="1" customWidth="1"/>
    <col min="7954" max="7954" width="9.140625" customWidth="1"/>
    <col min="7959" max="7959" width="13.28515625" bestFit="1" customWidth="1"/>
    <col min="7960" max="7960" width="10.5703125" customWidth="1"/>
    <col min="8194" max="8194" width="14" customWidth="1"/>
    <col min="8195" max="8195" width="33.5703125" bestFit="1" customWidth="1"/>
    <col min="8196" max="8196" width="13" customWidth="1"/>
    <col min="8206" max="8208" width="10.140625" bestFit="1" customWidth="1"/>
    <col min="8210" max="8210" width="9.140625" customWidth="1"/>
    <col min="8215" max="8215" width="13.28515625" bestFit="1" customWidth="1"/>
    <col min="8216" max="8216" width="10.5703125" customWidth="1"/>
    <col min="8450" max="8450" width="14" customWidth="1"/>
    <col min="8451" max="8451" width="33.5703125" bestFit="1" customWidth="1"/>
    <col min="8452" max="8452" width="13" customWidth="1"/>
    <col min="8462" max="8464" width="10.140625" bestFit="1" customWidth="1"/>
    <col min="8466" max="8466" width="9.140625" customWidth="1"/>
    <col min="8471" max="8471" width="13.28515625" bestFit="1" customWidth="1"/>
    <col min="8472" max="8472" width="10.5703125" customWidth="1"/>
    <col min="8706" max="8706" width="14" customWidth="1"/>
    <col min="8707" max="8707" width="33.5703125" bestFit="1" customWidth="1"/>
    <col min="8708" max="8708" width="13" customWidth="1"/>
    <col min="8718" max="8720" width="10.140625" bestFit="1" customWidth="1"/>
    <col min="8722" max="8722" width="9.140625" customWidth="1"/>
    <col min="8727" max="8727" width="13.28515625" bestFit="1" customWidth="1"/>
    <col min="8728" max="8728" width="10.5703125" customWidth="1"/>
    <col min="8962" max="8962" width="14" customWidth="1"/>
    <col min="8963" max="8963" width="33.5703125" bestFit="1" customWidth="1"/>
    <col min="8964" max="8964" width="13" customWidth="1"/>
    <col min="8974" max="8976" width="10.140625" bestFit="1" customWidth="1"/>
    <col min="8978" max="8978" width="9.140625" customWidth="1"/>
    <col min="8983" max="8983" width="13.28515625" bestFit="1" customWidth="1"/>
    <col min="8984" max="8984" width="10.5703125" customWidth="1"/>
    <col min="9218" max="9218" width="14" customWidth="1"/>
    <col min="9219" max="9219" width="33.5703125" bestFit="1" customWidth="1"/>
    <col min="9220" max="9220" width="13" customWidth="1"/>
    <col min="9230" max="9232" width="10.140625" bestFit="1" customWidth="1"/>
    <col min="9234" max="9234" width="9.140625" customWidth="1"/>
    <col min="9239" max="9239" width="13.28515625" bestFit="1" customWidth="1"/>
    <col min="9240" max="9240" width="10.5703125" customWidth="1"/>
    <col min="9474" max="9474" width="14" customWidth="1"/>
    <col min="9475" max="9475" width="33.5703125" bestFit="1" customWidth="1"/>
    <col min="9476" max="9476" width="13" customWidth="1"/>
    <col min="9486" max="9488" width="10.140625" bestFit="1" customWidth="1"/>
    <col min="9490" max="9490" width="9.140625" customWidth="1"/>
    <col min="9495" max="9495" width="13.28515625" bestFit="1" customWidth="1"/>
    <col min="9496" max="9496" width="10.5703125" customWidth="1"/>
    <col min="9730" max="9730" width="14" customWidth="1"/>
    <col min="9731" max="9731" width="33.5703125" bestFit="1" customWidth="1"/>
    <col min="9732" max="9732" width="13" customWidth="1"/>
    <col min="9742" max="9744" width="10.140625" bestFit="1" customWidth="1"/>
    <col min="9746" max="9746" width="9.140625" customWidth="1"/>
    <col min="9751" max="9751" width="13.28515625" bestFit="1" customWidth="1"/>
    <col min="9752" max="9752" width="10.5703125" customWidth="1"/>
    <col min="9986" max="9986" width="14" customWidth="1"/>
    <col min="9987" max="9987" width="33.5703125" bestFit="1" customWidth="1"/>
    <col min="9988" max="9988" width="13" customWidth="1"/>
    <col min="9998" max="10000" width="10.140625" bestFit="1" customWidth="1"/>
    <col min="10002" max="10002" width="9.140625" customWidth="1"/>
    <col min="10007" max="10007" width="13.28515625" bestFit="1" customWidth="1"/>
    <col min="10008" max="10008" width="10.5703125" customWidth="1"/>
    <col min="10242" max="10242" width="14" customWidth="1"/>
    <col min="10243" max="10243" width="33.5703125" bestFit="1" customWidth="1"/>
    <col min="10244" max="10244" width="13" customWidth="1"/>
    <col min="10254" max="10256" width="10.140625" bestFit="1" customWidth="1"/>
    <col min="10258" max="10258" width="9.140625" customWidth="1"/>
    <col min="10263" max="10263" width="13.28515625" bestFit="1" customWidth="1"/>
    <col min="10264" max="10264" width="10.5703125" customWidth="1"/>
    <col min="10498" max="10498" width="14" customWidth="1"/>
    <col min="10499" max="10499" width="33.5703125" bestFit="1" customWidth="1"/>
    <col min="10500" max="10500" width="13" customWidth="1"/>
    <col min="10510" max="10512" width="10.140625" bestFit="1" customWidth="1"/>
    <col min="10514" max="10514" width="9.140625" customWidth="1"/>
    <col min="10519" max="10519" width="13.28515625" bestFit="1" customWidth="1"/>
    <col min="10520" max="10520" width="10.5703125" customWidth="1"/>
    <col min="10754" max="10754" width="14" customWidth="1"/>
    <col min="10755" max="10755" width="33.5703125" bestFit="1" customWidth="1"/>
    <col min="10756" max="10756" width="13" customWidth="1"/>
    <col min="10766" max="10768" width="10.140625" bestFit="1" customWidth="1"/>
    <col min="10770" max="10770" width="9.140625" customWidth="1"/>
    <col min="10775" max="10775" width="13.28515625" bestFit="1" customWidth="1"/>
    <col min="10776" max="10776" width="10.5703125" customWidth="1"/>
    <col min="11010" max="11010" width="14" customWidth="1"/>
    <col min="11011" max="11011" width="33.5703125" bestFit="1" customWidth="1"/>
    <col min="11012" max="11012" width="13" customWidth="1"/>
    <col min="11022" max="11024" width="10.140625" bestFit="1" customWidth="1"/>
    <col min="11026" max="11026" width="9.140625" customWidth="1"/>
    <col min="11031" max="11031" width="13.28515625" bestFit="1" customWidth="1"/>
    <col min="11032" max="11032" width="10.5703125" customWidth="1"/>
    <col min="11266" max="11266" width="14" customWidth="1"/>
    <col min="11267" max="11267" width="33.5703125" bestFit="1" customWidth="1"/>
    <col min="11268" max="11268" width="13" customWidth="1"/>
    <col min="11278" max="11280" width="10.140625" bestFit="1" customWidth="1"/>
    <col min="11282" max="11282" width="9.140625" customWidth="1"/>
    <col min="11287" max="11287" width="13.28515625" bestFit="1" customWidth="1"/>
    <col min="11288" max="11288" width="10.5703125" customWidth="1"/>
    <col min="11522" max="11522" width="14" customWidth="1"/>
    <col min="11523" max="11523" width="33.5703125" bestFit="1" customWidth="1"/>
    <col min="11524" max="11524" width="13" customWidth="1"/>
    <col min="11534" max="11536" width="10.140625" bestFit="1" customWidth="1"/>
    <col min="11538" max="11538" width="9.140625" customWidth="1"/>
    <col min="11543" max="11543" width="13.28515625" bestFit="1" customWidth="1"/>
    <col min="11544" max="11544" width="10.5703125" customWidth="1"/>
    <col min="11778" max="11778" width="14" customWidth="1"/>
    <col min="11779" max="11779" width="33.5703125" bestFit="1" customWidth="1"/>
    <col min="11780" max="11780" width="13" customWidth="1"/>
    <col min="11790" max="11792" width="10.140625" bestFit="1" customWidth="1"/>
    <col min="11794" max="11794" width="9.140625" customWidth="1"/>
    <col min="11799" max="11799" width="13.28515625" bestFit="1" customWidth="1"/>
    <col min="11800" max="11800" width="10.5703125" customWidth="1"/>
    <col min="12034" max="12034" width="14" customWidth="1"/>
    <col min="12035" max="12035" width="33.5703125" bestFit="1" customWidth="1"/>
    <col min="12036" max="12036" width="13" customWidth="1"/>
    <col min="12046" max="12048" width="10.140625" bestFit="1" customWidth="1"/>
    <col min="12050" max="12050" width="9.140625" customWidth="1"/>
    <col min="12055" max="12055" width="13.28515625" bestFit="1" customWidth="1"/>
    <col min="12056" max="12056" width="10.5703125" customWidth="1"/>
    <col min="12290" max="12290" width="14" customWidth="1"/>
    <col min="12291" max="12291" width="33.5703125" bestFit="1" customWidth="1"/>
    <col min="12292" max="12292" width="13" customWidth="1"/>
    <col min="12302" max="12304" width="10.140625" bestFit="1" customWidth="1"/>
    <col min="12306" max="12306" width="9.140625" customWidth="1"/>
    <col min="12311" max="12311" width="13.28515625" bestFit="1" customWidth="1"/>
    <col min="12312" max="12312" width="10.5703125" customWidth="1"/>
    <col min="12546" max="12546" width="14" customWidth="1"/>
    <col min="12547" max="12547" width="33.5703125" bestFit="1" customWidth="1"/>
    <col min="12548" max="12548" width="13" customWidth="1"/>
    <col min="12558" max="12560" width="10.140625" bestFit="1" customWidth="1"/>
    <col min="12562" max="12562" width="9.140625" customWidth="1"/>
    <col min="12567" max="12567" width="13.28515625" bestFit="1" customWidth="1"/>
    <col min="12568" max="12568" width="10.5703125" customWidth="1"/>
    <col min="12802" max="12802" width="14" customWidth="1"/>
    <col min="12803" max="12803" width="33.5703125" bestFit="1" customWidth="1"/>
    <col min="12804" max="12804" width="13" customWidth="1"/>
    <col min="12814" max="12816" width="10.140625" bestFit="1" customWidth="1"/>
    <col min="12818" max="12818" width="9.140625" customWidth="1"/>
    <col min="12823" max="12823" width="13.28515625" bestFit="1" customWidth="1"/>
    <col min="12824" max="12824" width="10.5703125" customWidth="1"/>
    <col min="13058" max="13058" width="14" customWidth="1"/>
    <col min="13059" max="13059" width="33.5703125" bestFit="1" customWidth="1"/>
    <col min="13060" max="13060" width="13" customWidth="1"/>
    <col min="13070" max="13072" width="10.140625" bestFit="1" customWidth="1"/>
    <col min="13074" max="13074" width="9.140625" customWidth="1"/>
    <col min="13079" max="13079" width="13.28515625" bestFit="1" customWidth="1"/>
    <col min="13080" max="13080" width="10.5703125" customWidth="1"/>
    <col min="13314" max="13314" width="14" customWidth="1"/>
    <col min="13315" max="13315" width="33.5703125" bestFit="1" customWidth="1"/>
    <col min="13316" max="13316" width="13" customWidth="1"/>
    <col min="13326" max="13328" width="10.140625" bestFit="1" customWidth="1"/>
    <col min="13330" max="13330" width="9.140625" customWidth="1"/>
    <col min="13335" max="13335" width="13.28515625" bestFit="1" customWidth="1"/>
    <col min="13336" max="13336" width="10.5703125" customWidth="1"/>
    <col min="13570" max="13570" width="14" customWidth="1"/>
    <col min="13571" max="13571" width="33.5703125" bestFit="1" customWidth="1"/>
    <col min="13572" max="13572" width="13" customWidth="1"/>
    <col min="13582" max="13584" width="10.140625" bestFit="1" customWidth="1"/>
    <col min="13586" max="13586" width="9.140625" customWidth="1"/>
    <col min="13591" max="13591" width="13.28515625" bestFit="1" customWidth="1"/>
    <col min="13592" max="13592" width="10.5703125" customWidth="1"/>
    <col min="13826" max="13826" width="14" customWidth="1"/>
    <col min="13827" max="13827" width="33.5703125" bestFit="1" customWidth="1"/>
    <col min="13828" max="13828" width="13" customWidth="1"/>
    <col min="13838" max="13840" width="10.140625" bestFit="1" customWidth="1"/>
    <col min="13842" max="13842" width="9.140625" customWidth="1"/>
    <col min="13847" max="13847" width="13.28515625" bestFit="1" customWidth="1"/>
    <col min="13848" max="13848" width="10.5703125" customWidth="1"/>
    <col min="14082" max="14082" width="14" customWidth="1"/>
    <col min="14083" max="14083" width="33.5703125" bestFit="1" customWidth="1"/>
    <col min="14084" max="14084" width="13" customWidth="1"/>
    <col min="14094" max="14096" width="10.140625" bestFit="1" customWidth="1"/>
    <col min="14098" max="14098" width="9.140625" customWidth="1"/>
    <col min="14103" max="14103" width="13.28515625" bestFit="1" customWidth="1"/>
    <col min="14104" max="14104" width="10.5703125" customWidth="1"/>
    <col min="14338" max="14338" width="14" customWidth="1"/>
    <col min="14339" max="14339" width="33.5703125" bestFit="1" customWidth="1"/>
    <col min="14340" max="14340" width="13" customWidth="1"/>
    <col min="14350" max="14352" width="10.140625" bestFit="1" customWidth="1"/>
    <col min="14354" max="14354" width="9.140625" customWidth="1"/>
    <col min="14359" max="14359" width="13.28515625" bestFit="1" customWidth="1"/>
    <col min="14360" max="14360" width="10.5703125" customWidth="1"/>
    <col min="14594" max="14594" width="14" customWidth="1"/>
    <col min="14595" max="14595" width="33.5703125" bestFit="1" customWidth="1"/>
    <col min="14596" max="14596" width="13" customWidth="1"/>
    <col min="14606" max="14608" width="10.140625" bestFit="1" customWidth="1"/>
    <col min="14610" max="14610" width="9.140625" customWidth="1"/>
    <col min="14615" max="14615" width="13.28515625" bestFit="1" customWidth="1"/>
    <col min="14616" max="14616" width="10.5703125" customWidth="1"/>
    <col min="14850" max="14850" width="14" customWidth="1"/>
    <col min="14851" max="14851" width="33.5703125" bestFit="1" customWidth="1"/>
    <col min="14852" max="14852" width="13" customWidth="1"/>
    <col min="14862" max="14864" width="10.140625" bestFit="1" customWidth="1"/>
    <col min="14866" max="14866" width="9.140625" customWidth="1"/>
    <col min="14871" max="14871" width="13.28515625" bestFit="1" customWidth="1"/>
    <col min="14872" max="14872" width="10.5703125" customWidth="1"/>
    <col min="15106" max="15106" width="14" customWidth="1"/>
    <col min="15107" max="15107" width="33.5703125" bestFit="1" customWidth="1"/>
    <col min="15108" max="15108" width="13" customWidth="1"/>
    <col min="15118" max="15120" width="10.140625" bestFit="1" customWidth="1"/>
    <col min="15122" max="15122" width="9.140625" customWidth="1"/>
    <col min="15127" max="15127" width="13.28515625" bestFit="1" customWidth="1"/>
    <col min="15128" max="15128" width="10.5703125" customWidth="1"/>
    <col min="15362" max="15362" width="14" customWidth="1"/>
    <col min="15363" max="15363" width="33.5703125" bestFit="1" customWidth="1"/>
    <col min="15364" max="15364" width="13" customWidth="1"/>
    <col min="15374" max="15376" width="10.140625" bestFit="1" customWidth="1"/>
    <col min="15378" max="15378" width="9.140625" customWidth="1"/>
    <col min="15383" max="15383" width="13.28515625" bestFit="1" customWidth="1"/>
    <col min="15384" max="15384" width="10.5703125" customWidth="1"/>
    <col min="15618" max="15618" width="14" customWidth="1"/>
    <col min="15619" max="15619" width="33.5703125" bestFit="1" customWidth="1"/>
    <col min="15620" max="15620" width="13" customWidth="1"/>
    <col min="15630" max="15632" width="10.140625" bestFit="1" customWidth="1"/>
    <col min="15634" max="15634" width="9.140625" customWidth="1"/>
    <col min="15639" max="15639" width="13.28515625" bestFit="1" customWidth="1"/>
    <col min="15640" max="15640" width="10.5703125" customWidth="1"/>
    <col min="15874" max="15874" width="14" customWidth="1"/>
    <col min="15875" max="15875" width="33.5703125" bestFit="1" customWidth="1"/>
    <col min="15876" max="15876" width="13" customWidth="1"/>
    <col min="15886" max="15888" width="10.140625" bestFit="1" customWidth="1"/>
    <col min="15890" max="15890" width="9.140625" customWidth="1"/>
    <col min="15895" max="15895" width="13.28515625" bestFit="1" customWidth="1"/>
    <col min="15896" max="15896" width="10.5703125" customWidth="1"/>
    <col min="16130" max="16130" width="14" customWidth="1"/>
    <col min="16131" max="16131" width="33.5703125" bestFit="1" customWidth="1"/>
    <col min="16132" max="16132" width="13" customWidth="1"/>
    <col min="16142" max="16144" width="10.140625" bestFit="1" customWidth="1"/>
    <col min="16146" max="16146" width="9.140625" customWidth="1"/>
    <col min="16151" max="16151" width="13.28515625" bestFit="1" customWidth="1"/>
    <col min="16152" max="16152" width="10.5703125" customWidth="1"/>
  </cols>
  <sheetData>
    <row r="3" spans="2:24" x14ac:dyDescent="0.25">
      <c r="B3" s="1" t="s">
        <v>0</v>
      </c>
      <c r="C3" s="1" t="s">
        <v>1</v>
      </c>
      <c r="D3" s="2">
        <v>2019</v>
      </c>
      <c r="E3" s="3">
        <v>43480</v>
      </c>
      <c r="F3" s="3">
        <v>43511</v>
      </c>
      <c r="G3" s="3">
        <v>43539</v>
      </c>
      <c r="H3" s="3">
        <v>43570</v>
      </c>
      <c r="I3" s="3">
        <v>43600</v>
      </c>
      <c r="J3" s="3">
        <v>43631</v>
      </c>
      <c r="K3" s="3">
        <v>43661</v>
      </c>
      <c r="L3" s="3">
        <v>43692</v>
      </c>
      <c r="M3" s="3">
        <v>43723</v>
      </c>
      <c r="N3" s="3">
        <v>43753</v>
      </c>
      <c r="O3" s="3">
        <v>43784</v>
      </c>
      <c r="P3" s="3">
        <v>43814</v>
      </c>
      <c r="Q3" s="3">
        <v>43845</v>
      </c>
      <c r="R3" s="3">
        <v>43876</v>
      </c>
      <c r="S3" s="3">
        <v>43905</v>
      </c>
      <c r="T3" s="3">
        <v>43936</v>
      </c>
      <c r="U3" s="3">
        <v>43966</v>
      </c>
      <c r="V3" s="3">
        <v>43997</v>
      </c>
    </row>
    <row r="4" spans="2:24" x14ac:dyDescent="0.25">
      <c r="D4" s="6" t="s">
        <v>2</v>
      </c>
      <c r="E4" s="7">
        <v>1</v>
      </c>
      <c r="F4" s="7">
        <v>2</v>
      </c>
      <c r="G4" s="7">
        <v>3</v>
      </c>
      <c r="H4" s="7">
        <v>4</v>
      </c>
      <c r="I4" s="7">
        <v>5</v>
      </c>
      <c r="J4" s="7">
        <v>6</v>
      </c>
      <c r="K4" s="7">
        <v>7</v>
      </c>
      <c r="L4" s="7">
        <v>8</v>
      </c>
      <c r="M4" s="7">
        <v>9</v>
      </c>
      <c r="N4" s="7">
        <v>10</v>
      </c>
      <c r="O4" s="7">
        <v>11</v>
      </c>
      <c r="P4" s="8">
        <v>12</v>
      </c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</row>
    <row r="5" spans="2:24" x14ac:dyDescent="0.25">
      <c r="B5" s="10" t="s">
        <v>3</v>
      </c>
      <c r="C5" s="11" t="s">
        <v>4</v>
      </c>
      <c r="D5" s="12">
        <v>46317.320000000007</v>
      </c>
      <c r="E5" s="12">
        <v>4000</v>
      </c>
      <c r="F5" s="12">
        <v>5000</v>
      </c>
      <c r="G5" s="12">
        <v>5000</v>
      </c>
      <c r="H5" s="12">
        <v>4000</v>
      </c>
      <c r="I5" s="12">
        <v>5000</v>
      </c>
      <c r="J5" s="12">
        <v>3000</v>
      </c>
      <c r="K5" s="12">
        <v>1000</v>
      </c>
      <c r="L5" s="12">
        <v>5000</v>
      </c>
      <c r="M5" s="12">
        <v>6000</v>
      </c>
      <c r="N5" s="12">
        <v>5000</v>
      </c>
      <c r="O5" s="12">
        <v>4000</v>
      </c>
      <c r="P5" s="12">
        <v>5000</v>
      </c>
      <c r="Q5" s="12">
        <v>1329.9560509977691</v>
      </c>
      <c r="R5" s="12">
        <v>1662.4450637472114</v>
      </c>
      <c r="S5" s="12">
        <v>1662.4450637472114</v>
      </c>
      <c r="T5" s="12">
        <v>1329.9560509977691</v>
      </c>
      <c r="U5" s="12">
        <v>1662.4450637472114</v>
      </c>
      <c r="V5" s="12">
        <v>997.46703824832684</v>
      </c>
      <c r="X5" s="5" t="s">
        <v>352</v>
      </c>
    </row>
    <row r="6" spans="2:24" x14ac:dyDescent="0.25">
      <c r="B6" s="10" t="s">
        <v>5</v>
      </c>
      <c r="C6" s="11" t="s">
        <v>6</v>
      </c>
      <c r="D6" s="12">
        <v>23158.660000000003</v>
      </c>
      <c r="E6" s="12">
        <v>2000</v>
      </c>
      <c r="F6" s="12">
        <v>1000</v>
      </c>
      <c r="G6" s="12">
        <v>2000</v>
      </c>
      <c r="H6" s="12">
        <v>3000</v>
      </c>
      <c r="I6" s="12">
        <v>2000</v>
      </c>
      <c r="J6" s="12">
        <v>2000</v>
      </c>
      <c r="K6" s="12">
        <v>2000</v>
      </c>
      <c r="L6" s="12">
        <v>1000</v>
      </c>
      <c r="M6" s="12">
        <v>3000</v>
      </c>
      <c r="N6" s="12">
        <v>3000</v>
      </c>
      <c r="O6" s="12">
        <v>2000</v>
      </c>
      <c r="P6" s="12">
        <v>2000</v>
      </c>
      <c r="Q6" s="12">
        <v>664.97802549888456</v>
      </c>
      <c r="R6" s="12">
        <v>332.48901274944228</v>
      </c>
      <c r="S6" s="12">
        <v>664.97802549888456</v>
      </c>
      <c r="T6" s="12">
        <v>997.46703824832684</v>
      </c>
      <c r="U6" s="12">
        <v>664.97802549888456</v>
      </c>
      <c r="V6" s="12">
        <v>664.97802549888456</v>
      </c>
      <c r="X6" s="5" t="s">
        <v>352</v>
      </c>
    </row>
    <row r="7" spans="2:24" x14ac:dyDescent="0.25">
      <c r="B7" s="10" t="s">
        <v>7</v>
      </c>
      <c r="C7" s="11" t="s">
        <v>8</v>
      </c>
      <c r="D7" s="12">
        <v>23158.660000000003</v>
      </c>
      <c r="E7" s="12">
        <v>2000</v>
      </c>
      <c r="F7" s="12">
        <v>2000</v>
      </c>
      <c r="G7" s="12">
        <v>2000</v>
      </c>
      <c r="H7" s="12">
        <v>2000</v>
      </c>
      <c r="I7" s="12">
        <v>2000</v>
      </c>
      <c r="J7" s="12">
        <v>2000</v>
      </c>
      <c r="K7" s="12">
        <v>3000</v>
      </c>
      <c r="L7" s="12">
        <v>1000</v>
      </c>
      <c r="M7" s="12">
        <v>2000</v>
      </c>
      <c r="N7" s="12">
        <v>3000</v>
      </c>
      <c r="O7" s="12">
        <v>2000</v>
      </c>
      <c r="P7" s="12">
        <v>2000</v>
      </c>
      <c r="Q7" s="12">
        <v>664.97802549888456</v>
      </c>
      <c r="R7" s="12">
        <v>664.97802549888456</v>
      </c>
      <c r="S7" s="12">
        <v>664.97802549888456</v>
      </c>
      <c r="T7" s="12">
        <v>664.97802549888456</v>
      </c>
      <c r="U7" s="12">
        <v>664.97802549888456</v>
      </c>
      <c r="V7" s="12">
        <v>664.97802549888456</v>
      </c>
      <c r="X7" s="5" t="s">
        <v>352</v>
      </c>
    </row>
    <row r="8" spans="2:24" x14ac:dyDescent="0.25">
      <c r="B8" s="10" t="s">
        <v>9</v>
      </c>
      <c r="C8" s="11" t="s">
        <v>10</v>
      </c>
      <c r="D8" s="12">
        <v>23158.660000000003</v>
      </c>
      <c r="E8" s="12">
        <v>2500</v>
      </c>
      <c r="F8" s="12">
        <v>1500</v>
      </c>
      <c r="G8" s="12">
        <v>2000</v>
      </c>
      <c r="H8" s="12">
        <v>3000</v>
      </c>
      <c r="I8" s="12">
        <v>2000</v>
      </c>
      <c r="J8" s="12">
        <v>2000</v>
      </c>
      <c r="K8" s="12">
        <v>1000</v>
      </c>
      <c r="L8" s="12">
        <v>2000</v>
      </c>
      <c r="M8" s="12">
        <v>2500</v>
      </c>
      <c r="N8" s="12">
        <v>3000</v>
      </c>
      <c r="O8" s="12">
        <v>2000</v>
      </c>
      <c r="P8" s="12">
        <v>2000</v>
      </c>
      <c r="Q8" s="12">
        <v>831.2225318736057</v>
      </c>
      <c r="R8" s="12">
        <v>498.73351912416342</v>
      </c>
      <c r="S8" s="12">
        <v>664.97802549888456</v>
      </c>
      <c r="T8" s="12">
        <v>997.46703824832684</v>
      </c>
      <c r="U8" s="12">
        <v>664.97802549888456</v>
      </c>
      <c r="V8" s="12">
        <v>664.97802549888456</v>
      </c>
      <c r="X8" s="5" t="s">
        <v>352</v>
      </c>
    </row>
    <row r="9" spans="2:24" x14ac:dyDescent="0.25">
      <c r="B9" s="10" t="s">
        <v>11</v>
      </c>
      <c r="C9" s="11" t="s">
        <v>12</v>
      </c>
      <c r="D9" s="12">
        <v>23158.660000000003</v>
      </c>
      <c r="E9" s="12">
        <v>2000</v>
      </c>
      <c r="F9" s="12">
        <v>2500</v>
      </c>
      <c r="G9" s="12">
        <v>2000</v>
      </c>
      <c r="H9" s="12">
        <v>3000</v>
      </c>
      <c r="I9" s="12">
        <v>2000</v>
      </c>
      <c r="J9" s="12">
        <v>2000</v>
      </c>
      <c r="K9" s="12">
        <v>1000</v>
      </c>
      <c r="L9" s="12">
        <v>2000</v>
      </c>
      <c r="M9" s="12">
        <v>2500</v>
      </c>
      <c r="N9" s="12">
        <v>3000</v>
      </c>
      <c r="O9" s="12">
        <v>2000</v>
      </c>
      <c r="P9" s="12">
        <v>2000</v>
      </c>
      <c r="Q9" s="12">
        <v>664.97802549888456</v>
      </c>
      <c r="R9" s="12">
        <v>831.2225318736057</v>
      </c>
      <c r="S9" s="12">
        <v>664.97802549888456</v>
      </c>
      <c r="T9" s="12">
        <v>997.46703824832684</v>
      </c>
      <c r="U9" s="12">
        <v>664.97802549888456</v>
      </c>
      <c r="V9" s="12">
        <v>664.97802549888456</v>
      </c>
      <c r="X9" s="5" t="s">
        <v>352</v>
      </c>
    </row>
    <row r="10" spans="2:24" x14ac:dyDescent="0.25">
      <c r="B10" s="10" t="s">
        <v>13</v>
      </c>
      <c r="C10" s="11" t="s">
        <v>14</v>
      </c>
      <c r="D10" s="12">
        <v>23158.660000000003</v>
      </c>
      <c r="E10" s="12">
        <v>2000</v>
      </c>
      <c r="F10" s="12">
        <v>2500</v>
      </c>
      <c r="G10" s="12">
        <v>2500</v>
      </c>
      <c r="H10" s="12">
        <v>2000</v>
      </c>
      <c r="I10" s="12">
        <v>2500</v>
      </c>
      <c r="J10" s="12">
        <v>2500</v>
      </c>
      <c r="K10" s="12">
        <v>500</v>
      </c>
      <c r="L10" s="12">
        <v>2000</v>
      </c>
      <c r="M10" s="12">
        <v>3000</v>
      </c>
      <c r="N10" s="12">
        <v>2500</v>
      </c>
      <c r="O10" s="12">
        <v>2500</v>
      </c>
      <c r="P10" s="12">
        <v>2000</v>
      </c>
      <c r="Q10" s="12">
        <v>664.97802549888456</v>
      </c>
      <c r="R10" s="12">
        <v>831.2225318736057</v>
      </c>
      <c r="S10" s="12">
        <v>831.2225318736057</v>
      </c>
      <c r="T10" s="12">
        <v>664.97802549888456</v>
      </c>
      <c r="U10" s="12">
        <v>831.2225318736057</v>
      </c>
      <c r="V10" s="12">
        <v>831.2225318736057</v>
      </c>
      <c r="X10" s="5" t="s">
        <v>352</v>
      </c>
    </row>
    <row r="11" spans="2:24" x14ac:dyDescent="0.25">
      <c r="B11" s="10" t="s">
        <v>15</v>
      </c>
      <c r="C11" s="11" t="s">
        <v>16</v>
      </c>
      <c r="D11" s="12">
        <v>46317.320000000007</v>
      </c>
      <c r="E11" s="12">
        <v>4000</v>
      </c>
      <c r="F11" s="12">
        <v>4000</v>
      </c>
      <c r="G11" s="12">
        <v>4000</v>
      </c>
      <c r="H11" s="12">
        <v>4000</v>
      </c>
      <c r="I11" s="12">
        <v>6000</v>
      </c>
      <c r="J11" s="12">
        <v>4000</v>
      </c>
      <c r="K11" s="12">
        <v>6000</v>
      </c>
      <c r="L11" s="12">
        <v>0</v>
      </c>
      <c r="M11" s="12">
        <v>4000</v>
      </c>
      <c r="N11" s="12">
        <v>6000</v>
      </c>
      <c r="O11" s="12">
        <v>4000</v>
      </c>
      <c r="P11" s="12">
        <v>4000</v>
      </c>
      <c r="Q11" s="12">
        <v>1329.9560509977691</v>
      </c>
      <c r="R11" s="12">
        <v>1329.9560509977691</v>
      </c>
      <c r="S11" s="12">
        <v>1329.9560509977691</v>
      </c>
      <c r="T11" s="12">
        <v>1329.9560509977691</v>
      </c>
      <c r="U11" s="12">
        <v>1994.9340764966537</v>
      </c>
      <c r="V11" s="12">
        <v>1329.9560509977691</v>
      </c>
      <c r="X11" s="5" t="s">
        <v>352</v>
      </c>
    </row>
    <row r="12" spans="2:24" x14ac:dyDescent="0.25">
      <c r="B12" s="10" t="s">
        <v>17</v>
      </c>
      <c r="C12" s="11" t="s">
        <v>18</v>
      </c>
      <c r="D12" s="12">
        <v>23158.660000000003</v>
      </c>
      <c r="E12" s="12">
        <v>2000</v>
      </c>
      <c r="F12" s="12">
        <v>2000</v>
      </c>
      <c r="G12" s="12">
        <v>2000</v>
      </c>
      <c r="H12" s="12">
        <v>2000</v>
      </c>
      <c r="I12" s="12">
        <v>3000</v>
      </c>
      <c r="J12" s="12">
        <v>2000</v>
      </c>
      <c r="K12" s="12">
        <v>0</v>
      </c>
      <c r="L12" s="12">
        <v>3000</v>
      </c>
      <c r="M12" s="12">
        <v>2000</v>
      </c>
      <c r="N12" s="12">
        <v>3000</v>
      </c>
      <c r="O12" s="12">
        <v>2000</v>
      </c>
      <c r="P12" s="12">
        <v>2000</v>
      </c>
      <c r="Q12" s="12">
        <v>664.97802549888456</v>
      </c>
      <c r="R12" s="12">
        <v>664.97802549888456</v>
      </c>
      <c r="S12" s="12">
        <v>664.97802549888456</v>
      </c>
      <c r="T12" s="12">
        <v>664.97802549888456</v>
      </c>
      <c r="U12" s="12">
        <v>997.46703824832684</v>
      </c>
      <c r="V12" s="12">
        <v>664.97802549888456</v>
      </c>
      <c r="X12" s="5" t="s">
        <v>352</v>
      </c>
    </row>
    <row r="13" spans="2:24" x14ac:dyDescent="0.25">
      <c r="B13" s="10" t="s">
        <v>19</v>
      </c>
      <c r="C13" s="11" t="s">
        <v>20</v>
      </c>
      <c r="D13" s="12">
        <v>23158.660000000003</v>
      </c>
      <c r="E13" s="12">
        <v>2000</v>
      </c>
      <c r="F13" s="12">
        <v>2000</v>
      </c>
      <c r="G13" s="12">
        <v>2000</v>
      </c>
      <c r="H13" s="12">
        <v>3000</v>
      </c>
      <c r="I13" s="12">
        <v>2000</v>
      </c>
      <c r="J13" s="12">
        <v>2000</v>
      </c>
      <c r="K13" s="12">
        <v>1000</v>
      </c>
      <c r="L13" s="12">
        <v>2000</v>
      </c>
      <c r="M13" s="12">
        <v>2000</v>
      </c>
      <c r="N13" s="12">
        <v>3000</v>
      </c>
      <c r="O13" s="12">
        <v>2000</v>
      </c>
      <c r="P13" s="12">
        <v>2000</v>
      </c>
      <c r="Q13" s="12">
        <v>664.97802549888456</v>
      </c>
      <c r="R13" s="12">
        <v>664.97802549888456</v>
      </c>
      <c r="S13" s="12">
        <v>664.97802549888456</v>
      </c>
      <c r="T13" s="12">
        <v>997.46703824832684</v>
      </c>
      <c r="U13" s="12">
        <v>664.97802549888456</v>
      </c>
      <c r="V13" s="12">
        <v>664.97802549888456</v>
      </c>
      <c r="X13" s="5" t="s">
        <v>352</v>
      </c>
    </row>
    <row r="14" spans="2:24" x14ac:dyDescent="0.25">
      <c r="B14" s="10" t="s">
        <v>21</v>
      </c>
      <c r="C14" s="11" t="s">
        <v>22</v>
      </c>
      <c r="D14" s="12">
        <v>23158.660000000003</v>
      </c>
      <c r="E14" s="12">
        <v>2000</v>
      </c>
      <c r="F14" s="12">
        <v>2000</v>
      </c>
      <c r="G14" s="12">
        <v>2000</v>
      </c>
      <c r="H14" s="12">
        <v>2000</v>
      </c>
      <c r="I14" s="12">
        <v>3000</v>
      </c>
      <c r="J14" s="12">
        <v>2000</v>
      </c>
      <c r="K14" s="12">
        <v>2000</v>
      </c>
      <c r="L14" s="12">
        <v>1000</v>
      </c>
      <c r="M14" s="12">
        <v>2000</v>
      </c>
      <c r="N14" s="12">
        <v>3000</v>
      </c>
      <c r="O14" s="12">
        <v>2000</v>
      </c>
      <c r="P14" s="12">
        <v>2000</v>
      </c>
      <c r="Q14" s="12">
        <v>664.97802549888456</v>
      </c>
      <c r="R14" s="12">
        <v>664.97802549888456</v>
      </c>
      <c r="S14" s="12">
        <v>664.97802549888456</v>
      </c>
      <c r="T14" s="12">
        <v>664.97802549888456</v>
      </c>
      <c r="U14" s="12">
        <v>997.46703824832684</v>
      </c>
      <c r="V14" s="12">
        <v>664.97802549888456</v>
      </c>
      <c r="X14" s="5" t="s">
        <v>352</v>
      </c>
    </row>
    <row r="15" spans="2:24" x14ac:dyDescent="0.25">
      <c r="B15" s="10" t="s">
        <v>23</v>
      </c>
      <c r="C15" s="11" t="s">
        <v>24</v>
      </c>
      <c r="D15" s="12">
        <v>23158.660000000003</v>
      </c>
      <c r="E15" s="12">
        <v>2500</v>
      </c>
      <c r="F15" s="12">
        <v>1500</v>
      </c>
      <c r="G15" s="12">
        <v>2000</v>
      </c>
      <c r="H15" s="12">
        <v>2500</v>
      </c>
      <c r="I15" s="12">
        <v>3000</v>
      </c>
      <c r="J15" s="12">
        <v>2000</v>
      </c>
      <c r="K15" s="12">
        <v>500</v>
      </c>
      <c r="L15" s="12">
        <v>1500</v>
      </c>
      <c r="M15" s="12">
        <v>3000</v>
      </c>
      <c r="N15" s="12">
        <v>2500</v>
      </c>
      <c r="O15" s="12">
        <v>2000</v>
      </c>
      <c r="P15" s="12">
        <v>2000</v>
      </c>
      <c r="Q15" s="12">
        <v>831.2225318736057</v>
      </c>
      <c r="R15" s="12">
        <v>498.73351912416342</v>
      </c>
      <c r="S15" s="12">
        <v>664.97802549888456</v>
      </c>
      <c r="T15" s="12">
        <v>831.2225318736057</v>
      </c>
      <c r="U15" s="12">
        <v>997.46703824832684</v>
      </c>
      <c r="V15" s="12">
        <v>664.97802549888456</v>
      </c>
      <c r="X15" s="5" t="s">
        <v>352</v>
      </c>
    </row>
    <row r="16" spans="2:24" x14ac:dyDescent="0.25">
      <c r="B16" s="10" t="s">
        <v>25</v>
      </c>
      <c r="C16" s="11" t="s">
        <v>26</v>
      </c>
      <c r="D16" s="12">
        <v>23158.660000000003</v>
      </c>
      <c r="E16" s="12">
        <v>1000</v>
      </c>
      <c r="F16" s="12">
        <v>2000</v>
      </c>
      <c r="G16" s="12">
        <v>2000</v>
      </c>
      <c r="H16" s="12">
        <v>2000</v>
      </c>
      <c r="I16" s="12">
        <v>3000</v>
      </c>
      <c r="J16" s="12">
        <v>2000</v>
      </c>
      <c r="K16" s="12">
        <v>1000</v>
      </c>
      <c r="L16" s="12">
        <v>2000</v>
      </c>
      <c r="M16" s="12">
        <v>3000</v>
      </c>
      <c r="N16" s="12">
        <v>2000</v>
      </c>
      <c r="O16" s="12">
        <v>3000</v>
      </c>
      <c r="P16" s="12">
        <v>2000</v>
      </c>
      <c r="Q16" s="12">
        <v>332.48901274944228</v>
      </c>
      <c r="R16" s="12">
        <v>664.97802549888456</v>
      </c>
      <c r="S16" s="12">
        <v>664.97802549888456</v>
      </c>
      <c r="T16" s="12">
        <v>664.97802549888456</v>
      </c>
      <c r="U16" s="12">
        <v>997.46703824832684</v>
      </c>
      <c r="V16" s="12">
        <v>664.97802549888456</v>
      </c>
      <c r="X16" s="5" t="s">
        <v>352</v>
      </c>
    </row>
    <row r="17" spans="2:24" x14ac:dyDescent="0.25">
      <c r="B17" s="10" t="s">
        <v>27</v>
      </c>
      <c r="C17" s="11" t="s">
        <v>28</v>
      </c>
      <c r="D17" s="12">
        <v>23158.660000000003</v>
      </c>
      <c r="E17" s="12">
        <v>1000</v>
      </c>
      <c r="F17" s="12">
        <v>2000</v>
      </c>
      <c r="G17" s="12">
        <v>3000</v>
      </c>
      <c r="H17" s="12">
        <v>2000</v>
      </c>
      <c r="I17" s="12">
        <v>2000</v>
      </c>
      <c r="J17" s="12">
        <v>2000</v>
      </c>
      <c r="K17" s="12">
        <v>2000</v>
      </c>
      <c r="L17" s="12">
        <v>2000</v>
      </c>
      <c r="M17" s="12">
        <v>2000</v>
      </c>
      <c r="N17" s="12">
        <v>3000</v>
      </c>
      <c r="O17" s="12">
        <v>2000</v>
      </c>
      <c r="P17" s="12">
        <v>2000</v>
      </c>
      <c r="Q17" s="12">
        <v>332.48901274944228</v>
      </c>
      <c r="R17" s="12">
        <v>664.97802549888456</v>
      </c>
      <c r="S17" s="12">
        <v>997.46703824832684</v>
      </c>
      <c r="T17" s="12">
        <v>664.97802549888456</v>
      </c>
      <c r="U17" s="12">
        <v>664.97802549888456</v>
      </c>
      <c r="V17" s="12">
        <v>664.97802549888456</v>
      </c>
      <c r="X17" s="5" t="s">
        <v>352</v>
      </c>
    </row>
    <row r="18" spans="2:24" x14ac:dyDescent="0.25">
      <c r="B18" s="10" t="s">
        <v>29</v>
      </c>
      <c r="C18" s="11" t="s">
        <v>30</v>
      </c>
      <c r="D18" s="12">
        <v>23158.660000000003</v>
      </c>
      <c r="E18" s="12">
        <v>2000</v>
      </c>
      <c r="F18" s="12">
        <v>3000</v>
      </c>
      <c r="G18" s="12">
        <v>2300</v>
      </c>
      <c r="H18" s="12">
        <v>2000</v>
      </c>
      <c r="I18" s="12">
        <v>3000</v>
      </c>
      <c r="J18" s="12">
        <v>2000</v>
      </c>
      <c r="K18" s="12">
        <v>0</v>
      </c>
      <c r="L18" s="12">
        <v>3000</v>
      </c>
      <c r="M18" s="12">
        <v>2000</v>
      </c>
      <c r="N18" s="12">
        <v>3000</v>
      </c>
      <c r="O18" s="12">
        <v>2000</v>
      </c>
      <c r="P18" s="12">
        <v>2000</v>
      </c>
      <c r="Q18" s="12">
        <v>664.97802549888456</v>
      </c>
      <c r="R18" s="12">
        <v>997.46703824832684</v>
      </c>
      <c r="S18" s="12">
        <v>764.72472932371727</v>
      </c>
      <c r="T18" s="12">
        <v>664.97802549888456</v>
      </c>
      <c r="U18" s="12">
        <v>997.46703824832684</v>
      </c>
      <c r="V18" s="12">
        <v>664.97802549888456</v>
      </c>
      <c r="X18" s="5" t="s">
        <v>352</v>
      </c>
    </row>
    <row r="19" spans="2:24" x14ac:dyDescent="0.25">
      <c r="B19" s="10" t="s">
        <v>31</v>
      </c>
      <c r="C19" s="11" t="s">
        <v>32</v>
      </c>
      <c r="D19" s="12">
        <v>23158.660000000003</v>
      </c>
      <c r="E19" s="12">
        <v>2000</v>
      </c>
      <c r="F19" s="12">
        <v>2000</v>
      </c>
      <c r="G19" s="12">
        <v>2000</v>
      </c>
      <c r="H19" s="12">
        <v>2000</v>
      </c>
      <c r="I19" s="12">
        <v>3000</v>
      </c>
      <c r="J19" s="12">
        <v>2000</v>
      </c>
      <c r="K19" s="12">
        <v>1000</v>
      </c>
      <c r="L19" s="12">
        <v>2000</v>
      </c>
      <c r="M19" s="12">
        <v>2000</v>
      </c>
      <c r="N19" s="12">
        <v>3000</v>
      </c>
      <c r="O19" s="12">
        <v>2000</v>
      </c>
      <c r="P19" s="12">
        <v>2000</v>
      </c>
      <c r="Q19" s="12">
        <v>664.97802549888456</v>
      </c>
      <c r="R19" s="12">
        <v>664.97802549888456</v>
      </c>
      <c r="S19" s="12">
        <v>664.97802549888456</v>
      </c>
      <c r="T19" s="12">
        <v>664.97802549888456</v>
      </c>
      <c r="U19" s="12">
        <v>997.46703824832684</v>
      </c>
      <c r="V19" s="12">
        <v>664.97802549888456</v>
      </c>
      <c r="X19" s="5" t="s">
        <v>352</v>
      </c>
    </row>
    <row r="20" spans="2:24" x14ac:dyDescent="0.25">
      <c r="B20" s="10" t="s">
        <v>33</v>
      </c>
      <c r="C20" s="11" t="s">
        <v>34</v>
      </c>
      <c r="D20" s="12">
        <v>23158.660000000003</v>
      </c>
      <c r="E20" s="12">
        <v>2000</v>
      </c>
      <c r="F20" s="12">
        <v>2000</v>
      </c>
      <c r="G20" s="12">
        <v>3000</v>
      </c>
      <c r="H20" s="12">
        <v>2000</v>
      </c>
      <c r="I20" s="12">
        <v>3000</v>
      </c>
      <c r="J20" s="12">
        <v>2000</v>
      </c>
      <c r="K20" s="12">
        <v>0</v>
      </c>
      <c r="L20" s="12">
        <v>3000</v>
      </c>
      <c r="M20" s="12">
        <v>2000</v>
      </c>
      <c r="N20" s="12">
        <v>3000</v>
      </c>
      <c r="O20" s="12">
        <v>2000</v>
      </c>
      <c r="P20" s="12">
        <v>2000</v>
      </c>
      <c r="Q20" s="12">
        <v>664.97802549888456</v>
      </c>
      <c r="R20" s="12">
        <v>664.97802549888456</v>
      </c>
      <c r="S20" s="12">
        <v>997.46703824832684</v>
      </c>
      <c r="T20" s="12">
        <v>664.97802549888456</v>
      </c>
      <c r="U20" s="12">
        <v>997.46703824832684</v>
      </c>
      <c r="V20" s="12">
        <v>664.97802549888456</v>
      </c>
      <c r="X20" s="5" t="s">
        <v>352</v>
      </c>
    </row>
    <row r="21" spans="2:24" x14ac:dyDescent="0.25">
      <c r="B21" s="10" t="s">
        <v>35</v>
      </c>
      <c r="C21" s="11" t="s">
        <v>36</v>
      </c>
      <c r="D21" s="12">
        <v>23158.660000000003</v>
      </c>
      <c r="E21" s="12">
        <v>2000</v>
      </c>
      <c r="F21" s="12">
        <v>2000</v>
      </c>
      <c r="G21" s="12">
        <v>2000</v>
      </c>
      <c r="H21" s="12">
        <v>2000</v>
      </c>
      <c r="I21" s="12">
        <v>3000</v>
      </c>
      <c r="J21" s="12">
        <v>2000</v>
      </c>
      <c r="K21" s="12">
        <v>1000</v>
      </c>
      <c r="L21" s="12">
        <v>2000</v>
      </c>
      <c r="M21" s="12">
        <v>2000</v>
      </c>
      <c r="N21" s="12">
        <v>3000</v>
      </c>
      <c r="O21" s="12">
        <v>2000</v>
      </c>
      <c r="P21" s="12">
        <v>2000</v>
      </c>
      <c r="Q21" s="12">
        <v>664.97802549888456</v>
      </c>
      <c r="R21" s="12">
        <v>664.97802549888456</v>
      </c>
      <c r="S21" s="12">
        <v>664.97802549888456</v>
      </c>
      <c r="T21" s="12">
        <v>664.97802549888456</v>
      </c>
      <c r="U21" s="12">
        <v>997.46703824832684</v>
      </c>
      <c r="V21" s="12">
        <v>664.97802549888456</v>
      </c>
      <c r="X21" s="5" t="s">
        <v>352</v>
      </c>
    </row>
    <row r="22" spans="2:24" x14ac:dyDescent="0.25">
      <c r="B22" s="10" t="s">
        <v>37</v>
      </c>
      <c r="C22" s="11" t="s">
        <v>38</v>
      </c>
      <c r="D22" s="12">
        <v>0</v>
      </c>
      <c r="E22" s="12">
        <v>5000</v>
      </c>
      <c r="F22" s="12">
        <v>4600</v>
      </c>
      <c r="G22" s="12">
        <v>0</v>
      </c>
      <c r="H22" s="12">
        <v>0</v>
      </c>
      <c r="I22" s="12">
        <v>0</v>
      </c>
      <c r="J22" s="12">
        <v>5000</v>
      </c>
      <c r="K22" s="12">
        <v>5000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X22" s="5" t="s">
        <v>352</v>
      </c>
    </row>
    <row r="23" spans="2:24" x14ac:dyDescent="0.25">
      <c r="B23" s="10" t="s">
        <v>39</v>
      </c>
      <c r="C23" s="11" t="s">
        <v>40</v>
      </c>
      <c r="D23" s="12">
        <v>0</v>
      </c>
      <c r="E23" s="12">
        <v>0</v>
      </c>
      <c r="F23" s="12">
        <v>200</v>
      </c>
      <c r="G23" s="12">
        <v>200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X23" s="5" t="s">
        <v>352</v>
      </c>
    </row>
    <row r="24" spans="2:24" x14ac:dyDescent="0.25">
      <c r="B24" s="10" t="s">
        <v>41</v>
      </c>
      <c r="C24" s="11" t="s">
        <v>40</v>
      </c>
      <c r="D24" s="12">
        <v>0</v>
      </c>
      <c r="E24" s="12">
        <v>0</v>
      </c>
      <c r="F24" s="12">
        <v>0</v>
      </c>
      <c r="G24" s="12">
        <v>200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X24" s="5" t="s">
        <v>352</v>
      </c>
    </row>
    <row r="25" spans="2:24" x14ac:dyDescent="0.25">
      <c r="B25" s="10" t="s">
        <v>42</v>
      </c>
      <c r="C25" s="11" t="s">
        <v>43</v>
      </c>
      <c r="D25" s="12">
        <v>0</v>
      </c>
      <c r="E25" s="12">
        <v>0</v>
      </c>
      <c r="F25" s="12">
        <v>220</v>
      </c>
      <c r="G25" s="12">
        <v>500</v>
      </c>
      <c r="H25" s="12">
        <v>400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X25" s="5" t="s">
        <v>352</v>
      </c>
    </row>
    <row r="26" spans="2:24" x14ac:dyDescent="0.25">
      <c r="B26" s="10" t="s">
        <v>44</v>
      </c>
      <c r="C26" s="11" t="s">
        <v>45</v>
      </c>
      <c r="D26" s="12">
        <v>0</v>
      </c>
      <c r="E26" s="12">
        <v>0</v>
      </c>
      <c r="F26" s="12">
        <v>600</v>
      </c>
      <c r="G26" s="12">
        <v>300</v>
      </c>
      <c r="H26" s="12">
        <v>450</v>
      </c>
      <c r="I26" s="12">
        <v>0</v>
      </c>
      <c r="J26" s="12">
        <v>850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X26" s="5" t="s">
        <v>352</v>
      </c>
    </row>
    <row r="27" spans="2:24" x14ac:dyDescent="0.25">
      <c r="B27" s="10" t="s">
        <v>46</v>
      </c>
      <c r="C27" s="11" t="s">
        <v>47</v>
      </c>
      <c r="D27" s="12">
        <v>9000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X27" s="5" t="s">
        <v>352</v>
      </c>
    </row>
    <row r="28" spans="2:24" x14ac:dyDescent="0.25">
      <c r="B28" s="10" t="s">
        <v>48</v>
      </c>
      <c r="C28" s="11" t="s">
        <v>49</v>
      </c>
      <c r="D28" s="12">
        <v>9000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780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X28" s="5" t="s">
        <v>352</v>
      </c>
    </row>
    <row r="29" spans="2:24" x14ac:dyDescent="0.25">
      <c r="B29" s="10" t="s">
        <v>50</v>
      </c>
      <c r="C29" s="11" t="s">
        <v>51</v>
      </c>
      <c r="D29" s="12">
        <v>2250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X29" s="5" t="s">
        <v>352</v>
      </c>
    </row>
    <row r="30" spans="2:24" x14ac:dyDescent="0.25">
      <c r="B30" s="10" t="s">
        <v>52</v>
      </c>
      <c r="C30" s="11" t="s">
        <v>53</v>
      </c>
      <c r="D30" s="12">
        <v>3000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X30" s="5" t="s">
        <v>352</v>
      </c>
    </row>
    <row r="31" spans="2:24" x14ac:dyDescent="0.25">
      <c r="B31" s="10" t="s">
        <v>54</v>
      </c>
      <c r="C31" s="11" t="s">
        <v>55</v>
      </c>
      <c r="D31" s="12">
        <v>1000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X31" s="5" t="s">
        <v>352</v>
      </c>
    </row>
    <row r="32" spans="2:24" x14ac:dyDescent="0.25">
      <c r="B32" s="10" t="s">
        <v>56</v>
      </c>
      <c r="C32" s="11" t="s">
        <v>57</v>
      </c>
      <c r="D32" s="12">
        <v>1500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X32" s="5" t="s">
        <v>352</v>
      </c>
    </row>
    <row r="33" spans="2:24" x14ac:dyDescent="0.25">
      <c r="B33" s="10" t="s">
        <v>58</v>
      </c>
      <c r="C33" s="11" t="s">
        <v>59</v>
      </c>
      <c r="D33" s="12">
        <v>2500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X33" s="5" t="s">
        <v>352</v>
      </c>
    </row>
    <row r="34" spans="2:24" x14ac:dyDescent="0.25">
      <c r="B34" s="10" t="s">
        <v>60</v>
      </c>
      <c r="C34" s="11" t="s">
        <v>61</v>
      </c>
      <c r="D34" s="12">
        <v>1500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X34" s="5" t="s">
        <v>352</v>
      </c>
    </row>
    <row r="35" spans="2:24" x14ac:dyDescent="0.25">
      <c r="B35" s="10" t="s">
        <v>62</v>
      </c>
      <c r="C35" s="11" t="s">
        <v>63</v>
      </c>
      <c r="D35" s="12">
        <v>1200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X35" s="5" t="s">
        <v>352</v>
      </c>
    </row>
    <row r="36" spans="2:24" x14ac:dyDescent="0.25">
      <c r="B36" s="10" t="s">
        <v>64</v>
      </c>
      <c r="C36" s="11" t="s">
        <v>65</v>
      </c>
      <c r="D36" s="12">
        <v>1500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X36" s="5" t="s">
        <v>352</v>
      </c>
    </row>
    <row r="37" spans="2:24" x14ac:dyDescent="0.25">
      <c r="B37" s="10" t="s">
        <v>66</v>
      </c>
      <c r="C37" s="11" t="s">
        <v>67</v>
      </c>
      <c r="D37" s="12">
        <v>1000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X37" s="5" t="s">
        <v>352</v>
      </c>
    </row>
    <row r="38" spans="2:24" x14ac:dyDescent="0.25">
      <c r="B38" s="10" t="s">
        <v>68</v>
      </c>
      <c r="C38" s="11" t="s">
        <v>69</v>
      </c>
      <c r="D38" s="12">
        <v>1000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X38" s="5" t="s">
        <v>352</v>
      </c>
    </row>
    <row r="39" spans="2:24" x14ac:dyDescent="0.25">
      <c r="B39" s="10" t="s">
        <v>70</v>
      </c>
      <c r="C39" s="11" t="s">
        <v>71</v>
      </c>
      <c r="D39" s="12">
        <v>1000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X39" s="5" t="s">
        <v>352</v>
      </c>
    </row>
    <row r="40" spans="2:24" x14ac:dyDescent="0.25">
      <c r="B40" s="10" t="s">
        <v>72</v>
      </c>
      <c r="C40" s="11" t="s">
        <v>73</v>
      </c>
      <c r="D40" s="12">
        <v>185269.28000000003</v>
      </c>
      <c r="E40" s="12">
        <v>10800</v>
      </c>
      <c r="F40" s="12">
        <v>14400</v>
      </c>
      <c r="G40" s="12">
        <v>16200</v>
      </c>
      <c r="H40" s="12">
        <v>12600</v>
      </c>
      <c r="I40" s="12">
        <v>21600</v>
      </c>
      <c r="J40" s="12">
        <v>16200</v>
      </c>
      <c r="K40" s="12">
        <v>3600</v>
      </c>
      <c r="L40" s="12">
        <v>12600</v>
      </c>
      <c r="M40" s="12">
        <v>16200</v>
      </c>
      <c r="N40" s="12">
        <v>21600</v>
      </c>
      <c r="O40" s="12">
        <v>18000</v>
      </c>
      <c r="P40" s="12">
        <v>10800</v>
      </c>
      <c r="Q40" s="12">
        <v>3590.8813376939765</v>
      </c>
      <c r="R40" s="12">
        <v>4787.8417835919681</v>
      </c>
      <c r="S40" s="12">
        <v>5386.322006540965</v>
      </c>
      <c r="T40" s="12">
        <v>4189.3615606429721</v>
      </c>
      <c r="U40" s="12">
        <v>7181.7626753879531</v>
      </c>
      <c r="V40" s="12">
        <v>5386.322006540965</v>
      </c>
      <c r="X40" s="5" t="s">
        <v>352</v>
      </c>
    </row>
    <row r="41" spans="2:24" x14ac:dyDescent="0.25">
      <c r="B41" s="10" t="s">
        <v>74</v>
      </c>
      <c r="C41" s="11" t="s">
        <v>75</v>
      </c>
      <c r="D41" s="12">
        <v>1500</v>
      </c>
      <c r="E41" s="12">
        <v>250</v>
      </c>
      <c r="F41" s="12">
        <v>0</v>
      </c>
      <c r="G41" s="12">
        <v>0</v>
      </c>
      <c r="H41" s="12">
        <v>250</v>
      </c>
      <c r="I41" s="12">
        <v>0</v>
      </c>
      <c r="J41" s="12">
        <v>375</v>
      </c>
      <c r="K41" s="12">
        <v>0</v>
      </c>
      <c r="L41" s="12">
        <v>500</v>
      </c>
      <c r="M41" s="12">
        <v>0</v>
      </c>
      <c r="N41" s="12">
        <v>0</v>
      </c>
      <c r="O41" s="12">
        <v>0</v>
      </c>
      <c r="P41" s="12">
        <v>125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X41" s="5" t="s">
        <v>352</v>
      </c>
    </row>
    <row r="42" spans="2:24" x14ac:dyDescent="0.25">
      <c r="B42" s="10" t="s">
        <v>76</v>
      </c>
      <c r="C42" s="11" t="s">
        <v>77</v>
      </c>
      <c r="D42" s="12">
        <v>0</v>
      </c>
      <c r="E42" s="12">
        <v>0</v>
      </c>
      <c r="F42" s="12">
        <v>0</v>
      </c>
      <c r="G42" s="12">
        <v>0</v>
      </c>
      <c r="H42" s="12">
        <v>125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X42" s="5" t="s">
        <v>352</v>
      </c>
    </row>
    <row r="43" spans="2:24" x14ac:dyDescent="0.25">
      <c r="B43" s="10" t="s">
        <v>78</v>
      </c>
      <c r="C43" s="11" t="s">
        <v>79</v>
      </c>
      <c r="D43" s="12">
        <v>1500</v>
      </c>
      <c r="E43" s="12">
        <v>0</v>
      </c>
      <c r="F43" s="12">
        <v>375</v>
      </c>
      <c r="G43" s="12">
        <v>0</v>
      </c>
      <c r="H43" s="12">
        <v>375</v>
      </c>
      <c r="I43" s="12">
        <v>0</v>
      </c>
      <c r="J43" s="12">
        <v>250</v>
      </c>
      <c r="K43" s="12">
        <v>0</v>
      </c>
      <c r="L43" s="12">
        <v>375</v>
      </c>
      <c r="M43" s="12">
        <v>0</v>
      </c>
      <c r="N43" s="12">
        <v>250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X43" s="5" t="s">
        <v>352</v>
      </c>
    </row>
    <row r="44" spans="2:24" x14ac:dyDescent="0.25">
      <c r="B44" s="10" t="s">
        <v>80</v>
      </c>
      <c r="C44" s="11" t="s">
        <v>81</v>
      </c>
      <c r="D44" s="12">
        <v>2100</v>
      </c>
      <c r="E44" s="12">
        <v>0</v>
      </c>
      <c r="F44" s="12">
        <v>300</v>
      </c>
      <c r="G44" s="12">
        <v>300</v>
      </c>
      <c r="H44" s="12">
        <v>0</v>
      </c>
      <c r="I44" s="12">
        <v>600</v>
      </c>
      <c r="J44" s="12">
        <v>0</v>
      </c>
      <c r="K44" s="12">
        <v>300</v>
      </c>
      <c r="L44" s="12">
        <v>0</v>
      </c>
      <c r="M44" s="12">
        <v>0</v>
      </c>
      <c r="N44" s="12">
        <v>300</v>
      </c>
      <c r="O44" s="12">
        <v>0</v>
      </c>
      <c r="P44" s="12">
        <v>300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X44" s="5" t="s">
        <v>352</v>
      </c>
    </row>
    <row r="45" spans="2:24" x14ac:dyDescent="0.25">
      <c r="B45" s="10" t="s">
        <v>82</v>
      </c>
      <c r="C45" s="11" t="s">
        <v>83</v>
      </c>
      <c r="D45" s="12">
        <v>2100</v>
      </c>
      <c r="E45" s="12">
        <v>300</v>
      </c>
      <c r="F45" s="12">
        <v>0</v>
      </c>
      <c r="G45" s="12">
        <v>0</v>
      </c>
      <c r="H45" s="12">
        <v>300</v>
      </c>
      <c r="I45" s="12">
        <v>0</v>
      </c>
      <c r="J45" s="12">
        <v>600</v>
      </c>
      <c r="K45" s="12">
        <v>0</v>
      </c>
      <c r="L45" s="12">
        <v>0</v>
      </c>
      <c r="M45" s="12">
        <v>300</v>
      </c>
      <c r="N45" s="12">
        <v>0</v>
      </c>
      <c r="O45" s="12">
        <v>300</v>
      </c>
      <c r="P45" s="12">
        <v>300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X45" s="5" t="s">
        <v>352</v>
      </c>
    </row>
    <row r="46" spans="2:24" x14ac:dyDescent="0.25">
      <c r="B46" s="10" t="s">
        <v>84</v>
      </c>
      <c r="C46" s="11" t="s">
        <v>85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100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X46" s="5" t="s">
        <v>352</v>
      </c>
    </row>
    <row r="47" spans="2:24" x14ac:dyDescent="0.25">
      <c r="B47" s="10" t="s">
        <v>86</v>
      </c>
      <c r="C47" s="11" t="s">
        <v>87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100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X47" s="5" t="s">
        <v>352</v>
      </c>
    </row>
    <row r="48" spans="2:24" x14ac:dyDescent="0.25">
      <c r="B48" s="10" t="s">
        <v>88</v>
      </c>
      <c r="C48" s="11" t="s">
        <v>89</v>
      </c>
      <c r="D48" s="12">
        <v>476108</v>
      </c>
      <c r="E48" s="12">
        <v>46000</v>
      </c>
      <c r="F48" s="12">
        <v>46000</v>
      </c>
      <c r="G48" s="12">
        <v>28000</v>
      </c>
      <c r="H48" s="12">
        <v>38000</v>
      </c>
      <c r="I48" s="12">
        <v>38051</v>
      </c>
      <c r="J48" s="12">
        <v>26000</v>
      </c>
      <c r="K48" s="12">
        <v>6000</v>
      </c>
      <c r="L48" s="12">
        <v>38000</v>
      </c>
      <c r="M48" s="12">
        <v>32000</v>
      </c>
      <c r="N48" s="12">
        <v>26000</v>
      </c>
      <c r="O48" s="12">
        <v>22000</v>
      </c>
      <c r="P48" s="12">
        <v>6000</v>
      </c>
      <c r="Q48" s="12">
        <v>52109.849025851276</v>
      </c>
      <c r="R48" s="12">
        <v>52109.849025851276</v>
      </c>
      <c r="S48" s="12">
        <v>31719.038537474691</v>
      </c>
      <c r="T48" s="12">
        <v>43047.266586572798</v>
      </c>
      <c r="U48" s="12">
        <v>43105.040549623198</v>
      </c>
      <c r="V48" s="12">
        <v>29453.39292765507</v>
      </c>
      <c r="X48" s="5" t="s">
        <v>352</v>
      </c>
    </row>
    <row r="49" spans="2:24" x14ac:dyDescent="0.25">
      <c r="B49" s="10" t="s">
        <v>90</v>
      </c>
      <c r="C49" s="11" t="s">
        <v>91</v>
      </c>
      <c r="D49" s="12">
        <v>370538.56000000006</v>
      </c>
      <c r="E49" s="12">
        <v>31500</v>
      </c>
      <c r="F49" s="12">
        <v>33000</v>
      </c>
      <c r="G49" s="12">
        <v>31500</v>
      </c>
      <c r="H49" s="12">
        <v>31500</v>
      </c>
      <c r="I49" s="12">
        <v>37500</v>
      </c>
      <c r="J49" s="12">
        <v>30000</v>
      </c>
      <c r="K49" s="12">
        <v>7500</v>
      </c>
      <c r="L49" s="12">
        <v>28500</v>
      </c>
      <c r="M49" s="12">
        <v>36000</v>
      </c>
      <c r="N49" s="12">
        <v>39000</v>
      </c>
      <c r="O49" s="12">
        <v>28500</v>
      </c>
      <c r="P49" s="12">
        <v>27000</v>
      </c>
      <c r="Q49" s="12">
        <v>26711.600541654825</v>
      </c>
      <c r="R49" s="12">
        <v>27983.581519828862</v>
      </c>
      <c r="S49" s="12">
        <v>26711.600541654825</v>
      </c>
      <c r="T49" s="12">
        <v>26711.600541654825</v>
      </c>
      <c r="U49" s="12">
        <v>31799.52445435098</v>
      </c>
      <c r="V49" s="12">
        <v>25439.619563480785</v>
      </c>
      <c r="X49" s="5" t="s">
        <v>352</v>
      </c>
    </row>
    <row r="50" spans="2:24" x14ac:dyDescent="0.25">
      <c r="B50" s="10" t="s">
        <v>92</v>
      </c>
      <c r="C50" s="11" t="s">
        <v>93</v>
      </c>
      <c r="D50" s="12">
        <v>185269.28000000003</v>
      </c>
      <c r="E50" s="12">
        <v>15000</v>
      </c>
      <c r="F50" s="12">
        <v>15000</v>
      </c>
      <c r="G50" s="12">
        <v>15000</v>
      </c>
      <c r="H50" s="12">
        <v>15000</v>
      </c>
      <c r="I50" s="12">
        <v>20000</v>
      </c>
      <c r="J50" s="12">
        <v>10000</v>
      </c>
      <c r="K50" s="12">
        <v>15000</v>
      </c>
      <c r="L50" s="12">
        <v>5000</v>
      </c>
      <c r="M50" s="12">
        <v>20000</v>
      </c>
      <c r="N50" s="12">
        <v>20000</v>
      </c>
      <c r="O50" s="12">
        <v>15000</v>
      </c>
      <c r="P50" s="12">
        <v>15000</v>
      </c>
      <c r="Q50" s="12">
        <v>12719.809781740392</v>
      </c>
      <c r="R50" s="12">
        <v>12719.809781740392</v>
      </c>
      <c r="S50" s="12">
        <v>12719.809781740392</v>
      </c>
      <c r="T50" s="12">
        <v>12719.809781740392</v>
      </c>
      <c r="U50" s="12">
        <v>16959.746375653856</v>
      </c>
      <c r="V50" s="12">
        <v>8479.8731878269282</v>
      </c>
      <c r="X50" s="5" t="s">
        <v>352</v>
      </c>
    </row>
    <row r="51" spans="2:24" x14ac:dyDescent="0.25">
      <c r="B51" s="10" t="s">
        <v>94</v>
      </c>
      <c r="C51" s="11" t="s">
        <v>95</v>
      </c>
      <c r="D51" s="12">
        <v>185269.28000000003</v>
      </c>
      <c r="E51" s="12">
        <v>15000</v>
      </c>
      <c r="F51" s="12">
        <v>20000</v>
      </c>
      <c r="G51" s="12">
        <v>15000</v>
      </c>
      <c r="H51" s="12">
        <v>15000</v>
      </c>
      <c r="I51" s="12">
        <v>15000</v>
      </c>
      <c r="J51" s="12">
        <v>15000</v>
      </c>
      <c r="K51" s="12">
        <v>10000</v>
      </c>
      <c r="L51" s="12">
        <v>15000</v>
      </c>
      <c r="M51" s="12">
        <v>20000</v>
      </c>
      <c r="N51" s="12">
        <v>20000</v>
      </c>
      <c r="O51" s="12">
        <v>10000</v>
      </c>
      <c r="P51" s="12">
        <v>15000</v>
      </c>
      <c r="Q51" s="12">
        <v>12719.809781740392</v>
      </c>
      <c r="R51" s="12">
        <v>16959.746375653856</v>
      </c>
      <c r="S51" s="12">
        <v>12719.809781740392</v>
      </c>
      <c r="T51" s="12">
        <v>12719.809781740392</v>
      </c>
      <c r="U51" s="12">
        <v>12719.809781740392</v>
      </c>
      <c r="V51" s="12">
        <v>12719.809781740392</v>
      </c>
      <c r="X51" s="5" t="s">
        <v>352</v>
      </c>
    </row>
    <row r="52" spans="2:24" x14ac:dyDescent="0.25">
      <c r="B52" s="10" t="s">
        <v>96</v>
      </c>
      <c r="C52" s="11" t="s">
        <v>97</v>
      </c>
      <c r="D52" s="12">
        <v>185269.28000000003</v>
      </c>
      <c r="E52" s="12">
        <v>20000</v>
      </c>
      <c r="F52" s="12">
        <v>15000</v>
      </c>
      <c r="G52" s="12">
        <v>15000</v>
      </c>
      <c r="H52" s="12">
        <v>15000</v>
      </c>
      <c r="I52" s="12">
        <v>15000</v>
      </c>
      <c r="J52" s="12">
        <v>15000</v>
      </c>
      <c r="K52" s="12">
        <v>10000</v>
      </c>
      <c r="L52" s="12">
        <v>15000</v>
      </c>
      <c r="M52" s="12">
        <v>15000</v>
      </c>
      <c r="N52" s="12">
        <v>20000</v>
      </c>
      <c r="O52" s="12">
        <v>15000</v>
      </c>
      <c r="P52" s="12">
        <v>10000</v>
      </c>
      <c r="Q52" s="12">
        <v>16959.746375653856</v>
      </c>
      <c r="R52" s="12">
        <v>12719.809781740392</v>
      </c>
      <c r="S52" s="12">
        <v>12719.809781740392</v>
      </c>
      <c r="T52" s="12">
        <v>12719.809781740392</v>
      </c>
      <c r="U52" s="12">
        <v>12719.809781740392</v>
      </c>
      <c r="V52" s="12">
        <v>12719.809781740392</v>
      </c>
      <c r="X52" s="5" t="s">
        <v>352</v>
      </c>
    </row>
    <row r="53" spans="2:24" x14ac:dyDescent="0.25">
      <c r="B53" s="10" t="s">
        <v>98</v>
      </c>
      <c r="C53" s="11" t="s">
        <v>99</v>
      </c>
      <c r="D53" s="12">
        <v>185269.28000000003</v>
      </c>
      <c r="E53" s="12">
        <v>15000</v>
      </c>
      <c r="F53" s="12">
        <v>15000</v>
      </c>
      <c r="G53" s="12">
        <v>20000</v>
      </c>
      <c r="H53" s="12">
        <v>10000</v>
      </c>
      <c r="I53" s="12">
        <v>20000</v>
      </c>
      <c r="J53" s="12">
        <v>15000</v>
      </c>
      <c r="K53" s="12">
        <v>10000</v>
      </c>
      <c r="L53" s="12">
        <v>5000</v>
      </c>
      <c r="M53" s="12">
        <v>20000</v>
      </c>
      <c r="N53" s="12">
        <v>20000</v>
      </c>
      <c r="O53" s="12">
        <v>10000</v>
      </c>
      <c r="P53" s="12">
        <v>15000</v>
      </c>
      <c r="Q53" s="12">
        <v>12719.809781740392</v>
      </c>
      <c r="R53" s="12">
        <v>12719.809781740392</v>
      </c>
      <c r="S53" s="12">
        <v>16959.746375653856</v>
      </c>
      <c r="T53" s="12">
        <v>8479.8731878269282</v>
      </c>
      <c r="U53" s="12">
        <v>16959.746375653856</v>
      </c>
      <c r="V53" s="12">
        <v>12719.809781740392</v>
      </c>
      <c r="X53" s="5" t="s">
        <v>352</v>
      </c>
    </row>
    <row r="54" spans="2:24" x14ac:dyDescent="0.25">
      <c r="B54" s="10" t="s">
        <v>100</v>
      </c>
      <c r="C54" s="11" t="s">
        <v>101</v>
      </c>
      <c r="D54" s="12">
        <v>185269.28000000003</v>
      </c>
      <c r="E54" s="12">
        <v>15000</v>
      </c>
      <c r="F54" s="12">
        <v>15000</v>
      </c>
      <c r="G54" s="12">
        <v>15000</v>
      </c>
      <c r="H54" s="12">
        <v>15000</v>
      </c>
      <c r="I54" s="12">
        <v>20000</v>
      </c>
      <c r="J54" s="12">
        <v>10000</v>
      </c>
      <c r="K54" s="12">
        <v>10000</v>
      </c>
      <c r="L54" s="12">
        <v>10000</v>
      </c>
      <c r="M54" s="12">
        <v>15000</v>
      </c>
      <c r="N54" s="12">
        <v>20000</v>
      </c>
      <c r="O54" s="12">
        <v>15000</v>
      </c>
      <c r="P54" s="12">
        <v>15000</v>
      </c>
      <c r="Q54" s="12">
        <v>12719.809781740392</v>
      </c>
      <c r="R54" s="12">
        <v>12719.809781740392</v>
      </c>
      <c r="S54" s="12">
        <v>12719.809781740392</v>
      </c>
      <c r="T54" s="12">
        <v>12719.809781740392</v>
      </c>
      <c r="U54" s="12">
        <v>16959.746375653856</v>
      </c>
      <c r="V54" s="12">
        <v>8479.8731878269282</v>
      </c>
      <c r="X54" s="5" t="s">
        <v>352</v>
      </c>
    </row>
    <row r="55" spans="2:24" x14ac:dyDescent="0.25">
      <c r="B55" s="10" t="s">
        <v>102</v>
      </c>
      <c r="C55" s="11" t="s">
        <v>103</v>
      </c>
      <c r="D55" s="12">
        <v>185269.28000000003</v>
      </c>
      <c r="E55" s="12">
        <v>15000</v>
      </c>
      <c r="F55" s="12">
        <v>15000</v>
      </c>
      <c r="G55" s="12">
        <v>15000</v>
      </c>
      <c r="H55" s="12">
        <v>20000</v>
      </c>
      <c r="I55" s="12">
        <v>15000</v>
      </c>
      <c r="J55" s="12">
        <v>15000</v>
      </c>
      <c r="K55" s="12">
        <v>5000</v>
      </c>
      <c r="L55" s="12">
        <v>15000</v>
      </c>
      <c r="M55" s="12">
        <v>20000</v>
      </c>
      <c r="N55" s="12">
        <v>20000</v>
      </c>
      <c r="O55" s="12">
        <v>15000</v>
      </c>
      <c r="P55" s="12">
        <v>10000</v>
      </c>
      <c r="Q55" s="12">
        <v>12719.809781740392</v>
      </c>
      <c r="R55" s="12">
        <v>12719.809781740392</v>
      </c>
      <c r="S55" s="12">
        <v>12719.809781740392</v>
      </c>
      <c r="T55" s="12">
        <v>16959.746375653856</v>
      </c>
      <c r="U55" s="12">
        <v>12719.809781740392</v>
      </c>
      <c r="V55" s="12">
        <v>12719.809781740392</v>
      </c>
      <c r="X55" s="5" t="s">
        <v>352</v>
      </c>
    </row>
    <row r="56" spans="2:24" x14ac:dyDescent="0.25">
      <c r="B56" s="10" t="s">
        <v>104</v>
      </c>
      <c r="C56" s="11" t="s">
        <v>105</v>
      </c>
      <c r="D56" s="12">
        <v>30500</v>
      </c>
      <c r="E56" s="12">
        <v>2200</v>
      </c>
      <c r="F56" s="12">
        <v>3820</v>
      </c>
      <c r="G56" s="12">
        <v>1480</v>
      </c>
      <c r="H56" s="12">
        <v>3200</v>
      </c>
      <c r="I56" s="12">
        <v>1600</v>
      </c>
      <c r="J56" s="12">
        <v>3040</v>
      </c>
      <c r="K56" s="12">
        <v>3920</v>
      </c>
      <c r="L56" s="12">
        <v>3040</v>
      </c>
      <c r="M56" s="12">
        <v>3120</v>
      </c>
      <c r="N56" s="12">
        <v>2640</v>
      </c>
      <c r="O56" s="12">
        <v>1520</v>
      </c>
      <c r="P56" s="12">
        <v>4640</v>
      </c>
      <c r="Q56" s="12">
        <v>1364.8655737704919</v>
      </c>
      <c r="R56" s="12">
        <v>2369.9029508196722</v>
      </c>
      <c r="S56" s="12">
        <v>918.18229508196725</v>
      </c>
      <c r="T56" s="12">
        <v>1985.2590163934426</v>
      </c>
      <c r="U56" s="12">
        <v>992.6295081967213</v>
      </c>
      <c r="V56" s="12">
        <v>1885.9960655737707</v>
      </c>
      <c r="X56" s="5" t="s">
        <v>352</v>
      </c>
    </row>
    <row r="57" spans="2:24" x14ac:dyDescent="0.25">
      <c r="B57" s="10" t="s">
        <v>106</v>
      </c>
      <c r="C57" s="11" t="s">
        <v>107</v>
      </c>
      <c r="D57" s="12">
        <v>27400</v>
      </c>
      <c r="E57" s="12">
        <v>1360</v>
      </c>
      <c r="F57" s="12">
        <v>3140</v>
      </c>
      <c r="G57" s="12">
        <v>1900</v>
      </c>
      <c r="H57" s="12">
        <v>2000</v>
      </c>
      <c r="I57" s="12">
        <v>1860</v>
      </c>
      <c r="J57" s="12">
        <v>2360</v>
      </c>
      <c r="K57" s="12">
        <v>4000</v>
      </c>
      <c r="L57" s="12">
        <v>2720</v>
      </c>
      <c r="M57" s="12">
        <v>2720</v>
      </c>
      <c r="N57" s="12">
        <v>2400</v>
      </c>
      <c r="O57" s="12">
        <v>1280</v>
      </c>
      <c r="P57" s="12">
        <v>2320</v>
      </c>
      <c r="Q57" s="12">
        <v>786.91386861313867</v>
      </c>
      <c r="R57" s="12">
        <v>1816.8452554744526</v>
      </c>
      <c r="S57" s="12">
        <v>1099.3649635036495</v>
      </c>
      <c r="T57" s="12">
        <v>1157.2262773722628</v>
      </c>
      <c r="U57" s="12">
        <v>1076.2204379562043</v>
      </c>
      <c r="V57" s="12">
        <v>1365.5270072992701</v>
      </c>
      <c r="X57" s="5" t="s">
        <v>352</v>
      </c>
    </row>
    <row r="58" spans="2:24" x14ac:dyDescent="0.25">
      <c r="B58" s="10" t="s">
        <v>108</v>
      </c>
      <c r="C58" s="11" t="s">
        <v>109</v>
      </c>
      <c r="D58" s="12">
        <v>16000</v>
      </c>
      <c r="E58" s="12">
        <v>2000</v>
      </c>
      <c r="F58" s="12">
        <v>500</v>
      </c>
      <c r="G58" s="12">
        <v>1500</v>
      </c>
      <c r="H58" s="12">
        <v>2000</v>
      </c>
      <c r="I58" s="12">
        <v>1500</v>
      </c>
      <c r="J58" s="12">
        <v>0</v>
      </c>
      <c r="K58" s="12">
        <v>0</v>
      </c>
      <c r="L58" s="12">
        <v>0</v>
      </c>
      <c r="M58" s="12">
        <v>1250</v>
      </c>
      <c r="N58" s="12">
        <v>1250</v>
      </c>
      <c r="O58" s="12">
        <v>1250</v>
      </c>
      <c r="P58" s="12">
        <v>1250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X58" s="5" t="s">
        <v>352</v>
      </c>
    </row>
    <row r="59" spans="2:24" x14ac:dyDescent="0.25">
      <c r="B59" s="10" t="s">
        <v>110</v>
      </c>
      <c r="C59" s="11" t="s">
        <v>111</v>
      </c>
      <c r="D59" s="12">
        <v>14000</v>
      </c>
      <c r="E59" s="12">
        <v>3200</v>
      </c>
      <c r="F59" s="12">
        <v>0</v>
      </c>
      <c r="G59" s="12">
        <v>1280</v>
      </c>
      <c r="H59" s="12">
        <v>1920</v>
      </c>
      <c r="I59" s="12">
        <v>640</v>
      </c>
      <c r="J59" s="12">
        <v>0</v>
      </c>
      <c r="K59" s="12">
        <v>0</v>
      </c>
      <c r="L59" s="12">
        <v>0</v>
      </c>
      <c r="M59" s="12">
        <v>1173.3333333333333</v>
      </c>
      <c r="N59" s="12">
        <v>1173.3333333333333</v>
      </c>
      <c r="O59" s="12">
        <v>1173.3333333333333</v>
      </c>
      <c r="P59" s="12">
        <v>1173.3333333333333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X59" s="5" t="s">
        <v>352</v>
      </c>
    </row>
    <row r="60" spans="2:24" x14ac:dyDescent="0.25">
      <c r="B60" s="10" t="s">
        <v>112</v>
      </c>
      <c r="C60" s="11" t="s">
        <v>113</v>
      </c>
      <c r="D60" s="12">
        <v>618356</v>
      </c>
      <c r="E60" s="12">
        <v>31000</v>
      </c>
      <c r="F60" s="12">
        <v>26000</v>
      </c>
      <c r="G60" s="12">
        <v>16000</v>
      </c>
      <c r="H60" s="12">
        <v>25000</v>
      </c>
      <c r="I60" s="12">
        <v>27000</v>
      </c>
      <c r="J60" s="12">
        <v>26000</v>
      </c>
      <c r="K60" s="12">
        <v>29000</v>
      </c>
      <c r="L60" s="12">
        <v>20000</v>
      </c>
      <c r="M60" s="12">
        <v>29000</v>
      </c>
      <c r="N60" s="12">
        <v>21000</v>
      </c>
      <c r="O60" s="12">
        <v>21000</v>
      </c>
      <c r="P60" s="12">
        <v>31000</v>
      </c>
      <c r="Q60" s="12">
        <v>51011.211987916344</v>
      </c>
      <c r="R60" s="12">
        <v>42783.597151155649</v>
      </c>
      <c r="S60" s="12">
        <v>26328.367477634245</v>
      </c>
      <c r="T60" s="12">
        <v>41138.074183803503</v>
      </c>
      <c r="U60" s="12">
        <v>44429.120118507788</v>
      </c>
      <c r="V60" s="12">
        <v>42783.597151155649</v>
      </c>
      <c r="X60" s="5" t="s">
        <v>352</v>
      </c>
    </row>
    <row r="61" spans="2:24" x14ac:dyDescent="0.25">
      <c r="B61" s="10" t="s">
        <v>114</v>
      </c>
      <c r="C61" s="11" t="s">
        <v>115</v>
      </c>
      <c r="D61" s="12">
        <v>109250</v>
      </c>
      <c r="E61" s="12">
        <v>14600</v>
      </c>
      <c r="F61" s="12">
        <v>12000</v>
      </c>
      <c r="G61" s="12">
        <v>1900</v>
      </c>
      <c r="H61" s="12">
        <v>13700</v>
      </c>
      <c r="I61" s="12">
        <v>10000</v>
      </c>
      <c r="J61" s="12">
        <v>3800</v>
      </c>
      <c r="K61" s="12">
        <v>5000</v>
      </c>
      <c r="L61" s="12">
        <v>8000</v>
      </c>
      <c r="M61" s="12">
        <v>9000</v>
      </c>
      <c r="N61" s="12">
        <v>1000</v>
      </c>
      <c r="O61" s="12">
        <v>1000</v>
      </c>
      <c r="P61" s="12">
        <v>1000</v>
      </c>
      <c r="Q61" s="12">
        <v>16349.059954233409</v>
      </c>
      <c r="R61" s="12">
        <v>13437.583524027459</v>
      </c>
      <c r="S61" s="12">
        <v>2127.6173913043481</v>
      </c>
      <c r="T61" s="12">
        <v>15341.241189931348</v>
      </c>
      <c r="U61" s="12">
        <v>11197.986270022882</v>
      </c>
      <c r="V61" s="12">
        <v>4255.2347826086962</v>
      </c>
      <c r="X61" s="5" t="s">
        <v>352</v>
      </c>
    </row>
    <row r="62" spans="2:24" x14ac:dyDescent="0.25">
      <c r="B62" s="10" t="s">
        <v>116</v>
      </c>
      <c r="C62" s="11" t="s">
        <v>117</v>
      </c>
      <c r="D62" s="12">
        <v>308415</v>
      </c>
      <c r="E62" s="12">
        <v>0</v>
      </c>
      <c r="F62" s="12">
        <v>20000</v>
      </c>
      <c r="G62" s="12">
        <v>20000</v>
      </c>
      <c r="H62" s="12">
        <v>20000</v>
      </c>
      <c r="I62" s="12">
        <v>20000</v>
      </c>
      <c r="J62" s="12">
        <v>20000</v>
      </c>
      <c r="K62" s="12">
        <v>20000</v>
      </c>
      <c r="L62" s="12">
        <v>20000</v>
      </c>
      <c r="M62" s="12">
        <v>20000</v>
      </c>
      <c r="N62" s="12">
        <v>16666.666666666668</v>
      </c>
      <c r="O62" s="12">
        <v>16666.666666666668</v>
      </c>
      <c r="P62" s="12">
        <v>16666.666666666668</v>
      </c>
      <c r="Q62" s="12">
        <v>0</v>
      </c>
      <c r="R62" s="12">
        <v>18245.416078984483</v>
      </c>
      <c r="S62" s="12">
        <v>18245.416078984483</v>
      </c>
      <c r="T62" s="12">
        <v>18245.416078984483</v>
      </c>
      <c r="U62" s="12">
        <v>18245.416078984483</v>
      </c>
      <c r="V62" s="12">
        <v>18245.416078984483</v>
      </c>
      <c r="X62" s="5" t="s">
        <v>352</v>
      </c>
    </row>
    <row r="63" spans="2:24" x14ac:dyDescent="0.25">
      <c r="B63" s="10" t="s">
        <v>118</v>
      </c>
      <c r="C63" s="11" t="s">
        <v>119</v>
      </c>
      <c r="D63" s="12">
        <v>63000</v>
      </c>
      <c r="E63" s="12">
        <v>4680</v>
      </c>
      <c r="F63" s="12">
        <v>6240</v>
      </c>
      <c r="G63" s="12">
        <v>6240</v>
      </c>
      <c r="H63" s="12">
        <v>3120</v>
      </c>
      <c r="I63" s="12">
        <v>1560</v>
      </c>
      <c r="J63" s="12">
        <v>4680</v>
      </c>
      <c r="K63" s="12">
        <v>1560</v>
      </c>
      <c r="L63" s="12">
        <v>4680</v>
      </c>
      <c r="M63" s="12">
        <v>4680</v>
      </c>
      <c r="N63" s="12">
        <v>3120</v>
      </c>
      <c r="O63" s="12">
        <v>4680</v>
      </c>
      <c r="P63" s="12">
        <v>6240</v>
      </c>
      <c r="Q63" s="12">
        <v>10615.428571428572</v>
      </c>
      <c r="R63" s="12">
        <v>14153.904761904763</v>
      </c>
      <c r="S63" s="12">
        <v>14153.904761904763</v>
      </c>
      <c r="T63" s="12">
        <v>7076.9523809523816</v>
      </c>
      <c r="U63" s="12">
        <v>3538.4761904761908</v>
      </c>
      <c r="V63" s="12">
        <v>10615.428571428572</v>
      </c>
      <c r="X63" s="5" t="s">
        <v>352</v>
      </c>
    </row>
    <row r="64" spans="2:24" x14ac:dyDescent="0.25">
      <c r="B64" s="10" t="s">
        <v>120</v>
      </c>
      <c r="C64" s="11" t="s">
        <v>121</v>
      </c>
      <c r="D64" s="12">
        <v>63000</v>
      </c>
      <c r="E64" s="12">
        <v>4680</v>
      </c>
      <c r="F64" s="12">
        <v>4680</v>
      </c>
      <c r="G64" s="12">
        <v>7800</v>
      </c>
      <c r="H64" s="12">
        <v>3120</v>
      </c>
      <c r="I64" s="12">
        <v>4680</v>
      </c>
      <c r="J64" s="12">
        <v>3120</v>
      </c>
      <c r="K64" s="12">
        <v>1560</v>
      </c>
      <c r="L64" s="12">
        <v>3120</v>
      </c>
      <c r="M64" s="12">
        <v>7800</v>
      </c>
      <c r="N64" s="12">
        <v>4680</v>
      </c>
      <c r="O64" s="12">
        <v>4680</v>
      </c>
      <c r="P64" s="12">
        <v>4680</v>
      </c>
      <c r="Q64" s="12">
        <v>10615.428571428572</v>
      </c>
      <c r="R64" s="12">
        <v>10615.428571428572</v>
      </c>
      <c r="S64" s="12">
        <v>17692.380952380954</v>
      </c>
      <c r="T64" s="12">
        <v>7076.9523809523816</v>
      </c>
      <c r="U64" s="12">
        <v>10615.428571428572</v>
      </c>
      <c r="V64" s="12">
        <v>7076.9523809523816</v>
      </c>
      <c r="X64" s="5" t="s">
        <v>352</v>
      </c>
    </row>
    <row r="65" spans="2:24" x14ac:dyDescent="0.25">
      <c r="B65" s="10" t="s">
        <v>122</v>
      </c>
      <c r="C65" s="11" t="s">
        <v>123</v>
      </c>
      <c r="D65" s="12">
        <v>55000</v>
      </c>
      <c r="E65" s="12">
        <v>3120</v>
      </c>
      <c r="F65" s="12">
        <v>6240</v>
      </c>
      <c r="G65" s="12">
        <v>6240</v>
      </c>
      <c r="H65" s="12">
        <v>4680</v>
      </c>
      <c r="I65" s="12">
        <v>3251</v>
      </c>
      <c r="J65" s="12">
        <v>3120</v>
      </c>
      <c r="K65" s="12">
        <v>1560</v>
      </c>
      <c r="L65" s="12">
        <v>3120</v>
      </c>
      <c r="M65" s="12">
        <v>4441.833333333333</v>
      </c>
      <c r="N65" s="12">
        <v>4441.833333333333</v>
      </c>
      <c r="O65" s="12">
        <v>1560</v>
      </c>
      <c r="P65" s="12">
        <v>4441.833333333333</v>
      </c>
      <c r="Q65" s="12">
        <v>2286.1090909090908</v>
      </c>
      <c r="R65" s="12">
        <v>4572.2181818181816</v>
      </c>
      <c r="S65" s="12">
        <v>4572.2181818181816</v>
      </c>
      <c r="T65" s="12">
        <v>3429.1636363636362</v>
      </c>
      <c r="U65" s="12">
        <v>2382.0963636363635</v>
      </c>
      <c r="V65" s="12">
        <v>2286.1090909090908</v>
      </c>
      <c r="X65" s="5" t="s">
        <v>352</v>
      </c>
    </row>
    <row r="66" spans="2:24" x14ac:dyDescent="0.25">
      <c r="B66" s="10" t="s">
        <v>124</v>
      </c>
      <c r="C66" s="11" t="s">
        <v>125</v>
      </c>
      <c r="D66" s="12">
        <v>55000</v>
      </c>
      <c r="E66" s="12">
        <v>4680</v>
      </c>
      <c r="F66" s="12">
        <v>6240</v>
      </c>
      <c r="G66" s="12">
        <v>6240</v>
      </c>
      <c r="H66" s="12">
        <v>4680</v>
      </c>
      <c r="I66" s="12">
        <v>4680</v>
      </c>
      <c r="J66" s="12">
        <v>3120</v>
      </c>
      <c r="K66" s="12">
        <v>3120</v>
      </c>
      <c r="L66" s="12">
        <v>3120</v>
      </c>
      <c r="M66" s="12">
        <v>4940</v>
      </c>
      <c r="N66" s="12">
        <v>4940</v>
      </c>
      <c r="O66" s="12">
        <v>1560</v>
      </c>
      <c r="P66" s="12">
        <v>4940</v>
      </c>
      <c r="Q66" s="12">
        <v>3429.1636363636362</v>
      </c>
      <c r="R66" s="12">
        <v>4572.2181818181816</v>
      </c>
      <c r="S66" s="12">
        <v>4572.2181818181816</v>
      </c>
      <c r="T66" s="12">
        <v>3429.1636363636362</v>
      </c>
      <c r="U66" s="12">
        <v>3429.1636363636362</v>
      </c>
      <c r="V66" s="12">
        <v>2286.1090909090908</v>
      </c>
      <c r="X66" s="5" t="s">
        <v>352</v>
      </c>
    </row>
    <row r="67" spans="2:24" x14ac:dyDescent="0.25">
      <c r="B67" s="10" t="s">
        <v>126</v>
      </c>
      <c r="C67" s="11" t="s">
        <v>127</v>
      </c>
      <c r="D67" s="12">
        <v>83575.039999999994</v>
      </c>
      <c r="E67" s="12">
        <v>18000</v>
      </c>
      <c r="F67" s="12">
        <v>18000</v>
      </c>
      <c r="G67" s="12">
        <v>12000</v>
      </c>
      <c r="H67" s="12">
        <v>12000</v>
      </c>
      <c r="I67" s="12">
        <v>10000</v>
      </c>
      <c r="J67" s="12">
        <v>10000</v>
      </c>
      <c r="K67" s="12">
        <v>6000</v>
      </c>
      <c r="L67" s="12">
        <v>4000</v>
      </c>
      <c r="M67" s="12">
        <v>6000</v>
      </c>
      <c r="N67" s="12">
        <v>13333.333333333334</v>
      </c>
      <c r="O67" s="12">
        <v>13333.333333333334</v>
      </c>
      <c r="P67" s="12">
        <v>13333.333333333334</v>
      </c>
      <c r="Q67" s="12">
        <v>14183.756298531238</v>
      </c>
      <c r="R67" s="12">
        <v>14183.756298531238</v>
      </c>
      <c r="S67" s="12">
        <v>9455.8375323541586</v>
      </c>
      <c r="T67" s="12">
        <v>9455.8375323541586</v>
      </c>
      <c r="U67" s="12">
        <v>7879.8646102951316</v>
      </c>
      <c r="V67" s="12">
        <v>7879.8646102951316</v>
      </c>
      <c r="X67" s="5">
        <v>0.35606675549701605</v>
      </c>
    </row>
    <row r="68" spans="2:24" x14ac:dyDescent="0.25">
      <c r="B68" s="10" t="s">
        <v>128</v>
      </c>
      <c r="C68" s="11" t="s">
        <v>129</v>
      </c>
      <c r="D68" s="12">
        <v>103116</v>
      </c>
      <c r="E68" s="12">
        <v>0</v>
      </c>
      <c r="F68" s="12">
        <v>10000</v>
      </c>
      <c r="G68" s="12">
        <v>10000</v>
      </c>
      <c r="H68" s="12">
        <v>10000</v>
      </c>
      <c r="I68" s="12">
        <v>10000</v>
      </c>
      <c r="J68" s="12">
        <v>0</v>
      </c>
      <c r="K68" s="12">
        <v>10000</v>
      </c>
      <c r="L68" s="12">
        <v>10000</v>
      </c>
      <c r="M68" s="12">
        <v>10000</v>
      </c>
      <c r="N68" s="12">
        <v>6666.666666666667</v>
      </c>
      <c r="O68" s="12">
        <v>6666.666666666667</v>
      </c>
      <c r="P68" s="12">
        <v>6666.666666666667</v>
      </c>
      <c r="Q68" s="12">
        <v>0</v>
      </c>
      <c r="R68" s="12">
        <v>17568.854493967956</v>
      </c>
      <c r="S68" s="12">
        <v>17568.854493967956</v>
      </c>
      <c r="T68" s="12">
        <v>17568.854493967956</v>
      </c>
      <c r="U68" s="12">
        <v>17568.854493967956</v>
      </c>
      <c r="V68" s="12">
        <v>0</v>
      </c>
      <c r="X68" s="5" t="s">
        <v>352</v>
      </c>
    </row>
    <row r="69" spans="2:24" x14ac:dyDescent="0.25">
      <c r="B69" s="13" t="s">
        <v>130</v>
      </c>
      <c r="C69" s="14" t="s">
        <v>131</v>
      </c>
      <c r="D69" s="12">
        <v>40035.040000000001</v>
      </c>
      <c r="E69" s="12">
        <v>9000</v>
      </c>
      <c r="F69" s="12">
        <v>8475</v>
      </c>
      <c r="G69" s="12">
        <v>7000</v>
      </c>
      <c r="H69" s="12">
        <v>4000</v>
      </c>
      <c r="I69" s="12">
        <v>3000</v>
      </c>
      <c r="J69" s="12">
        <v>5000</v>
      </c>
      <c r="K69" s="12">
        <v>5000</v>
      </c>
      <c r="L69" s="12">
        <v>1000</v>
      </c>
      <c r="M69" s="12">
        <v>6000</v>
      </c>
      <c r="N69" s="12">
        <v>2000</v>
      </c>
      <c r="O69" s="12">
        <v>6079.166666666667</v>
      </c>
      <c r="P69" s="12">
        <v>6079.166666666667</v>
      </c>
      <c r="Q69" s="12">
        <v>7251.2479068336133</v>
      </c>
      <c r="R69" s="12">
        <v>6828.258445601653</v>
      </c>
      <c r="S69" s="12">
        <v>5639.8594830928105</v>
      </c>
      <c r="T69" s="12">
        <v>3222.7768474816057</v>
      </c>
      <c r="U69" s="12">
        <v>2417.0826356112048</v>
      </c>
      <c r="V69" s="12">
        <v>4028.4710593520076</v>
      </c>
      <c r="X69" s="5">
        <v>0.30371905322048987</v>
      </c>
    </row>
    <row r="70" spans="2:24" x14ac:dyDescent="0.25">
      <c r="B70" s="10" t="s">
        <v>132</v>
      </c>
      <c r="C70" s="11" t="s">
        <v>133</v>
      </c>
      <c r="D70" s="12">
        <v>40035.040000000001</v>
      </c>
      <c r="E70" s="12">
        <v>6000</v>
      </c>
      <c r="F70" s="12">
        <v>10000</v>
      </c>
      <c r="G70" s="12">
        <v>6000</v>
      </c>
      <c r="H70" s="12">
        <v>5000</v>
      </c>
      <c r="I70" s="12">
        <v>3000</v>
      </c>
      <c r="J70" s="12">
        <v>5000</v>
      </c>
      <c r="K70" s="12">
        <v>6000</v>
      </c>
      <c r="L70" s="12">
        <v>1000</v>
      </c>
      <c r="M70" s="12">
        <v>6000</v>
      </c>
      <c r="N70" s="12">
        <v>1000</v>
      </c>
      <c r="O70" s="12">
        <v>5833.333333333333</v>
      </c>
      <c r="P70" s="12">
        <v>5833.333333333333</v>
      </c>
      <c r="Q70" s="12">
        <v>4834.1652712224095</v>
      </c>
      <c r="R70" s="12">
        <v>8056.9421187040152</v>
      </c>
      <c r="S70" s="12">
        <v>4834.1652712224095</v>
      </c>
      <c r="T70" s="12">
        <v>4028.4710593520076</v>
      </c>
      <c r="U70" s="12">
        <v>2417.0826356112048</v>
      </c>
      <c r="V70" s="12">
        <v>4028.4710593520076</v>
      </c>
      <c r="X70" s="5">
        <v>0.26278269125135267</v>
      </c>
    </row>
    <row r="71" spans="2:24" x14ac:dyDescent="0.25">
      <c r="B71" s="10" t="s">
        <v>134</v>
      </c>
      <c r="C71" s="11" t="s">
        <v>135</v>
      </c>
      <c r="D71" s="12">
        <v>21770</v>
      </c>
      <c r="E71" s="12">
        <v>4000</v>
      </c>
      <c r="F71" s="12">
        <v>6000</v>
      </c>
      <c r="G71" s="12">
        <v>4000</v>
      </c>
      <c r="H71" s="12">
        <v>2000</v>
      </c>
      <c r="I71" s="12">
        <v>0</v>
      </c>
      <c r="J71" s="12">
        <v>4000</v>
      </c>
      <c r="K71" s="12">
        <v>2000</v>
      </c>
      <c r="L71" s="12">
        <v>2000</v>
      </c>
      <c r="M71" s="12">
        <v>2000</v>
      </c>
      <c r="N71" s="12">
        <v>4000</v>
      </c>
      <c r="O71" s="12">
        <v>3333.3333333333335</v>
      </c>
      <c r="P71" s="12">
        <v>3333.3333333333335</v>
      </c>
      <c r="Q71" s="12">
        <v>3086.8167202572345</v>
      </c>
      <c r="R71" s="12">
        <v>4630.2250803858515</v>
      </c>
      <c r="S71" s="12">
        <v>3086.8167202572345</v>
      </c>
      <c r="T71" s="12">
        <v>1543.4083601286172</v>
      </c>
      <c r="U71" s="12">
        <v>0</v>
      </c>
      <c r="V71" s="12">
        <v>3086.8167202572345</v>
      </c>
      <c r="X71" s="5">
        <v>0.40356249681008549</v>
      </c>
    </row>
    <row r="72" spans="2:24" x14ac:dyDescent="0.25">
      <c r="B72" s="10" t="s">
        <v>136</v>
      </c>
      <c r="C72" s="11" t="s">
        <v>137</v>
      </c>
      <c r="D72" s="12">
        <v>21770</v>
      </c>
      <c r="E72" s="12">
        <v>4000</v>
      </c>
      <c r="F72" s="12">
        <v>6000</v>
      </c>
      <c r="G72" s="12">
        <v>2000</v>
      </c>
      <c r="H72" s="12">
        <v>2000</v>
      </c>
      <c r="I72" s="12">
        <v>2000</v>
      </c>
      <c r="J72" s="12">
        <v>2000</v>
      </c>
      <c r="K72" s="12">
        <v>2000</v>
      </c>
      <c r="L72" s="12">
        <v>2000</v>
      </c>
      <c r="M72" s="12">
        <v>2000</v>
      </c>
      <c r="N72" s="12">
        <v>4000</v>
      </c>
      <c r="O72" s="12">
        <v>3000</v>
      </c>
      <c r="P72" s="12">
        <v>3000</v>
      </c>
      <c r="Q72" s="12">
        <v>3086.8167202572345</v>
      </c>
      <c r="R72" s="12">
        <v>4630.2250803858515</v>
      </c>
      <c r="S72" s="12">
        <v>1543.4083601286172</v>
      </c>
      <c r="T72" s="12">
        <v>1543.4083601286172</v>
      </c>
      <c r="U72" s="12">
        <v>1543.4083601286172</v>
      </c>
      <c r="V72" s="12">
        <v>1543.4083601286172</v>
      </c>
      <c r="X72" s="5">
        <v>0.30148522431480629</v>
      </c>
    </row>
    <row r="73" spans="2:24" x14ac:dyDescent="0.25">
      <c r="B73" s="10" t="s">
        <v>138</v>
      </c>
      <c r="C73" s="11" t="s">
        <v>139</v>
      </c>
      <c r="D73" s="12">
        <v>20017.52</v>
      </c>
      <c r="E73" s="12">
        <v>4000</v>
      </c>
      <c r="F73" s="12">
        <v>5000</v>
      </c>
      <c r="G73" s="12">
        <v>1000</v>
      </c>
      <c r="H73" s="12">
        <v>2000</v>
      </c>
      <c r="I73" s="12">
        <v>1000</v>
      </c>
      <c r="J73" s="12">
        <v>2000</v>
      </c>
      <c r="K73" s="12">
        <v>3000</v>
      </c>
      <c r="L73" s="12">
        <v>1000</v>
      </c>
      <c r="M73" s="12">
        <v>2000</v>
      </c>
      <c r="N73" s="12">
        <v>2500</v>
      </c>
      <c r="O73" s="12">
        <v>2500</v>
      </c>
      <c r="P73" s="12">
        <v>2500</v>
      </c>
      <c r="Q73" s="12">
        <v>3222.7768474816057</v>
      </c>
      <c r="R73" s="12">
        <v>4028.4710593520076</v>
      </c>
      <c r="S73" s="12">
        <v>805.69421187040143</v>
      </c>
      <c r="T73" s="12">
        <v>1611.3884237408029</v>
      </c>
      <c r="U73" s="12">
        <v>805.69421187040143</v>
      </c>
      <c r="V73" s="12">
        <v>1611.3884237408029</v>
      </c>
      <c r="X73" s="5">
        <v>0.18646066046143561</v>
      </c>
    </row>
    <row r="74" spans="2:24" x14ac:dyDescent="0.25">
      <c r="B74" s="10" t="s">
        <v>140</v>
      </c>
      <c r="C74" s="11" t="s">
        <v>141</v>
      </c>
      <c r="D74" s="12">
        <v>20017.52</v>
      </c>
      <c r="E74" s="12">
        <v>4000</v>
      </c>
      <c r="F74" s="12">
        <v>5000</v>
      </c>
      <c r="G74" s="12">
        <v>1000</v>
      </c>
      <c r="H74" s="12">
        <v>0</v>
      </c>
      <c r="I74" s="12">
        <v>0</v>
      </c>
      <c r="J74" s="12">
        <v>3000</v>
      </c>
      <c r="K74" s="12">
        <v>2000</v>
      </c>
      <c r="L74" s="12">
        <v>1000</v>
      </c>
      <c r="M74" s="12">
        <v>3000</v>
      </c>
      <c r="N74" s="12">
        <v>2166.6666666666665</v>
      </c>
      <c r="O74" s="12">
        <v>2166.6666666666665</v>
      </c>
      <c r="P74" s="12">
        <v>2166.6666666666665</v>
      </c>
      <c r="Q74" s="12">
        <v>3222.7768474816057</v>
      </c>
      <c r="R74" s="12">
        <v>4028.4710593520076</v>
      </c>
      <c r="S74" s="12">
        <v>805.69421187040143</v>
      </c>
      <c r="T74" s="12">
        <v>0</v>
      </c>
      <c r="U74" s="12">
        <v>0</v>
      </c>
      <c r="V74" s="12">
        <v>2417.0826356112048</v>
      </c>
      <c r="X74" s="5">
        <v>6.1570064623390097E-2</v>
      </c>
    </row>
    <row r="75" spans="2:24" x14ac:dyDescent="0.25">
      <c r="B75" s="10" t="s">
        <v>142</v>
      </c>
      <c r="C75" s="11" t="s">
        <v>143</v>
      </c>
      <c r="D75" s="12">
        <v>20017.52</v>
      </c>
      <c r="E75" s="12">
        <v>4800</v>
      </c>
      <c r="F75" s="12">
        <v>4200</v>
      </c>
      <c r="G75" s="12">
        <v>2400</v>
      </c>
      <c r="H75" s="12">
        <v>1600</v>
      </c>
      <c r="I75" s="12">
        <v>800</v>
      </c>
      <c r="J75" s="12">
        <v>2800</v>
      </c>
      <c r="K75" s="12">
        <v>2400</v>
      </c>
      <c r="L75" s="12">
        <v>800</v>
      </c>
      <c r="M75" s="12">
        <v>2800</v>
      </c>
      <c r="N75" s="12">
        <v>2766.6666666666665</v>
      </c>
      <c r="O75" s="12">
        <v>1200</v>
      </c>
      <c r="P75" s="12">
        <v>400</v>
      </c>
      <c r="Q75" s="12">
        <v>3867.3322169779271</v>
      </c>
      <c r="R75" s="12">
        <v>3383.9156898556862</v>
      </c>
      <c r="S75" s="12">
        <v>1933.6661084889636</v>
      </c>
      <c r="T75" s="12">
        <v>1289.1107389926426</v>
      </c>
      <c r="U75" s="12">
        <v>644.5553694963213</v>
      </c>
      <c r="V75" s="12">
        <v>2255.9437932371243</v>
      </c>
      <c r="X75" s="5">
        <v>0.12262768925532352</v>
      </c>
    </row>
    <row r="76" spans="2:24" x14ac:dyDescent="0.25">
      <c r="B76" s="10" t="s">
        <v>144</v>
      </c>
      <c r="C76" s="11" t="s">
        <v>145</v>
      </c>
      <c r="D76" s="12">
        <v>20017.52</v>
      </c>
      <c r="E76" s="12">
        <v>4800</v>
      </c>
      <c r="F76" s="12">
        <v>4312</v>
      </c>
      <c r="G76" s="12">
        <v>3080</v>
      </c>
      <c r="H76" s="12">
        <v>3640</v>
      </c>
      <c r="I76" s="12">
        <v>1600</v>
      </c>
      <c r="J76" s="12">
        <v>2800</v>
      </c>
      <c r="K76" s="12">
        <v>2800</v>
      </c>
      <c r="L76" s="12">
        <v>800</v>
      </c>
      <c r="M76" s="12">
        <v>2800</v>
      </c>
      <c r="N76" s="12">
        <v>3372</v>
      </c>
      <c r="O76" s="12">
        <v>3372</v>
      </c>
      <c r="P76" s="12">
        <v>3372</v>
      </c>
      <c r="Q76" s="12">
        <v>3867.3322169779271</v>
      </c>
      <c r="R76" s="12">
        <v>3474.1534415851715</v>
      </c>
      <c r="S76" s="12">
        <v>2481.5381725608363</v>
      </c>
      <c r="T76" s="12">
        <v>2932.7269312082617</v>
      </c>
      <c r="U76" s="12">
        <v>1289.1107389926426</v>
      </c>
      <c r="V76" s="12">
        <v>2255.9437932371243</v>
      </c>
      <c r="X76" s="5">
        <v>0.52982653861883655</v>
      </c>
    </row>
    <row r="77" spans="2:24" x14ac:dyDescent="0.25">
      <c r="B77" s="10" t="s">
        <v>146</v>
      </c>
      <c r="C77" s="11" t="s">
        <v>147</v>
      </c>
      <c r="D77" s="12">
        <v>100087.6</v>
      </c>
      <c r="E77" s="12">
        <v>20000</v>
      </c>
      <c r="F77" s="12">
        <v>20000</v>
      </c>
      <c r="G77" s="12">
        <v>10000</v>
      </c>
      <c r="H77" s="12">
        <v>9500</v>
      </c>
      <c r="I77" s="12">
        <v>10000</v>
      </c>
      <c r="J77" s="12">
        <v>15000</v>
      </c>
      <c r="K77" s="12">
        <v>10000</v>
      </c>
      <c r="L77" s="12">
        <v>0</v>
      </c>
      <c r="M77" s="12">
        <v>15000</v>
      </c>
      <c r="N77" s="12">
        <v>15000</v>
      </c>
      <c r="O77" s="12">
        <v>14083.333333333334</v>
      </c>
      <c r="P77" s="12">
        <v>14083.333333333334</v>
      </c>
      <c r="Q77" s="12">
        <v>16113.88423740803</v>
      </c>
      <c r="R77" s="12">
        <v>16113.88423740803</v>
      </c>
      <c r="S77" s="12">
        <v>8056.9421187040152</v>
      </c>
      <c r="T77" s="12">
        <v>7654.0950127688138</v>
      </c>
      <c r="U77" s="12">
        <v>8056.9421187040152</v>
      </c>
      <c r="V77" s="12">
        <v>12085.413178056024</v>
      </c>
      <c r="X77" s="5">
        <v>0.27110873097388932</v>
      </c>
    </row>
    <row r="78" spans="2:24" x14ac:dyDescent="0.25">
      <c r="B78" s="10" t="s">
        <v>148</v>
      </c>
      <c r="C78" s="11" t="s">
        <v>149</v>
      </c>
      <c r="D78" s="12">
        <v>20017.52</v>
      </c>
      <c r="E78" s="12">
        <v>4000</v>
      </c>
      <c r="F78" s="12">
        <v>4000</v>
      </c>
      <c r="G78" s="12">
        <v>2000</v>
      </c>
      <c r="H78" s="12">
        <v>1000</v>
      </c>
      <c r="I78" s="12">
        <v>2000</v>
      </c>
      <c r="J78" s="12">
        <v>3000</v>
      </c>
      <c r="K78" s="12">
        <v>2000</v>
      </c>
      <c r="L78" s="12">
        <v>1000</v>
      </c>
      <c r="M78" s="12">
        <v>2000</v>
      </c>
      <c r="N78" s="12">
        <v>2666.6666666666665</v>
      </c>
      <c r="O78" s="12">
        <v>2666.6666666666665</v>
      </c>
      <c r="P78" s="12">
        <v>2666.6666666666665</v>
      </c>
      <c r="Q78" s="12">
        <v>3222.7768474816057</v>
      </c>
      <c r="R78" s="12">
        <v>3222.7768474816057</v>
      </c>
      <c r="S78" s="12">
        <v>1611.3884237408029</v>
      </c>
      <c r="T78" s="12">
        <v>805.69421187040143</v>
      </c>
      <c r="U78" s="12">
        <v>1611.3884237408029</v>
      </c>
      <c r="V78" s="12">
        <v>2417.0826356112048</v>
      </c>
      <c r="X78" s="5">
        <v>0.20727575976777679</v>
      </c>
    </row>
    <row r="79" spans="2:24" x14ac:dyDescent="0.25">
      <c r="B79" s="10" t="s">
        <v>150</v>
      </c>
      <c r="C79" s="11" t="s">
        <v>151</v>
      </c>
      <c r="D79" s="12">
        <v>20017.52</v>
      </c>
      <c r="E79" s="12">
        <v>4000</v>
      </c>
      <c r="F79" s="12">
        <v>5000</v>
      </c>
      <c r="G79" s="12">
        <v>1000</v>
      </c>
      <c r="H79" s="12">
        <v>2000</v>
      </c>
      <c r="I79" s="12">
        <v>2000</v>
      </c>
      <c r="J79" s="12">
        <v>3000</v>
      </c>
      <c r="K79" s="12">
        <v>2000</v>
      </c>
      <c r="L79" s="12">
        <v>1000</v>
      </c>
      <c r="M79" s="12">
        <v>3000</v>
      </c>
      <c r="N79" s="12">
        <v>2833.3333333333335</v>
      </c>
      <c r="O79" s="12">
        <v>2833.3333333333335</v>
      </c>
      <c r="P79" s="12">
        <v>2833.3333333333335</v>
      </c>
      <c r="Q79" s="12">
        <v>3222.7768474816057</v>
      </c>
      <c r="R79" s="12">
        <v>4028.4710593520076</v>
      </c>
      <c r="S79" s="12">
        <v>805.69421187040143</v>
      </c>
      <c r="T79" s="12">
        <v>1611.3884237408029</v>
      </c>
      <c r="U79" s="12">
        <v>1611.3884237408029</v>
      </c>
      <c r="V79" s="12">
        <v>2417.0826356112048</v>
      </c>
      <c r="X79" s="5">
        <v>0.31135125629948135</v>
      </c>
    </row>
    <row r="80" spans="2:24" x14ac:dyDescent="0.25">
      <c r="B80" s="10" t="s">
        <v>152</v>
      </c>
      <c r="C80" s="11" t="s">
        <v>153</v>
      </c>
      <c r="D80" s="12">
        <v>40035.040000000001</v>
      </c>
      <c r="E80" s="12">
        <v>9000</v>
      </c>
      <c r="F80" s="12">
        <v>7166</v>
      </c>
      <c r="G80" s="12">
        <v>9513</v>
      </c>
      <c r="H80" s="12">
        <v>4000</v>
      </c>
      <c r="I80" s="12">
        <v>3500</v>
      </c>
      <c r="J80" s="12">
        <v>3000</v>
      </c>
      <c r="K80" s="12">
        <v>4500</v>
      </c>
      <c r="L80" s="12">
        <v>1000</v>
      </c>
      <c r="M80" s="12">
        <v>6000</v>
      </c>
      <c r="N80" s="12">
        <v>500</v>
      </c>
      <c r="O80" s="12">
        <v>6029.833333333333</v>
      </c>
      <c r="P80" s="12">
        <v>6029.833333333333</v>
      </c>
      <c r="Q80" s="12">
        <v>7251.2479068336133</v>
      </c>
      <c r="R80" s="12">
        <v>5773.6047222632969</v>
      </c>
      <c r="S80" s="12">
        <v>7664.5690375231297</v>
      </c>
      <c r="T80" s="12">
        <v>3222.7768474816057</v>
      </c>
      <c r="U80" s="12">
        <v>2819.9297415464052</v>
      </c>
      <c r="V80" s="12">
        <v>2417.0826356112048</v>
      </c>
      <c r="X80" s="5">
        <v>0.25387382874823872</v>
      </c>
    </row>
    <row r="81" spans="2:24" x14ac:dyDescent="0.25">
      <c r="B81" s="10" t="s">
        <v>154</v>
      </c>
      <c r="C81" s="11" t="s">
        <v>155</v>
      </c>
      <c r="D81" s="12">
        <v>40035.040000000001</v>
      </c>
      <c r="E81" s="12">
        <v>10000</v>
      </c>
      <c r="F81" s="12">
        <v>7000</v>
      </c>
      <c r="G81" s="12">
        <v>8000</v>
      </c>
      <c r="H81" s="12">
        <v>5000</v>
      </c>
      <c r="I81" s="12">
        <v>3000</v>
      </c>
      <c r="J81" s="12">
        <v>4000</v>
      </c>
      <c r="K81" s="12">
        <v>5000</v>
      </c>
      <c r="L81" s="12">
        <v>1000</v>
      </c>
      <c r="M81" s="12">
        <v>6000</v>
      </c>
      <c r="N81" s="12">
        <v>6166.666666666667</v>
      </c>
      <c r="O81" s="12">
        <v>6166.666666666667</v>
      </c>
      <c r="P81" s="12">
        <v>6166.666666666667</v>
      </c>
      <c r="Q81" s="12">
        <v>8056.9421187040152</v>
      </c>
      <c r="R81" s="12">
        <v>5639.8594830928105</v>
      </c>
      <c r="S81" s="12">
        <v>6445.5536949632115</v>
      </c>
      <c r="T81" s="12">
        <v>4028.4710593520076</v>
      </c>
      <c r="U81" s="12">
        <v>2417.0826356112048</v>
      </c>
      <c r="V81" s="12">
        <v>3222.7768474816057</v>
      </c>
      <c r="X81" s="5">
        <v>0.40501920317801599</v>
      </c>
    </row>
    <row r="82" spans="2:24" x14ac:dyDescent="0.25">
      <c r="B82" s="10" t="s">
        <v>156</v>
      </c>
      <c r="C82" s="11" t="s">
        <v>157</v>
      </c>
      <c r="D82" s="12">
        <v>83575.039999999994</v>
      </c>
      <c r="E82" s="12">
        <v>20000</v>
      </c>
      <c r="F82" s="12">
        <v>16000</v>
      </c>
      <c r="G82" s="12">
        <v>8000</v>
      </c>
      <c r="H82" s="12">
        <v>12000</v>
      </c>
      <c r="I82" s="12">
        <v>8000</v>
      </c>
      <c r="J82" s="12">
        <v>10000</v>
      </c>
      <c r="K82" s="12">
        <v>8000</v>
      </c>
      <c r="L82" s="12">
        <v>4000</v>
      </c>
      <c r="M82" s="12">
        <v>12000</v>
      </c>
      <c r="N82" s="12">
        <v>4000</v>
      </c>
      <c r="O82" s="12">
        <v>12333.333333333334</v>
      </c>
      <c r="P82" s="12">
        <v>12333.333333333334</v>
      </c>
      <c r="Q82" s="12">
        <v>15759.729220590263</v>
      </c>
      <c r="R82" s="12">
        <v>12607.783376472211</v>
      </c>
      <c r="S82" s="12">
        <v>6303.8916882361054</v>
      </c>
      <c r="T82" s="12">
        <v>9455.8375323541586</v>
      </c>
      <c r="U82" s="12">
        <v>6303.8916882361054</v>
      </c>
      <c r="V82" s="12">
        <v>7879.8646102951316</v>
      </c>
      <c r="X82" s="5">
        <v>0.26300335070800518</v>
      </c>
    </row>
    <row r="83" spans="2:24" x14ac:dyDescent="0.25">
      <c r="B83" s="10" t="s">
        <v>158</v>
      </c>
      <c r="C83" s="11" t="s">
        <v>159</v>
      </c>
      <c r="D83" s="12">
        <v>83575.039999999994</v>
      </c>
      <c r="E83" s="12">
        <v>16000</v>
      </c>
      <c r="F83" s="12">
        <v>16000</v>
      </c>
      <c r="G83" s="12">
        <v>12000</v>
      </c>
      <c r="H83" s="12">
        <v>10000</v>
      </c>
      <c r="I83" s="12">
        <v>8000</v>
      </c>
      <c r="J83" s="12">
        <v>10000</v>
      </c>
      <c r="K83" s="12">
        <v>10000</v>
      </c>
      <c r="L83" s="12">
        <v>2000</v>
      </c>
      <c r="M83" s="12">
        <v>12000</v>
      </c>
      <c r="N83" s="12">
        <v>4000</v>
      </c>
      <c r="O83" s="12">
        <v>12000</v>
      </c>
      <c r="P83" s="12">
        <v>12000</v>
      </c>
      <c r="Q83" s="12">
        <v>12607.783376472211</v>
      </c>
      <c r="R83" s="12">
        <v>12607.783376472211</v>
      </c>
      <c r="S83" s="12">
        <v>9455.8375323541586</v>
      </c>
      <c r="T83" s="12">
        <v>7879.8646102951316</v>
      </c>
      <c r="U83" s="12">
        <v>6303.8916882361054</v>
      </c>
      <c r="V83" s="12">
        <v>7879.8646102951316</v>
      </c>
      <c r="X83" s="5">
        <v>0.23641380648257337</v>
      </c>
    </row>
    <row r="84" spans="2:24" x14ac:dyDescent="0.25">
      <c r="B84" s="10" t="s">
        <v>160</v>
      </c>
      <c r="C84" s="11" t="s">
        <v>161</v>
      </c>
      <c r="D84" s="12">
        <v>43540</v>
      </c>
      <c r="E84" s="12">
        <v>10000</v>
      </c>
      <c r="F84" s="12">
        <v>7561</v>
      </c>
      <c r="G84" s="12">
        <v>9000</v>
      </c>
      <c r="H84" s="12">
        <v>6000</v>
      </c>
      <c r="I84" s="12">
        <v>3000</v>
      </c>
      <c r="J84" s="12">
        <v>4000</v>
      </c>
      <c r="K84" s="12">
        <v>5000</v>
      </c>
      <c r="L84" s="12">
        <v>2000</v>
      </c>
      <c r="M84" s="12">
        <v>6000</v>
      </c>
      <c r="N84" s="12">
        <v>7000</v>
      </c>
      <c r="O84" s="12">
        <v>6593.5</v>
      </c>
      <c r="P84" s="12">
        <v>6593.5</v>
      </c>
      <c r="Q84" s="12">
        <v>7717.0418006430873</v>
      </c>
      <c r="R84" s="12">
        <v>5834.855305466238</v>
      </c>
      <c r="S84" s="12">
        <v>6945.3376205787781</v>
      </c>
      <c r="T84" s="12">
        <v>4630.2250803858515</v>
      </c>
      <c r="U84" s="12">
        <v>2315.1125401929257</v>
      </c>
      <c r="V84" s="12">
        <v>3086.8167202572345</v>
      </c>
      <c r="X84" s="5">
        <v>0.39235951615372833</v>
      </c>
    </row>
    <row r="85" spans="2:24" x14ac:dyDescent="0.25">
      <c r="B85" s="10" t="s">
        <v>162</v>
      </c>
      <c r="C85" s="11" t="s">
        <v>163</v>
      </c>
      <c r="D85" s="12">
        <v>43540</v>
      </c>
      <c r="E85" s="12">
        <v>8000</v>
      </c>
      <c r="F85" s="12">
        <v>10233</v>
      </c>
      <c r="G85" s="12">
        <v>8000</v>
      </c>
      <c r="H85" s="12">
        <v>5000</v>
      </c>
      <c r="I85" s="12">
        <v>3000</v>
      </c>
      <c r="J85" s="12">
        <v>4000</v>
      </c>
      <c r="K85" s="12">
        <v>5000</v>
      </c>
      <c r="L85" s="12">
        <v>2000</v>
      </c>
      <c r="M85" s="12">
        <v>6000</v>
      </c>
      <c r="N85" s="12">
        <v>8000</v>
      </c>
      <c r="O85" s="12">
        <v>6372.166666666667</v>
      </c>
      <c r="P85" s="12">
        <v>6372.166666666667</v>
      </c>
      <c r="Q85" s="12">
        <v>6173.6334405144689</v>
      </c>
      <c r="R85" s="12">
        <v>7896.8488745980703</v>
      </c>
      <c r="S85" s="12">
        <v>6173.6334405144689</v>
      </c>
      <c r="T85" s="12">
        <v>3858.5209003215436</v>
      </c>
      <c r="U85" s="12">
        <v>2315.1125401929257</v>
      </c>
      <c r="V85" s="12">
        <v>3086.8167202572345</v>
      </c>
      <c r="X85" s="5">
        <v>0.37760935027816078</v>
      </c>
    </row>
    <row r="86" spans="2:24" x14ac:dyDescent="0.25">
      <c r="B86" s="13" t="s">
        <v>164</v>
      </c>
      <c r="C86" s="11" t="s">
        <v>165</v>
      </c>
      <c r="D86" s="12">
        <v>40035.040000000001</v>
      </c>
      <c r="E86" s="12">
        <v>12600</v>
      </c>
      <c r="F86" s="12">
        <v>11657</v>
      </c>
      <c r="G86" s="12">
        <v>1800</v>
      </c>
      <c r="H86" s="12">
        <v>3600</v>
      </c>
      <c r="I86" s="12">
        <v>3600</v>
      </c>
      <c r="J86" s="12">
        <v>5400</v>
      </c>
      <c r="K86" s="12">
        <v>5400</v>
      </c>
      <c r="L86" s="12">
        <v>1800</v>
      </c>
      <c r="M86" s="12">
        <v>5400</v>
      </c>
      <c r="N86" s="12">
        <v>5400</v>
      </c>
      <c r="O86" s="12">
        <v>6442.833333333333</v>
      </c>
      <c r="P86" s="12">
        <v>6442.833333333333</v>
      </c>
      <c r="Q86" s="12">
        <v>10151.747069567058</v>
      </c>
      <c r="R86" s="12">
        <v>9391.9774277732704</v>
      </c>
      <c r="S86" s="12">
        <v>1450.2495813667229</v>
      </c>
      <c r="T86" s="12">
        <v>2900.4991627334457</v>
      </c>
      <c r="U86" s="12">
        <v>2900.4991627334457</v>
      </c>
      <c r="V86" s="12">
        <v>4350.7487441001676</v>
      </c>
      <c r="X86" s="5">
        <v>0.4475375126944352</v>
      </c>
    </row>
    <row r="87" spans="2:24" x14ac:dyDescent="0.25">
      <c r="B87" s="13" t="s">
        <v>166</v>
      </c>
      <c r="C87" s="11" t="s">
        <v>167</v>
      </c>
      <c r="D87" s="12">
        <v>20017.52</v>
      </c>
      <c r="E87" s="12">
        <v>2000</v>
      </c>
      <c r="F87" s="12">
        <v>5000</v>
      </c>
      <c r="G87" s="12">
        <v>2000</v>
      </c>
      <c r="H87" s="12">
        <v>2000</v>
      </c>
      <c r="I87" s="12">
        <v>2000</v>
      </c>
      <c r="J87" s="12">
        <v>0</v>
      </c>
      <c r="K87" s="12">
        <v>4000</v>
      </c>
      <c r="L87" s="12">
        <v>0</v>
      </c>
      <c r="M87" s="12">
        <v>2000</v>
      </c>
      <c r="N87" s="12">
        <v>2000</v>
      </c>
      <c r="O87" s="12">
        <v>2000</v>
      </c>
      <c r="P87" s="12">
        <v>2166.6666666666665</v>
      </c>
      <c r="Q87" s="12">
        <v>1611.3884237408029</v>
      </c>
      <c r="R87" s="12">
        <v>4028.4710593520076</v>
      </c>
      <c r="S87" s="12">
        <v>1611.3884237408029</v>
      </c>
      <c r="T87" s="12">
        <v>1611.3884237408029</v>
      </c>
      <c r="U87" s="12">
        <v>1611.3884237408029</v>
      </c>
      <c r="V87" s="12">
        <v>0</v>
      </c>
      <c r="X87" s="5">
        <v>4.7693331752495904E-2</v>
      </c>
    </row>
    <row r="88" spans="2:24" x14ac:dyDescent="0.25">
      <c r="B88" s="13" t="s">
        <v>168</v>
      </c>
      <c r="C88" s="11" t="s">
        <v>169</v>
      </c>
      <c r="D88" s="12">
        <v>40035.040000000001</v>
      </c>
      <c r="E88" s="12">
        <v>7200</v>
      </c>
      <c r="F88" s="12">
        <v>9000</v>
      </c>
      <c r="G88" s="12">
        <v>1800</v>
      </c>
      <c r="H88" s="12">
        <v>5400</v>
      </c>
      <c r="I88" s="12">
        <v>3600</v>
      </c>
      <c r="J88" s="12">
        <v>5400</v>
      </c>
      <c r="K88" s="12">
        <v>5400</v>
      </c>
      <c r="L88" s="12">
        <v>1800</v>
      </c>
      <c r="M88" s="12">
        <v>5400</v>
      </c>
      <c r="N88" s="12">
        <v>1800</v>
      </c>
      <c r="O88" s="12">
        <v>5400</v>
      </c>
      <c r="P88" s="12">
        <v>5400</v>
      </c>
      <c r="Q88" s="12">
        <v>5800.9983254668914</v>
      </c>
      <c r="R88" s="12">
        <v>7251.2479068336133</v>
      </c>
      <c r="S88" s="12">
        <v>1450.2495813667229</v>
      </c>
      <c r="T88" s="12">
        <v>4350.7487441001676</v>
      </c>
      <c r="U88" s="12">
        <v>2900.4991627334457</v>
      </c>
      <c r="V88" s="12">
        <v>4350.7487441001676</v>
      </c>
      <c r="X88" s="5">
        <v>0.19894972004524036</v>
      </c>
    </row>
    <row r="89" spans="2:24" x14ac:dyDescent="0.25">
      <c r="B89" s="10" t="s">
        <v>170</v>
      </c>
      <c r="C89" s="11" t="s">
        <v>171</v>
      </c>
      <c r="D89" s="12">
        <v>21770</v>
      </c>
      <c r="E89" s="12">
        <v>4000</v>
      </c>
      <c r="F89" s="12">
        <v>4000</v>
      </c>
      <c r="G89" s="12">
        <v>0</v>
      </c>
      <c r="H89" s="12">
        <v>0</v>
      </c>
      <c r="I89" s="12">
        <v>0</v>
      </c>
      <c r="J89" s="12">
        <v>4000</v>
      </c>
      <c r="K89" s="12">
        <v>0</v>
      </c>
      <c r="L89" s="12">
        <v>4000</v>
      </c>
      <c r="M89" s="12">
        <v>2000</v>
      </c>
      <c r="N89" s="12">
        <v>4000</v>
      </c>
      <c r="O89" s="12">
        <v>2000</v>
      </c>
      <c r="P89" s="12">
        <v>2000</v>
      </c>
      <c r="Q89" s="12">
        <v>3086.8167202572345</v>
      </c>
      <c r="R89" s="12">
        <v>3086.8167202572345</v>
      </c>
      <c r="S89" s="12">
        <v>0</v>
      </c>
      <c r="T89" s="12">
        <v>0</v>
      </c>
      <c r="U89" s="12">
        <v>0</v>
      </c>
      <c r="V89" s="12">
        <v>3086.8167202572345</v>
      </c>
      <c r="X89" s="5" t="s">
        <v>352</v>
      </c>
    </row>
    <row r="90" spans="2:24" x14ac:dyDescent="0.25">
      <c r="B90" s="10" t="s">
        <v>172</v>
      </c>
      <c r="C90" s="11" t="s">
        <v>173</v>
      </c>
      <c r="D90" s="12">
        <v>21770</v>
      </c>
      <c r="E90" s="12">
        <v>4500</v>
      </c>
      <c r="F90" s="12">
        <v>4500</v>
      </c>
      <c r="G90" s="12">
        <v>1500</v>
      </c>
      <c r="H90" s="12">
        <v>3000</v>
      </c>
      <c r="I90" s="12">
        <v>1500</v>
      </c>
      <c r="J90" s="12">
        <v>3000</v>
      </c>
      <c r="K90" s="12">
        <v>1500</v>
      </c>
      <c r="L90" s="12">
        <v>0</v>
      </c>
      <c r="M90" s="12">
        <v>3000</v>
      </c>
      <c r="N90" s="12">
        <v>4500</v>
      </c>
      <c r="O90" s="12">
        <v>3000</v>
      </c>
      <c r="P90" s="12">
        <v>3000</v>
      </c>
      <c r="Q90" s="12">
        <v>3472.6688102893891</v>
      </c>
      <c r="R90" s="12">
        <v>3472.6688102893891</v>
      </c>
      <c r="S90" s="12">
        <v>1157.5562700964629</v>
      </c>
      <c r="T90" s="12">
        <v>2315.1125401929257</v>
      </c>
      <c r="U90" s="12">
        <v>1157.5562700964629</v>
      </c>
      <c r="V90" s="12">
        <v>2315.1125401929257</v>
      </c>
      <c r="X90" s="5">
        <v>0.26320624712907681</v>
      </c>
    </row>
    <row r="91" spans="2:24" x14ac:dyDescent="0.25">
      <c r="B91" s="10" t="s">
        <v>174</v>
      </c>
      <c r="C91" s="11" t="s">
        <v>175</v>
      </c>
      <c r="D91" s="12">
        <v>20199.02</v>
      </c>
      <c r="E91" s="12">
        <v>4500</v>
      </c>
      <c r="F91" s="12">
        <v>4500</v>
      </c>
      <c r="G91" s="12">
        <v>1500</v>
      </c>
      <c r="H91" s="12">
        <v>1500</v>
      </c>
      <c r="I91" s="12">
        <v>0</v>
      </c>
      <c r="J91" s="12">
        <v>3000</v>
      </c>
      <c r="K91" s="12">
        <v>3000</v>
      </c>
      <c r="L91" s="12">
        <v>0</v>
      </c>
      <c r="M91" s="12">
        <v>2500</v>
      </c>
      <c r="N91" s="12">
        <v>3000</v>
      </c>
      <c r="O91" s="12">
        <v>1500</v>
      </c>
      <c r="P91" s="12">
        <v>1500</v>
      </c>
      <c r="Q91" s="12">
        <v>3480.7629281024524</v>
      </c>
      <c r="R91" s="12">
        <v>3480.7629281024524</v>
      </c>
      <c r="S91" s="12">
        <v>1160.2543093674842</v>
      </c>
      <c r="T91" s="12">
        <v>1160.2543093674842</v>
      </c>
      <c r="U91" s="12">
        <v>0</v>
      </c>
      <c r="V91" s="12">
        <v>2320.5086187349684</v>
      </c>
      <c r="X91" s="5">
        <v>9.3287364106443338E-2</v>
      </c>
    </row>
    <row r="92" spans="2:24" x14ac:dyDescent="0.25">
      <c r="B92" s="10" t="s">
        <v>176</v>
      </c>
      <c r="C92" s="11" t="s">
        <v>177</v>
      </c>
      <c r="D92" s="12">
        <v>40035.040000000001</v>
      </c>
      <c r="E92" s="12">
        <v>8000</v>
      </c>
      <c r="F92" s="12">
        <v>10000</v>
      </c>
      <c r="G92" s="12">
        <v>5000</v>
      </c>
      <c r="H92" s="12">
        <v>4000</v>
      </c>
      <c r="I92" s="12">
        <v>3000</v>
      </c>
      <c r="J92" s="12">
        <v>4000</v>
      </c>
      <c r="K92" s="12">
        <v>5000</v>
      </c>
      <c r="L92" s="12">
        <v>0</v>
      </c>
      <c r="M92" s="12">
        <v>6000</v>
      </c>
      <c r="N92" s="12">
        <v>5000</v>
      </c>
      <c r="O92" s="12">
        <v>3000</v>
      </c>
      <c r="P92" s="12">
        <v>1000</v>
      </c>
      <c r="Q92" s="12">
        <v>6445.5536949632115</v>
      </c>
      <c r="R92" s="12">
        <v>8056.9421187040152</v>
      </c>
      <c r="S92" s="12">
        <v>4028.4710593520076</v>
      </c>
      <c r="T92" s="12">
        <v>3222.7768474816057</v>
      </c>
      <c r="U92" s="12">
        <v>2417.0826356112048</v>
      </c>
      <c r="V92" s="12">
        <v>3222.7768474816057</v>
      </c>
      <c r="X92" s="5">
        <v>0.12401536254241274</v>
      </c>
    </row>
    <row r="93" spans="2:24" x14ac:dyDescent="0.25">
      <c r="B93" s="10" t="s">
        <v>178</v>
      </c>
      <c r="C93" s="11" t="s">
        <v>179</v>
      </c>
      <c r="D93" s="12">
        <v>388260</v>
      </c>
      <c r="E93" s="12">
        <v>16400</v>
      </c>
      <c r="F93" s="12">
        <v>26800</v>
      </c>
      <c r="G93" s="12">
        <v>20800</v>
      </c>
      <c r="H93" s="12">
        <v>8400</v>
      </c>
      <c r="I93" s="12">
        <v>24000</v>
      </c>
      <c r="J93" s="12">
        <v>18800</v>
      </c>
      <c r="K93" s="12">
        <v>5200</v>
      </c>
      <c r="L93" s="12">
        <v>17600</v>
      </c>
      <c r="M93" s="12">
        <v>10400</v>
      </c>
      <c r="N93" s="12">
        <v>19200</v>
      </c>
      <c r="O93" s="12">
        <v>19200</v>
      </c>
      <c r="P93" s="12">
        <v>19200</v>
      </c>
      <c r="Q93" s="12">
        <v>19874.218307319836</v>
      </c>
      <c r="R93" s="12">
        <v>32477.381136351931</v>
      </c>
      <c r="S93" s="12">
        <v>25206.325658064183</v>
      </c>
      <c r="T93" s="12">
        <v>10179.477669602842</v>
      </c>
      <c r="U93" s="12">
        <v>29084.221913150981</v>
      </c>
      <c r="V93" s="12">
        <v>22782.640498634937</v>
      </c>
      <c r="X93" s="5" t="s">
        <v>352</v>
      </c>
    </row>
    <row r="94" spans="2:24" x14ac:dyDescent="0.25">
      <c r="B94" s="10" t="s">
        <v>180</v>
      </c>
      <c r="C94" s="11" t="s">
        <v>181</v>
      </c>
      <c r="D94" s="12">
        <v>0</v>
      </c>
      <c r="E94" s="12">
        <v>0</v>
      </c>
      <c r="F94" s="12">
        <v>0</v>
      </c>
      <c r="G94" s="12">
        <v>0</v>
      </c>
      <c r="H94" s="12">
        <v>1600</v>
      </c>
      <c r="I94" s="12">
        <v>3200</v>
      </c>
      <c r="J94" s="12">
        <v>6400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X94" s="5" t="s">
        <v>352</v>
      </c>
    </row>
    <row r="95" spans="2:24" x14ac:dyDescent="0.25">
      <c r="B95" s="10" t="s">
        <v>182</v>
      </c>
      <c r="C95" s="11" t="s">
        <v>183</v>
      </c>
      <c r="D95" s="12">
        <v>64935</v>
      </c>
      <c r="E95" s="12">
        <v>5000</v>
      </c>
      <c r="F95" s="12">
        <v>4000</v>
      </c>
      <c r="G95" s="12">
        <v>4000</v>
      </c>
      <c r="H95" s="12">
        <v>500</v>
      </c>
      <c r="I95" s="12">
        <v>3000</v>
      </c>
      <c r="J95" s="12">
        <v>2500</v>
      </c>
      <c r="K95" s="12">
        <v>1000</v>
      </c>
      <c r="L95" s="12">
        <v>3000</v>
      </c>
      <c r="M95" s="12">
        <v>3000</v>
      </c>
      <c r="N95" s="12">
        <v>3166.6666666666665</v>
      </c>
      <c r="O95" s="12">
        <v>3166.6666666666665</v>
      </c>
      <c r="P95" s="12">
        <v>3166.6666666666665</v>
      </c>
      <c r="Q95" s="12">
        <v>6168.0911680911677</v>
      </c>
      <c r="R95" s="12">
        <v>4934.4729344729349</v>
      </c>
      <c r="S95" s="12">
        <v>4934.4729344729349</v>
      </c>
      <c r="T95" s="12">
        <v>616.80911680911686</v>
      </c>
      <c r="U95" s="12">
        <v>3700.8547008547012</v>
      </c>
      <c r="V95" s="12">
        <v>3084.0455840455838</v>
      </c>
      <c r="X95" s="5" t="s">
        <v>352</v>
      </c>
    </row>
    <row r="96" spans="2:24" x14ac:dyDescent="0.25">
      <c r="B96" s="10" t="s">
        <v>184</v>
      </c>
      <c r="C96" s="11" t="s">
        <v>185</v>
      </c>
      <c r="D96" s="12">
        <v>64935</v>
      </c>
      <c r="E96" s="12">
        <v>3000</v>
      </c>
      <c r="F96" s="12">
        <v>3000</v>
      </c>
      <c r="G96" s="12">
        <v>5000</v>
      </c>
      <c r="H96" s="12">
        <v>500</v>
      </c>
      <c r="I96" s="12">
        <v>3500</v>
      </c>
      <c r="J96" s="12">
        <v>3000</v>
      </c>
      <c r="K96" s="12">
        <v>0</v>
      </c>
      <c r="L96" s="12">
        <v>2000</v>
      </c>
      <c r="M96" s="12">
        <v>3000</v>
      </c>
      <c r="N96" s="12">
        <v>500</v>
      </c>
      <c r="O96" s="12">
        <v>3000</v>
      </c>
      <c r="P96" s="12">
        <v>3000</v>
      </c>
      <c r="Q96" s="12">
        <v>3700.8547008547012</v>
      </c>
      <c r="R96" s="12">
        <v>3700.8547008547012</v>
      </c>
      <c r="S96" s="12">
        <v>6168.0911680911677</v>
      </c>
      <c r="T96" s="12">
        <v>616.80911680911686</v>
      </c>
      <c r="U96" s="12">
        <v>4317.663817663818</v>
      </c>
      <c r="V96" s="12">
        <v>3700.8547008547012</v>
      </c>
      <c r="X96" s="5" t="s">
        <v>352</v>
      </c>
    </row>
    <row r="97" spans="2:24" x14ac:dyDescent="0.25">
      <c r="B97" s="10" t="s">
        <v>186</v>
      </c>
      <c r="C97" s="11" t="s">
        <v>187</v>
      </c>
      <c r="D97" s="12">
        <v>134190</v>
      </c>
      <c r="E97" s="12">
        <v>7750</v>
      </c>
      <c r="F97" s="12">
        <v>5500</v>
      </c>
      <c r="G97" s="12">
        <v>8750</v>
      </c>
      <c r="H97" s="12">
        <v>7500</v>
      </c>
      <c r="I97" s="12">
        <v>2400</v>
      </c>
      <c r="J97" s="12">
        <v>2700</v>
      </c>
      <c r="K97" s="12">
        <v>1500</v>
      </c>
      <c r="L97" s="12">
        <v>0</v>
      </c>
      <c r="M97" s="12">
        <v>250</v>
      </c>
      <c r="N97" s="12">
        <v>5766.666666666667</v>
      </c>
      <c r="O97" s="12">
        <v>5766.666666666667</v>
      </c>
      <c r="P97" s="12">
        <v>5766.666666666667</v>
      </c>
      <c r="Q97" s="12">
        <v>16459.061778075862</v>
      </c>
      <c r="R97" s="12">
        <v>11680.624487666741</v>
      </c>
      <c r="S97" s="12">
        <v>18582.811684924363</v>
      </c>
      <c r="T97" s="12">
        <v>15928.124301363738</v>
      </c>
      <c r="U97" s="12">
        <v>5096.9997764363961</v>
      </c>
      <c r="V97" s="12">
        <v>5734.1247484909454</v>
      </c>
      <c r="X97" s="5" t="s">
        <v>352</v>
      </c>
    </row>
    <row r="98" spans="2:24" x14ac:dyDescent="0.25">
      <c r="B98" s="10" t="s">
        <v>188</v>
      </c>
      <c r="C98" s="11" t="s">
        <v>189</v>
      </c>
      <c r="D98" s="12">
        <v>62775</v>
      </c>
      <c r="E98" s="12">
        <v>9000</v>
      </c>
      <c r="F98" s="12">
        <v>2500</v>
      </c>
      <c r="G98" s="12">
        <v>3000</v>
      </c>
      <c r="H98" s="12">
        <v>1000</v>
      </c>
      <c r="I98" s="12">
        <v>7000</v>
      </c>
      <c r="J98" s="12">
        <v>6000</v>
      </c>
      <c r="K98" s="12">
        <v>1000</v>
      </c>
      <c r="L98" s="12">
        <v>4000</v>
      </c>
      <c r="M98" s="12">
        <v>1000</v>
      </c>
      <c r="N98" s="12">
        <v>4750</v>
      </c>
      <c r="O98" s="12">
        <v>4750</v>
      </c>
      <c r="P98" s="12">
        <v>4750</v>
      </c>
      <c r="Q98" s="12">
        <v>16874.695340501792</v>
      </c>
      <c r="R98" s="12">
        <v>4687.4153723616091</v>
      </c>
      <c r="S98" s="12">
        <v>5624.8984468339313</v>
      </c>
      <c r="T98" s="12">
        <v>1874.9661489446435</v>
      </c>
      <c r="U98" s="12">
        <v>13124.763042612505</v>
      </c>
      <c r="V98" s="12">
        <v>11249.796893667863</v>
      </c>
      <c r="X98" s="5" t="s">
        <v>352</v>
      </c>
    </row>
    <row r="99" spans="2:24" x14ac:dyDescent="0.25">
      <c r="B99" s="10" t="s">
        <v>190</v>
      </c>
      <c r="C99" s="11" t="s">
        <v>191</v>
      </c>
      <c r="D99" s="12">
        <v>67095</v>
      </c>
      <c r="E99" s="12">
        <v>12000</v>
      </c>
      <c r="F99" s="12">
        <v>6000</v>
      </c>
      <c r="G99" s="12">
        <v>7000</v>
      </c>
      <c r="H99" s="12">
        <v>4000</v>
      </c>
      <c r="I99" s="12">
        <v>11000</v>
      </c>
      <c r="J99" s="12">
        <v>7000</v>
      </c>
      <c r="K99" s="12">
        <v>2000</v>
      </c>
      <c r="L99" s="12">
        <v>7000</v>
      </c>
      <c r="M99" s="12">
        <v>1000</v>
      </c>
      <c r="N99" s="12">
        <v>7833.333333333333</v>
      </c>
      <c r="O99" s="12">
        <v>7833.333333333333</v>
      </c>
      <c r="P99" s="12">
        <v>7833.333333333333</v>
      </c>
      <c r="Q99" s="12">
        <v>28654.057679409794</v>
      </c>
      <c r="R99" s="12">
        <v>14327.028839704897</v>
      </c>
      <c r="S99" s="12">
        <v>16714.866979655711</v>
      </c>
      <c r="T99" s="12">
        <v>9551.3525598032647</v>
      </c>
      <c r="U99" s="12">
        <v>26266.219539458976</v>
      </c>
      <c r="V99" s="12">
        <v>16714.866979655711</v>
      </c>
      <c r="X99" s="5" t="s">
        <v>352</v>
      </c>
    </row>
    <row r="100" spans="2:24" x14ac:dyDescent="0.25">
      <c r="B100" s="10" t="s">
        <v>192</v>
      </c>
      <c r="C100" s="11" t="s">
        <v>193</v>
      </c>
      <c r="D100" s="12">
        <v>62775</v>
      </c>
      <c r="E100" s="12">
        <v>7000</v>
      </c>
      <c r="F100" s="12">
        <v>4000</v>
      </c>
      <c r="G100" s="12">
        <v>2000</v>
      </c>
      <c r="H100" s="12">
        <v>4000</v>
      </c>
      <c r="I100" s="12">
        <v>6000</v>
      </c>
      <c r="J100" s="12">
        <v>5000</v>
      </c>
      <c r="K100" s="12">
        <v>1000</v>
      </c>
      <c r="L100" s="12">
        <v>4000</v>
      </c>
      <c r="M100" s="12">
        <v>2000</v>
      </c>
      <c r="N100" s="12">
        <v>4666.666666666667</v>
      </c>
      <c r="O100" s="12">
        <v>4666.666666666667</v>
      </c>
      <c r="P100" s="12">
        <v>4666.666666666667</v>
      </c>
      <c r="Q100" s="12">
        <v>13124.763042612505</v>
      </c>
      <c r="R100" s="12">
        <v>7499.8645957785739</v>
      </c>
      <c r="S100" s="12">
        <v>3749.9322978892869</v>
      </c>
      <c r="T100" s="12">
        <v>7499.8645957785739</v>
      </c>
      <c r="U100" s="12">
        <v>11249.796893667863</v>
      </c>
      <c r="V100" s="12">
        <v>9374.8307447232182</v>
      </c>
      <c r="X100" s="5" t="s">
        <v>352</v>
      </c>
    </row>
    <row r="101" spans="2:24" x14ac:dyDescent="0.25">
      <c r="B101" s="10" t="s">
        <v>194</v>
      </c>
      <c r="C101" s="11" t="s">
        <v>195</v>
      </c>
      <c r="D101" s="12">
        <v>3037.5</v>
      </c>
      <c r="E101" s="12">
        <v>0</v>
      </c>
      <c r="F101" s="12">
        <v>400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X101" s="5" t="s">
        <v>352</v>
      </c>
    </row>
    <row r="102" spans="2:24" x14ac:dyDescent="0.25">
      <c r="B102" s="10" t="s">
        <v>196</v>
      </c>
      <c r="C102" s="11" t="s">
        <v>197</v>
      </c>
      <c r="D102" s="12">
        <v>3037.5</v>
      </c>
      <c r="E102" s="12">
        <v>0</v>
      </c>
      <c r="F102" s="12">
        <v>300</v>
      </c>
      <c r="G102" s="12">
        <v>0</v>
      </c>
      <c r="H102" s="12">
        <v>0</v>
      </c>
      <c r="I102" s="12">
        <v>0</v>
      </c>
      <c r="J102" s="12">
        <v>300</v>
      </c>
      <c r="K102" s="12">
        <v>0</v>
      </c>
      <c r="L102" s="12">
        <v>0</v>
      </c>
      <c r="M102" s="12">
        <v>300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X102" s="5" t="s">
        <v>352</v>
      </c>
    </row>
    <row r="103" spans="2:24" x14ac:dyDescent="0.25">
      <c r="B103" s="10" t="s">
        <v>198</v>
      </c>
      <c r="C103" s="11" t="s">
        <v>199</v>
      </c>
      <c r="D103" s="12">
        <v>9112.5</v>
      </c>
      <c r="E103" s="12">
        <v>800</v>
      </c>
      <c r="F103" s="12">
        <v>0</v>
      </c>
      <c r="G103" s="12">
        <v>0</v>
      </c>
      <c r="H103" s="12">
        <v>0</v>
      </c>
      <c r="I103" s="12">
        <v>800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999.94513031550059</v>
      </c>
      <c r="R103" s="12">
        <v>0</v>
      </c>
      <c r="S103" s="12">
        <v>0</v>
      </c>
      <c r="T103" s="12">
        <v>0</v>
      </c>
      <c r="U103" s="12">
        <v>999.94513031550059</v>
      </c>
      <c r="V103" s="12">
        <v>0</v>
      </c>
      <c r="X103" s="5" t="s">
        <v>352</v>
      </c>
    </row>
    <row r="104" spans="2:24" x14ac:dyDescent="0.25">
      <c r="B104" s="10" t="s">
        <v>200</v>
      </c>
      <c r="C104" s="11" t="s">
        <v>201</v>
      </c>
      <c r="D104" s="12">
        <v>9112.5</v>
      </c>
      <c r="E104" s="12">
        <v>800</v>
      </c>
      <c r="F104" s="12">
        <v>0</v>
      </c>
      <c r="G104" s="12">
        <v>0</v>
      </c>
      <c r="H104" s="12">
        <v>0</v>
      </c>
      <c r="I104" s="12">
        <v>800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999.94513031550059</v>
      </c>
      <c r="R104" s="12">
        <v>0</v>
      </c>
      <c r="S104" s="12">
        <v>0</v>
      </c>
      <c r="T104" s="12">
        <v>0</v>
      </c>
      <c r="U104" s="12">
        <v>999.94513031550059</v>
      </c>
      <c r="V104" s="12">
        <v>0</v>
      </c>
      <c r="X104" s="5" t="s">
        <v>352</v>
      </c>
    </row>
    <row r="105" spans="2:24" x14ac:dyDescent="0.25">
      <c r="B105" s="10" t="s">
        <v>202</v>
      </c>
      <c r="C105" s="11" t="s">
        <v>203</v>
      </c>
      <c r="D105" s="12">
        <v>3037.5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X105" s="5" t="s">
        <v>352</v>
      </c>
    </row>
    <row r="106" spans="2:24" x14ac:dyDescent="0.25">
      <c r="B106" s="10" t="s">
        <v>204</v>
      </c>
      <c r="C106" s="11" t="s">
        <v>205</v>
      </c>
      <c r="D106" s="12">
        <v>3037.5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X106" s="5" t="s">
        <v>352</v>
      </c>
    </row>
    <row r="107" spans="2:24" x14ac:dyDescent="0.25">
      <c r="B107" s="10" t="s">
        <v>206</v>
      </c>
      <c r="C107" s="11" t="s">
        <v>207</v>
      </c>
      <c r="D107" s="12">
        <v>3037.5</v>
      </c>
      <c r="E107" s="12">
        <v>500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X107" s="5" t="s">
        <v>352</v>
      </c>
    </row>
    <row r="108" spans="2:24" x14ac:dyDescent="0.25">
      <c r="B108" s="10" t="s">
        <v>208</v>
      </c>
      <c r="C108" s="11" t="s">
        <v>209</v>
      </c>
      <c r="D108" s="12">
        <v>3037.5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X108" s="5" t="s">
        <v>352</v>
      </c>
    </row>
    <row r="109" spans="2:24" x14ac:dyDescent="0.25">
      <c r="B109" s="10" t="s">
        <v>210</v>
      </c>
      <c r="C109" s="11" t="s">
        <v>211</v>
      </c>
      <c r="D109" s="12">
        <v>3037.5</v>
      </c>
      <c r="E109" s="12">
        <v>0</v>
      </c>
      <c r="F109" s="12">
        <v>1000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X109" s="5" t="s">
        <v>352</v>
      </c>
    </row>
    <row r="110" spans="2:24" x14ac:dyDescent="0.25">
      <c r="B110" s="10" t="s">
        <v>212</v>
      </c>
      <c r="C110" s="11" t="s">
        <v>213</v>
      </c>
      <c r="D110" s="12">
        <v>3037.5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X110" s="5" t="s">
        <v>352</v>
      </c>
    </row>
    <row r="111" spans="2:24" x14ac:dyDescent="0.25">
      <c r="B111" s="10" t="s">
        <v>214</v>
      </c>
      <c r="C111" s="11" t="s">
        <v>215</v>
      </c>
      <c r="D111" s="12">
        <v>3037.5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X111" s="5" t="s">
        <v>352</v>
      </c>
    </row>
    <row r="112" spans="2:24" x14ac:dyDescent="0.25">
      <c r="B112" s="10" t="s">
        <v>216</v>
      </c>
      <c r="C112" s="11" t="s">
        <v>217</v>
      </c>
      <c r="D112" s="12">
        <v>6075</v>
      </c>
      <c r="E112" s="12">
        <v>0</v>
      </c>
      <c r="F112" s="12">
        <v>1500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1875.0617283950617</v>
      </c>
      <c r="S112" s="12">
        <v>0</v>
      </c>
      <c r="T112" s="12">
        <v>0</v>
      </c>
      <c r="U112" s="12">
        <v>0</v>
      </c>
      <c r="V112" s="12">
        <v>0</v>
      </c>
      <c r="X112" s="5" t="s">
        <v>352</v>
      </c>
    </row>
    <row r="113" spans="2:24" x14ac:dyDescent="0.25">
      <c r="B113" s="10" t="s">
        <v>218</v>
      </c>
      <c r="C113" s="11" t="s">
        <v>219</v>
      </c>
      <c r="D113" s="12">
        <v>3037.5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X113" s="5" t="s">
        <v>352</v>
      </c>
    </row>
    <row r="114" spans="2:24" x14ac:dyDescent="0.25">
      <c r="B114" s="10" t="s">
        <v>220</v>
      </c>
      <c r="C114" s="11" t="s">
        <v>221</v>
      </c>
      <c r="D114" s="12">
        <v>3037.5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X114" s="5" t="s">
        <v>352</v>
      </c>
    </row>
    <row r="115" spans="2:24" x14ac:dyDescent="0.25">
      <c r="B115" s="10" t="s">
        <v>222</v>
      </c>
      <c r="C115" s="11" t="s">
        <v>223</v>
      </c>
      <c r="D115" s="12">
        <v>3037.5</v>
      </c>
      <c r="E115" s="12">
        <v>0</v>
      </c>
      <c r="F115" s="12">
        <v>800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X115" s="5" t="s">
        <v>352</v>
      </c>
    </row>
    <row r="116" spans="2:24" x14ac:dyDescent="0.25">
      <c r="B116" s="10" t="s">
        <v>224</v>
      </c>
      <c r="C116" s="11" t="s">
        <v>225</v>
      </c>
      <c r="D116" s="12">
        <v>3037.5</v>
      </c>
      <c r="E116" s="12">
        <v>0</v>
      </c>
      <c r="F116" s="12">
        <v>800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X116" s="5" t="s">
        <v>352</v>
      </c>
    </row>
    <row r="117" spans="2:24" x14ac:dyDescent="0.25">
      <c r="B117" s="10" t="s">
        <v>226</v>
      </c>
      <c r="C117" s="11" t="s">
        <v>227</v>
      </c>
      <c r="D117" s="12">
        <v>55350</v>
      </c>
      <c r="E117" s="12">
        <v>6000</v>
      </c>
      <c r="F117" s="12">
        <v>6000</v>
      </c>
      <c r="G117" s="12">
        <v>6000</v>
      </c>
      <c r="H117" s="12">
        <v>4000</v>
      </c>
      <c r="I117" s="12">
        <v>4000</v>
      </c>
      <c r="J117" s="12">
        <v>4000</v>
      </c>
      <c r="K117" s="12">
        <v>0</v>
      </c>
      <c r="L117" s="12">
        <v>0</v>
      </c>
      <c r="M117" s="12">
        <v>2000</v>
      </c>
      <c r="N117" s="12">
        <v>5000</v>
      </c>
      <c r="O117" s="12">
        <v>5000</v>
      </c>
      <c r="P117" s="12">
        <v>5000</v>
      </c>
      <c r="Q117" s="12">
        <v>10845.09485094851</v>
      </c>
      <c r="R117" s="12">
        <v>10845.09485094851</v>
      </c>
      <c r="S117" s="12">
        <v>10845.09485094851</v>
      </c>
      <c r="T117" s="12">
        <v>7230.0632339656722</v>
      </c>
      <c r="U117" s="12">
        <v>7230.0632339656722</v>
      </c>
      <c r="V117" s="12">
        <v>7230.0632339656722</v>
      </c>
      <c r="X117" s="5" t="s">
        <v>352</v>
      </c>
    </row>
    <row r="118" spans="2:24" x14ac:dyDescent="0.25">
      <c r="B118" s="10" t="s">
        <v>228</v>
      </c>
      <c r="C118" s="11" t="s">
        <v>229</v>
      </c>
      <c r="D118" s="12">
        <v>55350</v>
      </c>
      <c r="E118" s="12">
        <v>5000</v>
      </c>
      <c r="F118" s="12">
        <v>5000</v>
      </c>
      <c r="G118" s="12">
        <v>7000</v>
      </c>
      <c r="H118" s="12">
        <v>2500</v>
      </c>
      <c r="I118" s="12">
        <v>4000</v>
      </c>
      <c r="J118" s="12">
        <v>8000</v>
      </c>
      <c r="K118" s="12">
        <v>0</v>
      </c>
      <c r="L118" s="12">
        <v>0</v>
      </c>
      <c r="M118" s="12">
        <v>5250</v>
      </c>
      <c r="N118" s="12">
        <v>5250</v>
      </c>
      <c r="O118" s="12">
        <v>5250</v>
      </c>
      <c r="P118" s="12">
        <v>5250</v>
      </c>
      <c r="Q118" s="12">
        <v>9037.5790424570914</v>
      </c>
      <c r="R118" s="12">
        <v>9037.5790424570914</v>
      </c>
      <c r="S118" s="12">
        <v>12652.61065943993</v>
      </c>
      <c r="T118" s="12">
        <v>4518.7895212285457</v>
      </c>
      <c r="U118" s="12">
        <v>7230.0632339656722</v>
      </c>
      <c r="V118" s="12">
        <v>14460.126467931344</v>
      </c>
      <c r="X118" s="5" t="s">
        <v>352</v>
      </c>
    </row>
    <row r="119" spans="2:24" x14ac:dyDescent="0.25">
      <c r="B119" s="10" t="s">
        <v>230</v>
      </c>
      <c r="C119" s="11" t="s">
        <v>231</v>
      </c>
      <c r="D119" s="12">
        <v>100000</v>
      </c>
      <c r="E119" s="12">
        <v>9975</v>
      </c>
      <c r="F119" s="12">
        <v>3150</v>
      </c>
      <c r="G119" s="12">
        <v>6300</v>
      </c>
      <c r="H119" s="12">
        <v>7050</v>
      </c>
      <c r="I119" s="12">
        <v>9150</v>
      </c>
      <c r="J119" s="12">
        <v>9375</v>
      </c>
      <c r="K119" s="12">
        <v>1800</v>
      </c>
      <c r="L119" s="12">
        <v>10275</v>
      </c>
      <c r="M119" s="12">
        <v>6975</v>
      </c>
      <c r="N119" s="12">
        <v>8850</v>
      </c>
      <c r="O119" s="12">
        <v>6525</v>
      </c>
      <c r="P119" s="12">
        <v>600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X119" s="5" t="s">
        <v>352</v>
      </c>
    </row>
    <row r="120" spans="2:24" x14ac:dyDescent="0.25">
      <c r="B120" s="10" t="s">
        <v>232</v>
      </c>
      <c r="C120" s="11" t="s">
        <v>233</v>
      </c>
      <c r="D120" s="12">
        <v>100000</v>
      </c>
      <c r="E120" s="12">
        <v>13875</v>
      </c>
      <c r="F120" s="12">
        <v>1425</v>
      </c>
      <c r="G120" s="12">
        <v>6300</v>
      </c>
      <c r="H120" s="12">
        <v>9150</v>
      </c>
      <c r="I120" s="12">
        <v>8250</v>
      </c>
      <c r="J120" s="12">
        <v>8475</v>
      </c>
      <c r="K120" s="12">
        <v>2175</v>
      </c>
      <c r="L120" s="12">
        <v>10275</v>
      </c>
      <c r="M120" s="12">
        <v>6975</v>
      </c>
      <c r="N120" s="12">
        <v>8850</v>
      </c>
      <c r="O120" s="12">
        <v>6525</v>
      </c>
      <c r="P120" s="12">
        <v>600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X120" s="5" t="s">
        <v>352</v>
      </c>
    </row>
    <row r="121" spans="2:24" x14ac:dyDescent="0.25">
      <c r="B121" s="10" t="s">
        <v>234</v>
      </c>
      <c r="C121" s="11" t="s">
        <v>235</v>
      </c>
      <c r="D121" s="12">
        <v>60000</v>
      </c>
      <c r="E121" s="12">
        <v>6640</v>
      </c>
      <c r="F121" s="12">
        <v>5292</v>
      </c>
      <c r="G121" s="12">
        <v>8680</v>
      </c>
      <c r="H121" s="12">
        <v>3520</v>
      </c>
      <c r="I121" s="12">
        <v>6360</v>
      </c>
      <c r="J121" s="12">
        <v>7240</v>
      </c>
      <c r="K121" s="12">
        <v>5320</v>
      </c>
      <c r="L121" s="12">
        <v>3400</v>
      </c>
      <c r="M121" s="12">
        <v>6288.666666666667</v>
      </c>
      <c r="N121" s="12">
        <v>6288.666666666667</v>
      </c>
      <c r="O121" s="12">
        <v>6288.666666666667</v>
      </c>
      <c r="P121" s="12">
        <v>6288.666666666667</v>
      </c>
      <c r="Q121" s="12">
        <v>16600</v>
      </c>
      <c r="R121" s="12">
        <v>13230</v>
      </c>
      <c r="S121" s="12">
        <v>21700</v>
      </c>
      <c r="T121" s="12">
        <v>8800</v>
      </c>
      <c r="U121" s="12">
        <v>15900</v>
      </c>
      <c r="V121" s="12">
        <v>18100</v>
      </c>
      <c r="X121" s="5" t="s">
        <v>352</v>
      </c>
    </row>
    <row r="122" spans="2:24" x14ac:dyDescent="0.25">
      <c r="B122" s="10" t="s">
        <v>236</v>
      </c>
      <c r="C122" s="11" t="s">
        <v>237</v>
      </c>
      <c r="D122" s="12">
        <v>20199.02</v>
      </c>
      <c r="E122" s="12">
        <v>3600</v>
      </c>
      <c r="F122" s="12">
        <v>4900</v>
      </c>
      <c r="G122" s="12">
        <v>3700</v>
      </c>
      <c r="H122" s="12">
        <v>2000</v>
      </c>
      <c r="I122" s="12">
        <v>2200</v>
      </c>
      <c r="J122" s="12">
        <v>2400</v>
      </c>
      <c r="K122" s="12">
        <v>2600</v>
      </c>
      <c r="L122" s="12">
        <v>700</v>
      </c>
      <c r="M122" s="12">
        <v>3200</v>
      </c>
      <c r="N122" s="12">
        <v>3700</v>
      </c>
      <c r="O122" s="12">
        <v>3133.3333333333335</v>
      </c>
      <c r="P122" s="12">
        <v>3133.3333333333335</v>
      </c>
      <c r="Q122" s="12">
        <v>2784.6103424819621</v>
      </c>
      <c r="R122" s="12">
        <v>3790.1640772671149</v>
      </c>
      <c r="S122" s="12">
        <v>2861.9606297731275</v>
      </c>
      <c r="T122" s="12">
        <v>1547.0057458233121</v>
      </c>
      <c r="U122" s="12">
        <v>1701.7063204056435</v>
      </c>
      <c r="V122" s="12">
        <v>1856.4068949879745</v>
      </c>
      <c r="X122" s="5">
        <v>0.4549660770120969</v>
      </c>
    </row>
    <row r="123" spans="2:24" x14ac:dyDescent="0.25">
      <c r="B123" s="10" t="s">
        <v>238</v>
      </c>
      <c r="C123" s="11" t="s">
        <v>239</v>
      </c>
      <c r="D123" s="12">
        <v>1570.98</v>
      </c>
      <c r="E123" s="12">
        <v>2200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X123" s="5" t="s">
        <v>352</v>
      </c>
    </row>
    <row r="124" spans="2:24" x14ac:dyDescent="0.25">
      <c r="B124" s="10" t="s">
        <v>240</v>
      </c>
      <c r="C124" s="11" t="s">
        <v>241</v>
      </c>
      <c r="D124" s="12">
        <v>1570.98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X124" s="5" t="s">
        <v>352</v>
      </c>
    </row>
    <row r="125" spans="2:24" x14ac:dyDescent="0.25">
      <c r="B125" s="10" t="s">
        <v>242</v>
      </c>
      <c r="C125" s="11" t="s">
        <v>243</v>
      </c>
      <c r="D125" s="12">
        <v>20017.52</v>
      </c>
      <c r="E125" s="12">
        <v>4600</v>
      </c>
      <c r="F125" s="12">
        <v>4500</v>
      </c>
      <c r="G125" s="12">
        <v>1500</v>
      </c>
      <c r="H125" s="12">
        <v>0</v>
      </c>
      <c r="I125" s="12">
        <v>1500</v>
      </c>
      <c r="J125" s="12">
        <v>3000</v>
      </c>
      <c r="K125" s="12">
        <v>3000</v>
      </c>
      <c r="L125" s="12">
        <v>0</v>
      </c>
      <c r="M125" s="12">
        <v>3000</v>
      </c>
      <c r="N125" s="12">
        <v>3000</v>
      </c>
      <c r="O125" s="12">
        <v>2516.6666666666665</v>
      </c>
      <c r="P125" s="12">
        <v>2516.6666666666665</v>
      </c>
      <c r="Q125" s="12">
        <v>3706.1933746038467</v>
      </c>
      <c r="R125" s="12">
        <v>3625.6239534168067</v>
      </c>
      <c r="S125" s="12">
        <v>1208.5413178056024</v>
      </c>
      <c r="T125" s="12">
        <v>0</v>
      </c>
      <c r="U125" s="12">
        <v>1208.5413178056024</v>
      </c>
      <c r="V125" s="12">
        <v>2417.0826356112048</v>
      </c>
      <c r="X125" s="5">
        <v>0.21282645291613433</v>
      </c>
    </row>
    <row r="126" spans="2:24" x14ac:dyDescent="0.25">
      <c r="B126" s="10" t="s">
        <v>244</v>
      </c>
      <c r="C126" s="11" t="s">
        <v>245</v>
      </c>
      <c r="D126" s="12">
        <v>20017.52</v>
      </c>
      <c r="E126" s="12">
        <v>4000</v>
      </c>
      <c r="F126" s="12">
        <v>5000</v>
      </c>
      <c r="G126" s="12">
        <v>1000</v>
      </c>
      <c r="H126" s="12">
        <v>2000</v>
      </c>
      <c r="I126" s="12">
        <v>2000</v>
      </c>
      <c r="J126" s="12">
        <v>2000</v>
      </c>
      <c r="K126" s="12">
        <v>2000</v>
      </c>
      <c r="L126" s="12">
        <v>0</v>
      </c>
      <c r="M126" s="12">
        <v>2000</v>
      </c>
      <c r="N126" s="12">
        <v>3000</v>
      </c>
      <c r="O126" s="12">
        <v>1000</v>
      </c>
      <c r="P126" s="12">
        <v>1000</v>
      </c>
      <c r="Q126" s="12">
        <v>3222.7768474816057</v>
      </c>
      <c r="R126" s="12">
        <v>4028.4710593520076</v>
      </c>
      <c r="S126" s="12">
        <v>805.69421187040143</v>
      </c>
      <c r="T126" s="12">
        <v>1611.3884237408029</v>
      </c>
      <c r="U126" s="12">
        <v>1611.3884237408029</v>
      </c>
      <c r="V126" s="12">
        <v>1611.3884237408029</v>
      </c>
      <c r="X126" s="5">
        <v>4.0754965317048919E-2</v>
      </c>
    </row>
    <row r="127" spans="2:24" x14ac:dyDescent="0.25">
      <c r="B127" s="10" t="s">
        <v>246</v>
      </c>
      <c r="C127" s="11" t="s">
        <v>247</v>
      </c>
      <c r="D127" s="12">
        <v>20017.52</v>
      </c>
      <c r="E127" s="12">
        <v>4000</v>
      </c>
      <c r="F127" s="12">
        <v>5000</v>
      </c>
      <c r="G127" s="12">
        <v>1000</v>
      </c>
      <c r="H127" s="12">
        <v>2000</v>
      </c>
      <c r="I127" s="12">
        <v>1000</v>
      </c>
      <c r="J127" s="12">
        <v>2000</v>
      </c>
      <c r="K127" s="12">
        <v>1000</v>
      </c>
      <c r="L127" s="12">
        <v>1000</v>
      </c>
      <c r="M127" s="12">
        <v>3000</v>
      </c>
      <c r="N127" s="12">
        <v>1000</v>
      </c>
      <c r="O127" s="12">
        <v>2500</v>
      </c>
      <c r="P127" s="12">
        <v>2500</v>
      </c>
      <c r="Q127" s="12">
        <v>3222.7768474816057</v>
      </c>
      <c r="R127" s="12">
        <v>4028.4710593520076</v>
      </c>
      <c r="S127" s="12">
        <v>805.69421187040143</v>
      </c>
      <c r="T127" s="12">
        <v>1611.3884237408029</v>
      </c>
      <c r="U127" s="12">
        <v>805.69421187040143</v>
      </c>
      <c r="V127" s="12">
        <v>1611.3884237408029</v>
      </c>
      <c r="X127" s="5">
        <v>8.2385163929730831E-2</v>
      </c>
    </row>
    <row r="128" spans="2:24" x14ac:dyDescent="0.25">
      <c r="B128" s="10" t="s">
        <v>248</v>
      </c>
      <c r="C128" s="11" t="s">
        <v>249</v>
      </c>
      <c r="D128" s="12">
        <v>167150.07999999999</v>
      </c>
      <c r="E128" s="12">
        <v>38000</v>
      </c>
      <c r="F128" s="12">
        <v>32000</v>
      </c>
      <c r="G128" s="12">
        <v>22000</v>
      </c>
      <c r="H128" s="12">
        <v>18000</v>
      </c>
      <c r="I128" s="12">
        <v>14000</v>
      </c>
      <c r="J128" s="12">
        <v>20000</v>
      </c>
      <c r="K128" s="12">
        <v>20000</v>
      </c>
      <c r="L128" s="12">
        <v>6000</v>
      </c>
      <c r="M128" s="12">
        <v>24000</v>
      </c>
      <c r="N128" s="12">
        <v>26000</v>
      </c>
      <c r="O128" s="12">
        <v>12000</v>
      </c>
      <c r="P128" s="12">
        <v>24000</v>
      </c>
      <c r="Q128" s="12">
        <v>29943.485519121503</v>
      </c>
      <c r="R128" s="12">
        <v>25215.566752944422</v>
      </c>
      <c r="S128" s="12">
        <v>17335.70214264929</v>
      </c>
      <c r="T128" s="12">
        <v>14183.756298531238</v>
      </c>
      <c r="U128" s="12">
        <v>11031.810454413184</v>
      </c>
      <c r="V128" s="12">
        <v>15759.729220590263</v>
      </c>
      <c r="X128" s="5">
        <v>0.27629812282072108</v>
      </c>
    </row>
    <row r="129" spans="2:24" x14ac:dyDescent="0.25">
      <c r="B129" s="10" t="s">
        <v>250</v>
      </c>
      <c r="C129" s="11" t="s">
        <v>251</v>
      </c>
      <c r="D129" s="12">
        <v>40035.040000000001</v>
      </c>
      <c r="E129" s="12">
        <v>7200</v>
      </c>
      <c r="F129" s="12">
        <v>7800</v>
      </c>
      <c r="G129" s="12">
        <v>6600</v>
      </c>
      <c r="H129" s="12">
        <v>6000</v>
      </c>
      <c r="I129" s="12">
        <v>2400</v>
      </c>
      <c r="J129" s="12">
        <v>5400</v>
      </c>
      <c r="K129" s="12">
        <v>4800</v>
      </c>
      <c r="L129" s="12">
        <v>1200</v>
      </c>
      <c r="M129" s="12">
        <v>6000</v>
      </c>
      <c r="N129" s="12">
        <v>600</v>
      </c>
      <c r="O129" s="12">
        <v>3000</v>
      </c>
      <c r="P129" s="12">
        <v>5900</v>
      </c>
      <c r="Q129" s="12">
        <v>5800.9983254668914</v>
      </c>
      <c r="R129" s="12">
        <v>6284.4148525891314</v>
      </c>
      <c r="S129" s="12">
        <v>5317.5817983446495</v>
      </c>
      <c r="T129" s="12">
        <v>4834.1652712224095</v>
      </c>
      <c r="U129" s="12">
        <v>1933.6661084889636</v>
      </c>
      <c r="V129" s="12">
        <v>4350.7487441001676</v>
      </c>
      <c r="X129" s="5">
        <v>0.18437915053080167</v>
      </c>
    </row>
    <row r="130" spans="2:24" x14ac:dyDescent="0.25">
      <c r="B130" s="10" t="s">
        <v>252</v>
      </c>
      <c r="C130" s="11" t="s">
        <v>253</v>
      </c>
      <c r="D130" s="12">
        <v>40035.040000000001</v>
      </c>
      <c r="E130" s="12">
        <v>7200</v>
      </c>
      <c r="F130" s="12">
        <v>7800</v>
      </c>
      <c r="G130" s="12">
        <v>7200</v>
      </c>
      <c r="H130" s="12">
        <v>5400</v>
      </c>
      <c r="I130" s="12">
        <v>1200</v>
      </c>
      <c r="J130" s="12">
        <v>6000</v>
      </c>
      <c r="K130" s="12">
        <v>5400</v>
      </c>
      <c r="L130" s="12">
        <v>1200</v>
      </c>
      <c r="M130" s="12">
        <v>6000</v>
      </c>
      <c r="N130" s="12">
        <v>1800</v>
      </c>
      <c r="O130" s="12">
        <v>3000</v>
      </c>
      <c r="P130" s="12">
        <v>600</v>
      </c>
      <c r="Q130" s="12">
        <v>5800.9983254668914</v>
      </c>
      <c r="R130" s="12">
        <v>6284.4148525891314</v>
      </c>
      <c r="S130" s="12">
        <v>5800.9983254668914</v>
      </c>
      <c r="T130" s="12">
        <v>4350.7487441001676</v>
      </c>
      <c r="U130" s="12">
        <v>966.83305424448179</v>
      </c>
      <c r="V130" s="12">
        <v>4834.1652712224095</v>
      </c>
      <c r="X130" s="5">
        <v>9.9037243374803685E-2</v>
      </c>
    </row>
    <row r="131" spans="2:24" x14ac:dyDescent="0.25">
      <c r="B131" s="10" t="s">
        <v>254</v>
      </c>
      <c r="C131" s="11" t="s">
        <v>255</v>
      </c>
      <c r="D131" s="12">
        <v>87080</v>
      </c>
      <c r="E131" s="12">
        <v>13600</v>
      </c>
      <c r="F131" s="12">
        <v>16000</v>
      </c>
      <c r="G131" s="12">
        <v>12000</v>
      </c>
      <c r="H131" s="12">
        <v>12000</v>
      </c>
      <c r="I131" s="12">
        <v>5600</v>
      </c>
      <c r="J131" s="12">
        <v>9600</v>
      </c>
      <c r="K131" s="12">
        <v>10400</v>
      </c>
      <c r="L131" s="12">
        <v>3200</v>
      </c>
      <c r="M131" s="12">
        <v>13600</v>
      </c>
      <c r="N131" s="12">
        <v>14400</v>
      </c>
      <c r="O131" s="12">
        <v>11466.666666666666</v>
      </c>
      <c r="P131" s="12">
        <v>11466.666666666666</v>
      </c>
      <c r="Q131" s="12">
        <v>10495.176848874597</v>
      </c>
      <c r="R131" s="12">
        <v>12347.266881028938</v>
      </c>
      <c r="S131" s="12">
        <v>9260.4501607717029</v>
      </c>
      <c r="T131" s="12">
        <v>9260.4501607717029</v>
      </c>
      <c r="U131" s="12">
        <v>4321.5434083601285</v>
      </c>
      <c r="V131" s="12">
        <v>7408.3601286173634</v>
      </c>
      <c r="X131" s="5">
        <v>0.27596590619098671</v>
      </c>
    </row>
    <row r="132" spans="2:24" x14ac:dyDescent="0.25">
      <c r="B132" s="10" t="s">
        <v>256</v>
      </c>
      <c r="C132" s="11" t="s">
        <v>257</v>
      </c>
      <c r="D132" s="12">
        <v>87080</v>
      </c>
      <c r="E132" s="12">
        <v>15000</v>
      </c>
      <c r="F132" s="12">
        <v>18000</v>
      </c>
      <c r="G132" s="12">
        <v>9000</v>
      </c>
      <c r="H132" s="12">
        <v>9000</v>
      </c>
      <c r="I132" s="12">
        <v>6000</v>
      </c>
      <c r="J132" s="12">
        <v>9000</v>
      </c>
      <c r="K132" s="12">
        <v>12000</v>
      </c>
      <c r="L132" s="12">
        <v>3000</v>
      </c>
      <c r="M132" s="12">
        <v>12000</v>
      </c>
      <c r="N132" s="12">
        <v>15000</v>
      </c>
      <c r="O132" s="12">
        <v>11000</v>
      </c>
      <c r="P132" s="12">
        <v>11000</v>
      </c>
      <c r="Q132" s="12">
        <v>11575.56270096463</v>
      </c>
      <c r="R132" s="12">
        <v>13890.675241157556</v>
      </c>
      <c r="S132" s="12">
        <v>6945.3376205787781</v>
      </c>
      <c r="T132" s="12">
        <v>6945.3376205787781</v>
      </c>
      <c r="U132" s="12">
        <v>4630.2250803858515</v>
      </c>
      <c r="V132" s="12">
        <v>6945.3376205787781</v>
      </c>
      <c r="X132" s="5">
        <v>0.24406675853621196</v>
      </c>
    </row>
    <row r="133" spans="2:24" x14ac:dyDescent="0.25">
      <c r="B133" s="10" t="s">
        <v>258</v>
      </c>
      <c r="C133" s="11" t="s">
        <v>259</v>
      </c>
      <c r="D133" s="12">
        <v>54882</v>
      </c>
      <c r="E133" s="12">
        <v>4400</v>
      </c>
      <c r="F133" s="12">
        <v>4400</v>
      </c>
      <c r="G133" s="12">
        <v>5500</v>
      </c>
      <c r="H133" s="12">
        <v>1100</v>
      </c>
      <c r="I133" s="12">
        <v>4400</v>
      </c>
      <c r="J133" s="12">
        <v>5500</v>
      </c>
      <c r="K133" s="12">
        <v>4400</v>
      </c>
      <c r="L133" s="12">
        <v>4400</v>
      </c>
      <c r="M133" s="12">
        <v>4400</v>
      </c>
      <c r="N133" s="12">
        <v>4400</v>
      </c>
      <c r="O133" s="12">
        <v>4400</v>
      </c>
      <c r="P133" s="12">
        <v>3300</v>
      </c>
      <c r="Q133" s="12">
        <v>4037.3018476003058</v>
      </c>
      <c r="R133" s="12">
        <v>4037.3018476003058</v>
      </c>
      <c r="S133" s="12">
        <v>5046.6273095003826</v>
      </c>
      <c r="T133" s="12">
        <v>1009.3254619000764</v>
      </c>
      <c r="U133" s="12">
        <v>4037.3018476003058</v>
      </c>
      <c r="V133" s="12">
        <v>5046.6273095003826</v>
      </c>
      <c r="X133" s="5" t="s">
        <v>352</v>
      </c>
    </row>
    <row r="134" spans="2:24" x14ac:dyDescent="0.25">
      <c r="B134" s="10" t="s">
        <v>260</v>
      </c>
      <c r="C134" s="11" t="s">
        <v>261</v>
      </c>
      <c r="D134" s="12">
        <v>94540</v>
      </c>
      <c r="E134" s="12">
        <v>9000</v>
      </c>
      <c r="F134" s="12">
        <v>7200</v>
      </c>
      <c r="G134" s="12">
        <v>7800</v>
      </c>
      <c r="H134" s="12">
        <v>7200</v>
      </c>
      <c r="I134" s="12">
        <v>7800</v>
      </c>
      <c r="J134" s="12">
        <v>7200</v>
      </c>
      <c r="K134" s="12">
        <v>3600</v>
      </c>
      <c r="L134" s="12">
        <v>7800</v>
      </c>
      <c r="M134" s="12">
        <v>6600</v>
      </c>
      <c r="N134" s="12">
        <v>7800</v>
      </c>
      <c r="O134" s="12">
        <v>6000</v>
      </c>
      <c r="P134" s="12">
        <v>6000</v>
      </c>
      <c r="Q134" s="12">
        <v>7425.4283900994287</v>
      </c>
      <c r="R134" s="12">
        <v>5940.3427120795423</v>
      </c>
      <c r="S134" s="12">
        <v>6435.3712714195053</v>
      </c>
      <c r="T134" s="12">
        <v>5940.3427120795423</v>
      </c>
      <c r="U134" s="12">
        <v>6435.3712714195053</v>
      </c>
      <c r="V134" s="12">
        <v>5940.3427120795423</v>
      </c>
      <c r="X134" s="5" t="s">
        <v>352</v>
      </c>
    </row>
    <row r="135" spans="2:24" x14ac:dyDescent="0.25">
      <c r="B135" s="10" t="s">
        <v>262</v>
      </c>
      <c r="C135" s="11" t="s">
        <v>263</v>
      </c>
      <c r="D135" s="12">
        <v>94540</v>
      </c>
      <c r="E135" s="12">
        <v>8000</v>
      </c>
      <c r="F135" s="12">
        <v>8000</v>
      </c>
      <c r="G135" s="12">
        <v>8000</v>
      </c>
      <c r="H135" s="12">
        <v>4000</v>
      </c>
      <c r="I135" s="12">
        <v>8000</v>
      </c>
      <c r="J135" s="12">
        <v>8000</v>
      </c>
      <c r="K135" s="12">
        <v>4000</v>
      </c>
      <c r="L135" s="12">
        <v>8000</v>
      </c>
      <c r="M135" s="12">
        <v>8000</v>
      </c>
      <c r="N135" s="12">
        <v>8000</v>
      </c>
      <c r="O135" s="12">
        <v>4000</v>
      </c>
      <c r="P135" s="12">
        <v>8000</v>
      </c>
      <c r="Q135" s="12">
        <v>6600.3807911994918</v>
      </c>
      <c r="R135" s="12">
        <v>6600.3807911994918</v>
      </c>
      <c r="S135" s="12">
        <v>6600.3807911994918</v>
      </c>
      <c r="T135" s="12">
        <v>3300.1903955997459</v>
      </c>
      <c r="U135" s="12">
        <v>6600.3807911994918</v>
      </c>
      <c r="V135" s="12">
        <v>6600.3807911994918</v>
      </c>
      <c r="X135" s="5" t="s">
        <v>352</v>
      </c>
    </row>
    <row r="136" spans="2:24" x14ac:dyDescent="0.25">
      <c r="B136" s="10" t="s">
        <v>264</v>
      </c>
      <c r="C136" s="11" t="s">
        <v>265</v>
      </c>
      <c r="D136" s="12">
        <v>94540</v>
      </c>
      <c r="E136" s="12">
        <v>9000</v>
      </c>
      <c r="F136" s="12">
        <v>7200</v>
      </c>
      <c r="G136" s="12">
        <v>7800</v>
      </c>
      <c r="H136" s="12">
        <v>6900</v>
      </c>
      <c r="I136" s="12">
        <v>8100</v>
      </c>
      <c r="J136" s="12">
        <v>7200</v>
      </c>
      <c r="K136" s="12">
        <v>3600</v>
      </c>
      <c r="L136" s="12">
        <v>7800</v>
      </c>
      <c r="M136" s="12">
        <v>6300</v>
      </c>
      <c r="N136" s="12">
        <v>8100</v>
      </c>
      <c r="O136" s="12">
        <v>6000</v>
      </c>
      <c r="P136" s="12">
        <v>6000</v>
      </c>
      <c r="Q136" s="12">
        <v>7425.4283900994287</v>
      </c>
      <c r="R136" s="12">
        <v>5940.3427120795423</v>
      </c>
      <c r="S136" s="12">
        <v>6435.3712714195053</v>
      </c>
      <c r="T136" s="12">
        <v>5692.8284324095621</v>
      </c>
      <c r="U136" s="12">
        <v>6682.8855510894855</v>
      </c>
      <c r="V136" s="12">
        <v>5940.3427120795423</v>
      </c>
      <c r="X136" s="5" t="s">
        <v>352</v>
      </c>
    </row>
    <row r="137" spans="2:24" x14ac:dyDescent="0.25">
      <c r="B137" s="10" t="s">
        <v>266</v>
      </c>
      <c r="C137" s="11" t="s">
        <v>267</v>
      </c>
      <c r="D137" s="12">
        <v>94540</v>
      </c>
      <c r="E137" s="12">
        <v>8100</v>
      </c>
      <c r="F137" s="12">
        <v>7500</v>
      </c>
      <c r="G137" s="12">
        <v>7800</v>
      </c>
      <c r="H137" s="12">
        <v>6900</v>
      </c>
      <c r="I137" s="12">
        <v>8100</v>
      </c>
      <c r="J137" s="12">
        <v>7200</v>
      </c>
      <c r="K137" s="12">
        <v>3600</v>
      </c>
      <c r="L137" s="12">
        <v>7500</v>
      </c>
      <c r="M137" s="12">
        <v>6600</v>
      </c>
      <c r="N137" s="12">
        <v>7800</v>
      </c>
      <c r="O137" s="12">
        <v>6000</v>
      </c>
      <c r="P137" s="12">
        <v>6000</v>
      </c>
      <c r="Q137" s="12">
        <v>6682.8855510894855</v>
      </c>
      <c r="R137" s="12">
        <v>6187.8569917495242</v>
      </c>
      <c r="S137" s="12">
        <v>6435.3712714195053</v>
      </c>
      <c r="T137" s="12">
        <v>5692.8284324095621</v>
      </c>
      <c r="U137" s="12">
        <v>6682.8855510894855</v>
      </c>
      <c r="V137" s="12">
        <v>5940.3427120795423</v>
      </c>
      <c r="X137" s="5" t="s">
        <v>352</v>
      </c>
    </row>
    <row r="138" spans="2:24" x14ac:dyDescent="0.25">
      <c r="B138" s="10" t="s">
        <v>268</v>
      </c>
      <c r="C138" s="11" t="s">
        <v>269</v>
      </c>
      <c r="D138" s="12">
        <v>78000</v>
      </c>
      <c r="E138" s="12">
        <v>6000</v>
      </c>
      <c r="F138" s="12">
        <v>4000</v>
      </c>
      <c r="G138" s="12">
        <v>6000</v>
      </c>
      <c r="H138" s="12">
        <v>8000</v>
      </c>
      <c r="I138" s="12">
        <v>6000</v>
      </c>
      <c r="J138" s="12">
        <v>8000</v>
      </c>
      <c r="K138" s="12">
        <v>0</v>
      </c>
      <c r="L138" s="12">
        <v>4000</v>
      </c>
      <c r="M138" s="12">
        <v>6000</v>
      </c>
      <c r="N138" s="12">
        <v>6000</v>
      </c>
      <c r="O138" s="12">
        <v>4000</v>
      </c>
      <c r="P138" s="12">
        <v>6333.333333333333</v>
      </c>
      <c r="Q138" s="12">
        <v>5230.7692307692314</v>
      </c>
      <c r="R138" s="12">
        <v>3487.1794871794868</v>
      </c>
      <c r="S138" s="12">
        <v>5230.7692307692314</v>
      </c>
      <c r="T138" s="12">
        <v>6974.3589743589737</v>
      </c>
      <c r="U138" s="12">
        <v>5230.7692307692314</v>
      </c>
      <c r="V138" s="12">
        <v>6974.3589743589737</v>
      </c>
      <c r="X138" s="5" t="s">
        <v>352</v>
      </c>
    </row>
    <row r="139" spans="2:24" x14ac:dyDescent="0.25">
      <c r="B139" s="10" t="s">
        <v>270</v>
      </c>
      <c r="C139" s="11" t="s">
        <v>271</v>
      </c>
      <c r="D139" s="12">
        <v>348800</v>
      </c>
      <c r="E139" s="12">
        <v>34100</v>
      </c>
      <c r="F139" s="12">
        <v>37450</v>
      </c>
      <c r="G139" s="12">
        <v>30500</v>
      </c>
      <c r="H139" s="12">
        <v>44100</v>
      </c>
      <c r="I139" s="12">
        <v>38900</v>
      </c>
      <c r="J139" s="12">
        <v>26600</v>
      </c>
      <c r="K139" s="12">
        <v>18000</v>
      </c>
      <c r="L139" s="12">
        <v>17950</v>
      </c>
      <c r="M139" s="12">
        <v>21200</v>
      </c>
      <c r="N139" s="12">
        <v>23000</v>
      </c>
      <c r="O139" s="12">
        <v>21000</v>
      </c>
      <c r="P139" s="12">
        <v>16000</v>
      </c>
      <c r="Q139" s="12">
        <v>43177.365252293581</v>
      </c>
      <c r="R139" s="12">
        <v>47419.129873853213</v>
      </c>
      <c r="S139" s="12">
        <v>38619.051032110088</v>
      </c>
      <c r="T139" s="12">
        <v>55839.349197247713</v>
      </c>
      <c r="U139" s="12">
        <v>49255.117545871559</v>
      </c>
      <c r="V139" s="12">
        <v>33680.877293577985</v>
      </c>
      <c r="X139" s="5" t="s">
        <v>352</v>
      </c>
    </row>
    <row r="140" spans="2:24" x14ac:dyDescent="0.25">
      <c r="B140" s="10" t="s">
        <v>272</v>
      </c>
      <c r="C140" s="11" t="s">
        <v>273</v>
      </c>
      <c r="D140" s="12">
        <v>25000</v>
      </c>
      <c r="E140" s="12">
        <v>3000</v>
      </c>
      <c r="F140" s="12">
        <v>2000</v>
      </c>
      <c r="G140" s="12">
        <v>3000</v>
      </c>
      <c r="H140" s="12">
        <v>3000</v>
      </c>
      <c r="I140" s="12">
        <v>2000</v>
      </c>
      <c r="J140" s="12">
        <v>2000</v>
      </c>
      <c r="K140" s="12">
        <v>1000</v>
      </c>
      <c r="L140" s="12">
        <v>2000</v>
      </c>
      <c r="M140" s="12">
        <v>2000</v>
      </c>
      <c r="N140" s="12">
        <v>3000</v>
      </c>
      <c r="O140" s="12">
        <v>1000</v>
      </c>
      <c r="P140" s="12">
        <v>2500</v>
      </c>
      <c r="Q140" s="12">
        <v>816</v>
      </c>
      <c r="R140" s="12">
        <v>544</v>
      </c>
      <c r="S140" s="12">
        <v>816</v>
      </c>
      <c r="T140" s="12">
        <v>816</v>
      </c>
      <c r="U140" s="12">
        <v>544</v>
      </c>
      <c r="V140" s="12">
        <v>544</v>
      </c>
      <c r="X140" s="5" t="s">
        <v>352</v>
      </c>
    </row>
    <row r="141" spans="2:24" x14ac:dyDescent="0.25">
      <c r="B141" s="10" t="s">
        <v>274</v>
      </c>
      <c r="C141" s="11" t="s">
        <v>275</v>
      </c>
      <c r="D141" s="12">
        <v>78892</v>
      </c>
      <c r="E141" s="12">
        <v>6800</v>
      </c>
      <c r="F141" s="12">
        <v>4500</v>
      </c>
      <c r="G141" s="12">
        <v>7500</v>
      </c>
      <c r="H141" s="12">
        <v>15700</v>
      </c>
      <c r="I141" s="12">
        <v>2500</v>
      </c>
      <c r="J141" s="12">
        <v>4400</v>
      </c>
      <c r="K141" s="12">
        <v>1800</v>
      </c>
      <c r="L141" s="12">
        <v>2400</v>
      </c>
      <c r="M141" s="12">
        <v>3000</v>
      </c>
      <c r="N141" s="12">
        <v>3400</v>
      </c>
      <c r="O141" s="12">
        <v>2600</v>
      </c>
      <c r="P141" s="12">
        <v>1000</v>
      </c>
      <c r="Q141" s="12">
        <v>6316.1942909293712</v>
      </c>
      <c r="R141" s="12">
        <v>4179.8344572326723</v>
      </c>
      <c r="S141" s="12">
        <v>6966.3907620544542</v>
      </c>
      <c r="T141" s="12">
        <v>14582.977995233992</v>
      </c>
      <c r="U141" s="12">
        <v>2322.1302540181514</v>
      </c>
      <c r="V141" s="12">
        <v>4086.949247071946</v>
      </c>
      <c r="X141" s="5" t="s">
        <v>352</v>
      </c>
    </row>
    <row r="142" spans="2:24" x14ac:dyDescent="0.25">
      <c r="B142" s="10" t="s">
        <v>276</v>
      </c>
      <c r="C142" s="11" t="s">
        <v>277</v>
      </c>
      <c r="D142" s="12">
        <v>233217</v>
      </c>
      <c r="E142" s="12">
        <v>15600</v>
      </c>
      <c r="F142" s="12">
        <v>20800</v>
      </c>
      <c r="G142" s="12">
        <v>18800</v>
      </c>
      <c r="H142" s="12">
        <v>19200</v>
      </c>
      <c r="I142" s="12">
        <v>20800</v>
      </c>
      <c r="J142" s="12">
        <v>19200</v>
      </c>
      <c r="K142" s="12">
        <v>9600</v>
      </c>
      <c r="L142" s="12">
        <v>26400</v>
      </c>
      <c r="M142" s="12">
        <v>16800</v>
      </c>
      <c r="N142" s="12">
        <v>14400</v>
      </c>
      <c r="O142" s="12">
        <v>9600</v>
      </c>
      <c r="P142" s="12">
        <v>14400</v>
      </c>
      <c r="Q142" s="12">
        <v>14726.610838832503</v>
      </c>
      <c r="R142" s="12">
        <v>19635.481118443338</v>
      </c>
      <c r="S142" s="12">
        <v>17747.454087823786</v>
      </c>
      <c r="T142" s="12">
        <v>18125.059493947698</v>
      </c>
      <c r="U142" s="12">
        <v>19635.481118443338</v>
      </c>
      <c r="V142" s="12">
        <v>18125.059493947698</v>
      </c>
      <c r="X142" s="5" t="s">
        <v>352</v>
      </c>
    </row>
    <row r="143" spans="2:24" x14ac:dyDescent="0.25">
      <c r="B143" s="10" t="s">
        <v>278</v>
      </c>
      <c r="C143" s="11" t="s">
        <v>279</v>
      </c>
      <c r="D143" s="12">
        <v>20000</v>
      </c>
      <c r="E143" s="12">
        <v>2910</v>
      </c>
      <c r="F143" s="12">
        <v>2000</v>
      </c>
      <c r="G143" s="12">
        <v>1300</v>
      </c>
      <c r="H143" s="12">
        <v>0</v>
      </c>
      <c r="I143" s="12">
        <v>1300</v>
      </c>
      <c r="J143" s="12">
        <v>650</v>
      </c>
      <c r="K143" s="12">
        <v>650</v>
      </c>
      <c r="L143" s="12">
        <v>650</v>
      </c>
      <c r="M143" s="12">
        <v>1300</v>
      </c>
      <c r="N143" s="12">
        <v>1360</v>
      </c>
      <c r="O143" s="12">
        <v>1360</v>
      </c>
      <c r="P143" s="12">
        <v>1360</v>
      </c>
      <c r="Q143" s="12">
        <v>2910</v>
      </c>
      <c r="R143" s="12">
        <v>2000</v>
      </c>
      <c r="S143" s="12">
        <v>1300</v>
      </c>
      <c r="T143" s="12">
        <v>0</v>
      </c>
      <c r="U143" s="12">
        <v>1300</v>
      </c>
      <c r="V143" s="12">
        <v>650</v>
      </c>
      <c r="X143" s="5" t="s">
        <v>352</v>
      </c>
    </row>
    <row r="144" spans="2:24" x14ac:dyDescent="0.25">
      <c r="B144" s="10" t="s">
        <v>280</v>
      </c>
      <c r="C144" s="11" t="s">
        <v>281</v>
      </c>
      <c r="D144" s="12">
        <v>20000</v>
      </c>
      <c r="E144" s="12">
        <v>2910</v>
      </c>
      <c r="F144" s="12">
        <v>2000</v>
      </c>
      <c r="G144" s="12">
        <v>1300</v>
      </c>
      <c r="H144" s="12">
        <v>0</v>
      </c>
      <c r="I144" s="12">
        <v>1300</v>
      </c>
      <c r="J144" s="12">
        <v>650</v>
      </c>
      <c r="K144" s="12">
        <v>650</v>
      </c>
      <c r="L144" s="12">
        <v>650</v>
      </c>
      <c r="M144" s="12">
        <v>1300</v>
      </c>
      <c r="N144" s="12">
        <v>1360</v>
      </c>
      <c r="O144" s="12">
        <v>1360</v>
      </c>
      <c r="P144" s="12">
        <v>1360</v>
      </c>
      <c r="Q144" s="12">
        <v>2910</v>
      </c>
      <c r="R144" s="12">
        <v>2000</v>
      </c>
      <c r="S144" s="12">
        <v>1300</v>
      </c>
      <c r="T144" s="12">
        <v>0</v>
      </c>
      <c r="U144" s="12">
        <v>1300</v>
      </c>
      <c r="V144" s="12">
        <v>650</v>
      </c>
      <c r="X144" s="5" t="s">
        <v>352</v>
      </c>
    </row>
    <row r="145" spans="2:24" x14ac:dyDescent="0.25">
      <c r="B145" s="10" t="s">
        <v>282</v>
      </c>
      <c r="C145" s="11" t="s">
        <v>283</v>
      </c>
      <c r="D145" s="12">
        <v>20000</v>
      </c>
      <c r="E145" s="12">
        <v>3000</v>
      </c>
      <c r="F145" s="12">
        <v>2000</v>
      </c>
      <c r="G145" s="12">
        <v>1500</v>
      </c>
      <c r="H145" s="12">
        <v>700</v>
      </c>
      <c r="I145" s="12">
        <v>700</v>
      </c>
      <c r="J145" s="12">
        <v>700</v>
      </c>
      <c r="K145" s="12">
        <v>700</v>
      </c>
      <c r="L145" s="12">
        <v>700</v>
      </c>
      <c r="M145" s="12">
        <v>1300</v>
      </c>
      <c r="N145" s="12">
        <v>1433.3333333333333</v>
      </c>
      <c r="O145" s="12">
        <v>1433.3333333333333</v>
      </c>
      <c r="P145" s="12">
        <v>1433.3333333333333</v>
      </c>
      <c r="Q145" s="12">
        <v>3000</v>
      </c>
      <c r="R145" s="12">
        <v>2000</v>
      </c>
      <c r="S145" s="12">
        <v>1500</v>
      </c>
      <c r="T145" s="12">
        <v>700.00000000000011</v>
      </c>
      <c r="U145" s="12">
        <v>700.00000000000011</v>
      </c>
      <c r="V145" s="12">
        <v>700.00000000000011</v>
      </c>
      <c r="X145" s="5" t="s">
        <v>352</v>
      </c>
    </row>
    <row r="146" spans="2:24" x14ac:dyDescent="0.25">
      <c r="B146" s="10" t="s">
        <v>284</v>
      </c>
      <c r="C146" s="11" t="s">
        <v>285</v>
      </c>
      <c r="D146" s="12">
        <v>20000</v>
      </c>
      <c r="E146" s="12">
        <v>3000</v>
      </c>
      <c r="F146" s="12">
        <v>2000</v>
      </c>
      <c r="G146" s="12">
        <v>1000</v>
      </c>
      <c r="H146" s="12">
        <v>700</v>
      </c>
      <c r="I146" s="12">
        <v>700</v>
      </c>
      <c r="J146" s="12">
        <v>700</v>
      </c>
      <c r="K146" s="12">
        <v>700</v>
      </c>
      <c r="L146" s="12">
        <v>700</v>
      </c>
      <c r="M146" s="12">
        <v>1300</v>
      </c>
      <c r="N146" s="12">
        <v>1350</v>
      </c>
      <c r="O146" s="12">
        <v>1350</v>
      </c>
      <c r="P146" s="12">
        <v>1350</v>
      </c>
      <c r="Q146" s="12">
        <v>3000</v>
      </c>
      <c r="R146" s="12">
        <v>2000</v>
      </c>
      <c r="S146" s="12">
        <v>1000</v>
      </c>
      <c r="T146" s="12">
        <v>700.00000000000011</v>
      </c>
      <c r="U146" s="12">
        <v>700.00000000000011</v>
      </c>
      <c r="V146" s="12">
        <v>700.00000000000011</v>
      </c>
      <c r="X146" s="5" t="s">
        <v>352</v>
      </c>
    </row>
    <row r="147" spans="2:24" x14ac:dyDescent="0.25">
      <c r="B147" s="10" t="s">
        <v>286</v>
      </c>
      <c r="C147" s="11" t="s">
        <v>287</v>
      </c>
      <c r="D147" s="12">
        <v>127000</v>
      </c>
      <c r="E147" s="12">
        <v>10800</v>
      </c>
      <c r="F147" s="12">
        <v>7200</v>
      </c>
      <c r="G147" s="12">
        <v>9960</v>
      </c>
      <c r="H147" s="12">
        <v>11040</v>
      </c>
      <c r="I147" s="12">
        <v>9840</v>
      </c>
      <c r="J147" s="12">
        <v>12480</v>
      </c>
      <c r="K147" s="12">
        <v>4800</v>
      </c>
      <c r="L147" s="12">
        <v>12480</v>
      </c>
      <c r="M147" s="12">
        <v>10560</v>
      </c>
      <c r="N147" s="12">
        <v>11520</v>
      </c>
      <c r="O147" s="12">
        <v>9600</v>
      </c>
      <c r="P147" s="12">
        <v>4800</v>
      </c>
      <c r="Q147" s="12">
        <v>5867.7165354330709</v>
      </c>
      <c r="R147" s="12">
        <v>3911.8110236220473</v>
      </c>
      <c r="S147" s="12">
        <v>5411.3385826771655</v>
      </c>
      <c r="T147" s="12">
        <v>5998.110236220472</v>
      </c>
      <c r="U147" s="12">
        <v>5346.1417322834641</v>
      </c>
      <c r="V147" s="12">
        <v>6780.4724409448818</v>
      </c>
      <c r="X147" s="5" t="s">
        <v>352</v>
      </c>
    </row>
    <row r="148" spans="2:24" x14ac:dyDescent="0.25">
      <c r="B148" s="10" t="s">
        <v>288</v>
      </c>
      <c r="C148" s="11" t="s">
        <v>289</v>
      </c>
      <c r="D148" s="12">
        <v>127000</v>
      </c>
      <c r="E148" s="12">
        <v>10800</v>
      </c>
      <c r="F148" s="12">
        <v>7200</v>
      </c>
      <c r="G148" s="12">
        <v>9960</v>
      </c>
      <c r="H148" s="12">
        <v>11040</v>
      </c>
      <c r="I148" s="12">
        <v>9840</v>
      </c>
      <c r="J148" s="12">
        <v>12480</v>
      </c>
      <c r="K148" s="12">
        <v>4800</v>
      </c>
      <c r="L148" s="12">
        <v>12480</v>
      </c>
      <c r="M148" s="12">
        <v>10560</v>
      </c>
      <c r="N148" s="12">
        <v>11520</v>
      </c>
      <c r="O148" s="12">
        <v>9600</v>
      </c>
      <c r="P148" s="12">
        <v>4800</v>
      </c>
      <c r="Q148" s="12">
        <v>5867.7165354330709</v>
      </c>
      <c r="R148" s="12">
        <v>3911.8110236220473</v>
      </c>
      <c r="S148" s="12">
        <v>5411.3385826771655</v>
      </c>
      <c r="T148" s="12">
        <v>5998.110236220472</v>
      </c>
      <c r="U148" s="12">
        <v>5346.1417322834641</v>
      </c>
      <c r="V148" s="12">
        <v>6780.4724409448818</v>
      </c>
      <c r="X148" s="5" t="s">
        <v>352</v>
      </c>
    </row>
    <row r="149" spans="2:24" x14ac:dyDescent="0.25">
      <c r="B149" s="10" t="s">
        <v>290</v>
      </c>
      <c r="C149" s="11" t="s">
        <v>291</v>
      </c>
      <c r="D149" s="12">
        <v>127000</v>
      </c>
      <c r="E149" s="12">
        <v>11000</v>
      </c>
      <c r="F149" s="12">
        <v>8000</v>
      </c>
      <c r="G149" s="12">
        <v>10000</v>
      </c>
      <c r="H149" s="12">
        <v>10000</v>
      </c>
      <c r="I149" s="12">
        <v>11000</v>
      </c>
      <c r="J149" s="12">
        <v>12000</v>
      </c>
      <c r="K149" s="12">
        <v>4000</v>
      </c>
      <c r="L149" s="12">
        <v>12000</v>
      </c>
      <c r="M149" s="12">
        <v>11000</v>
      </c>
      <c r="N149" s="12">
        <v>11000</v>
      </c>
      <c r="O149" s="12">
        <v>9000</v>
      </c>
      <c r="P149" s="12">
        <v>5000</v>
      </c>
      <c r="Q149" s="12">
        <v>5976.3779527559054</v>
      </c>
      <c r="R149" s="12">
        <v>4346.4566929133862</v>
      </c>
      <c r="S149" s="12">
        <v>5433.070866141732</v>
      </c>
      <c r="T149" s="12">
        <v>5433.070866141732</v>
      </c>
      <c r="U149" s="12">
        <v>5976.3779527559054</v>
      </c>
      <c r="V149" s="12">
        <v>6519.6850393700788</v>
      </c>
      <c r="X149" s="5" t="s">
        <v>352</v>
      </c>
    </row>
    <row r="150" spans="2:24" x14ac:dyDescent="0.25">
      <c r="B150" s="10" t="s">
        <v>292</v>
      </c>
      <c r="C150" s="11" t="s">
        <v>293</v>
      </c>
      <c r="D150" s="12">
        <v>67095</v>
      </c>
      <c r="E150" s="12">
        <v>4000</v>
      </c>
      <c r="F150" s="12">
        <v>2000</v>
      </c>
      <c r="G150" s="12">
        <v>3000</v>
      </c>
      <c r="H150" s="12">
        <v>1000</v>
      </c>
      <c r="I150" s="12">
        <v>3000</v>
      </c>
      <c r="J150" s="12">
        <v>2000</v>
      </c>
      <c r="K150" s="12">
        <v>1000</v>
      </c>
      <c r="L150" s="12">
        <v>0</v>
      </c>
      <c r="M150" s="12">
        <v>2500</v>
      </c>
      <c r="N150" s="12">
        <v>2500</v>
      </c>
      <c r="O150" s="12">
        <v>2500</v>
      </c>
      <c r="P150" s="12">
        <v>2500</v>
      </c>
      <c r="Q150" s="12">
        <v>2534.3766301512783</v>
      </c>
      <c r="R150" s="12">
        <v>1267.1883150756391</v>
      </c>
      <c r="S150" s="12">
        <v>1900.7824726134586</v>
      </c>
      <c r="T150" s="12">
        <v>633.59415753781957</v>
      </c>
      <c r="U150" s="12">
        <v>1900.7824726134586</v>
      </c>
      <c r="V150" s="12">
        <v>1267.1883150756391</v>
      </c>
      <c r="X150" s="5" t="s">
        <v>352</v>
      </c>
    </row>
    <row r="151" spans="2:24" x14ac:dyDescent="0.25">
      <c r="B151" s="10" t="s">
        <v>294</v>
      </c>
      <c r="C151" s="11" t="s">
        <v>295</v>
      </c>
      <c r="D151" s="12">
        <v>67095</v>
      </c>
      <c r="E151" s="12">
        <v>2400</v>
      </c>
      <c r="F151" s="12">
        <v>4200</v>
      </c>
      <c r="G151" s="12">
        <v>4900</v>
      </c>
      <c r="H151" s="12">
        <v>2100</v>
      </c>
      <c r="I151" s="12">
        <v>1400</v>
      </c>
      <c r="J151" s="12">
        <v>2100</v>
      </c>
      <c r="K151" s="12">
        <v>0</v>
      </c>
      <c r="L151" s="12">
        <v>0</v>
      </c>
      <c r="M151" s="12">
        <v>2850</v>
      </c>
      <c r="N151" s="12">
        <v>2850</v>
      </c>
      <c r="O151" s="12">
        <v>2850</v>
      </c>
      <c r="P151" s="12">
        <v>2850</v>
      </c>
      <c r="Q151" s="12">
        <v>2389.2331768388103</v>
      </c>
      <c r="R151" s="12">
        <v>4181.158059467919</v>
      </c>
      <c r="S151" s="12">
        <v>4878.0177360459056</v>
      </c>
      <c r="T151" s="12">
        <v>2090.5790297339595</v>
      </c>
      <c r="U151" s="12">
        <v>1393.7193531559731</v>
      </c>
      <c r="V151" s="12">
        <v>2090.5790297339595</v>
      </c>
      <c r="X151" s="5" t="s">
        <v>352</v>
      </c>
    </row>
    <row r="152" spans="2:24" x14ac:dyDescent="0.25">
      <c r="B152" s="10" t="s">
        <v>296</v>
      </c>
      <c r="C152" s="11" t="s">
        <v>297</v>
      </c>
      <c r="D152" s="12">
        <v>67095</v>
      </c>
      <c r="E152" s="12">
        <v>1890</v>
      </c>
      <c r="F152" s="12">
        <v>3780</v>
      </c>
      <c r="G152" s="12">
        <v>4410</v>
      </c>
      <c r="H152" s="12">
        <v>1660</v>
      </c>
      <c r="I152" s="12">
        <v>1860</v>
      </c>
      <c r="J152" s="12">
        <v>3420</v>
      </c>
      <c r="K152" s="12">
        <v>0</v>
      </c>
      <c r="L152" s="12">
        <v>0</v>
      </c>
      <c r="M152" s="12">
        <v>2836.6666666666665</v>
      </c>
      <c r="N152" s="12">
        <v>2836.6666666666665</v>
      </c>
      <c r="O152" s="12">
        <v>2836.6666666666665</v>
      </c>
      <c r="P152" s="12">
        <v>2836.6666666666665</v>
      </c>
      <c r="Q152" s="12">
        <v>1881.5211267605634</v>
      </c>
      <c r="R152" s="12">
        <v>3763.0422535211269</v>
      </c>
      <c r="S152" s="12">
        <v>4390.2159624413152</v>
      </c>
      <c r="T152" s="12">
        <v>1652.5529473135107</v>
      </c>
      <c r="U152" s="12">
        <v>1851.6557120500781</v>
      </c>
      <c r="V152" s="12">
        <v>3404.6572769953054</v>
      </c>
      <c r="X152" s="5" t="s">
        <v>352</v>
      </c>
    </row>
    <row r="153" spans="2:24" x14ac:dyDescent="0.25">
      <c r="B153" s="10" t="s">
        <v>298</v>
      </c>
      <c r="C153" s="11" t="s">
        <v>299</v>
      </c>
      <c r="D153" s="12">
        <v>524000</v>
      </c>
      <c r="E153" s="12">
        <v>30400</v>
      </c>
      <c r="F153" s="12">
        <v>27200</v>
      </c>
      <c r="G153" s="12">
        <v>33400</v>
      </c>
      <c r="H153" s="12">
        <v>41400</v>
      </c>
      <c r="I153" s="12">
        <v>36800</v>
      </c>
      <c r="J153" s="12">
        <v>34300</v>
      </c>
      <c r="K153" s="12">
        <v>60000</v>
      </c>
      <c r="L153" s="12">
        <v>47600</v>
      </c>
      <c r="M153" s="12">
        <v>51700</v>
      </c>
      <c r="N153" s="12">
        <v>53600</v>
      </c>
      <c r="O153" s="12">
        <v>45000</v>
      </c>
      <c r="P153" s="12">
        <v>50000</v>
      </c>
      <c r="Q153" s="12">
        <v>40084.952671755724</v>
      </c>
      <c r="R153" s="12">
        <v>35865.483969465648</v>
      </c>
      <c r="S153" s="12">
        <v>44040.704580152669</v>
      </c>
      <c r="T153" s="12">
        <v>54589.37633587786</v>
      </c>
      <c r="U153" s="12">
        <v>48523.890076335883</v>
      </c>
      <c r="V153" s="12">
        <v>45227.430152671754</v>
      </c>
      <c r="X153" s="5" t="s">
        <v>352</v>
      </c>
    </row>
    <row r="154" spans="2:24" x14ac:dyDescent="0.25">
      <c r="B154" s="13" t="s">
        <v>300</v>
      </c>
      <c r="C154" s="11" t="s">
        <v>301</v>
      </c>
      <c r="D154" s="12">
        <v>36000</v>
      </c>
      <c r="E154" s="12">
        <v>2259</v>
      </c>
      <c r="F154" s="12">
        <v>2000</v>
      </c>
      <c r="G154" s="12">
        <v>1000</v>
      </c>
      <c r="H154" s="12">
        <v>3000</v>
      </c>
      <c r="I154" s="12">
        <v>1000</v>
      </c>
      <c r="J154" s="12">
        <v>1000</v>
      </c>
      <c r="K154" s="12">
        <v>1000</v>
      </c>
      <c r="L154" s="12">
        <v>2000</v>
      </c>
      <c r="M154" s="12">
        <v>1000</v>
      </c>
      <c r="N154" s="12">
        <v>1000</v>
      </c>
      <c r="O154" s="12">
        <v>2000</v>
      </c>
      <c r="P154" s="12">
        <v>1000</v>
      </c>
      <c r="Q154" s="12">
        <v>2886.5</v>
      </c>
      <c r="R154" s="12">
        <v>2555.5555555555552</v>
      </c>
      <c r="S154" s="12">
        <v>1277.7777777777776</v>
      </c>
      <c r="T154" s="12">
        <v>3833.333333333333</v>
      </c>
      <c r="U154" s="12">
        <v>1277.7777777777776</v>
      </c>
      <c r="V154" s="12">
        <v>1277.7777777777776</v>
      </c>
      <c r="X154" s="5" t="s">
        <v>352</v>
      </c>
    </row>
    <row r="155" spans="2:24" x14ac:dyDescent="0.25">
      <c r="B155" s="10" t="s">
        <v>302</v>
      </c>
      <c r="C155" s="11" t="s">
        <v>303</v>
      </c>
      <c r="D155" s="12">
        <v>787000</v>
      </c>
      <c r="E155" s="12">
        <v>101500</v>
      </c>
      <c r="F155" s="12">
        <v>70000</v>
      </c>
      <c r="G155" s="12">
        <v>111000</v>
      </c>
      <c r="H155" s="12">
        <v>129000</v>
      </c>
      <c r="I155" s="12">
        <v>83000</v>
      </c>
      <c r="J155" s="12">
        <v>50000</v>
      </c>
      <c r="K155" s="12">
        <v>106500</v>
      </c>
      <c r="L155" s="12">
        <v>61500</v>
      </c>
      <c r="M155" s="12">
        <v>85500</v>
      </c>
      <c r="N155" s="12">
        <v>58500</v>
      </c>
      <c r="O155" s="12">
        <v>39500</v>
      </c>
      <c r="P155" s="12">
        <v>6500</v>
      </c>
      <c r="Q155" s="12">
        <v>111817.66200762389</v>
      </c>
      <c r="R155" s="12">
        <v>77115.628970775098</v>
      </c>
      <c r="S155" s="12">
        <v>122283.35451080049</v>
      </c>
      <c r="T155" s="12">
        <v>142113.0876747141</v>
      </c>
      <c r="U155" s="12">
        <v>91437.102922490478</v>
      </c>
      <c r="V155" s="12">
        <v>55082.592121982212</v>
      </c>
      <c r="X155" s="5" t="s">
        <v>352</v>
      </c>
    </row>
    <row r="156" spans="2:24" x14ac:dyDescent="0.25">
      <c r="B156" s="10" t="s">
        <v>304</v>
      </c>
      <c r="C156" s="11" t="s">
        <v>305</v>
      </c>
      <c r="D156" s="12">
        <v>105050</v>
      </c>
      <c r="E156" s="12">
        <v>8850</v>
      </c>
      <c r="F156" s="12">
        <v>17531</v>
      </c>
      <c r="G156" s="12">
        <v>3300</v>
      </c>
      <c r="H156" s="12">
        <v>13800</v>
      </c>
      <c r="I156" s="12">
        <v>13500</v>
      </c>
      <c r="J156" s="12">
        <v>12000</v>
      </c>
      <c r="K156" s="12">
        <v>13500</v>
      </c>
      <c r="L156" s="12">
        <v>8550</v>
      </c>
      <c r="M156" s="12">
        <v>8100</v>
      </c>
      <c r="N156" s="12">
        <v>1500</v>
      </c>
      <c r="O156" s="12">
        <v>11496.833333333334</v>
      </c>
      <c r="P156" s="12">
        <v>11496.833333333334</v>
      </c>
      <c r="Q156" s="12">
        <v>9258.5911470728224</v>
      </c>
      <c r="R156" s="12">
        <v>18340.379819133745</v>
      </c>
      <c r="S156" s="12">
        <v>3452.3560209424081</v>
      </c>
      <c r="T156" s="12">
        <v>14437.125178486434</v>
      </c>
      <c r="U156" s="12">
        <v>14123.274631128035</v>
      </c>
      <c r="V156" s="12">
        <v>12554.021894336031</v>
      </c>
      <c r="X156" s="5" t="s">
        <v>352</v>
      </c>
    </row>
    <row r="157" spans="2:24" x14ac:dyDescent="0.25">
      <c r="B157" s="10" t="s">
        <v>306</v>
      </c>
      <c r="C157" s="11" t="s">
        <v>307</v>
      </c>
      <c r="D157" s="12">
        <v>105050</v>
      </c>
      <c r="E157" s="12">
        <v>9150</v>
      </c>
      <c r="F157" s="12">
        <v>15010</v>
      </c>
      <c r="G157" s="12">
        <v>3300</v>
      </c>
      <c r="H157" s="12">
        <v>13434</v>
      </c>
      <c r="I157" s="12">
        <v>13500</v>
      </c>
      <c r="J157" s="12">
        <v>13500</v>
      </c>
      <c r="K157" s="12">
        <v>15000</v>
      </c>
      <c r="L157" s="12">
        <v>6000</v>
      </c>
      <c r="M157" s="12">
        <v>9000</v>
      </c>
      <c r="N157" s="12">
        <v>3750</v>
      </c>
      <c r="O157" s="12">
        <v>11315.666666666666</v>
      </c>
      <c r="P157" s="12">
        <v>11315.666666666666</v>
      </c>
      <c r="Q157" s="12">
        <v>9572.4416944312234</v>
      </c>
      <c r="R157" s="12">
        <v>15702.989052831985</v>
      </c>
      <c r="S157" s="12">
        <v>3452.3560209424081</v>
      </c>
      <c r="T157" s="12">
        <v>14054.227510709186</v>
      </c>
      <c r="U157" s="12">
        <v>14123.274631128035</v>
      </c>
      <c r="V157" s="12">
        <v>14123.274631128035</v>
      </c>
      <c r="X157" s="5" t="s">
        <v>352</v>
      </c>
    </row>
    <row r="158" spans="2:24" x14ac:dyDescent="0.25">
      <c r="B158" s="10" t="s">
        <v>308</v>
      </c>
      <c r="C158" s="11" t="s">
        <v>309</v>
      </c>
      <c r="D158" s="12">
        <v>24642</v>
      </c>
      <c r="E158" s="12">
        <v>0</v>
      </c>
      <c r="F158" s="12">
        <v>4101</v>
      </c>
      <c r="G158" s="12">
        <v>2250</v>
      </c>
      <c r="H158" s="12">
        <v>3300</v>
      </c>
      <c r="I158" s="12">
        <v>2250</v>
      </c>
      <c r="J158" s="12">
        <v>1800</v>
      </c>
      <c r="K158" s="12">
        <v>1800</v>
      </c>
      <c r="L158" s="12">
        <v>0</v>
      </c>
      <c r="M158" s="12">
        <v>150</v>
      </c>
      <c r="N158" s="12">
        <v>2283.5</v>
      </c>
      <c r="O158" s="12">
        <v>2283.5</v>
      </c>
      <c r="P158" s="12">
        <v>2283.5</v>
      </c>
      <c r="Q158" s="12">
        <v>0</v>
      </c>
      <c r="R158" s="12">
        <v>4290.2231555880207</v>
      </c>
      <c r="S158" s="12">
        <v>2353.8166544923301</v>
      </c>
      <c r="T158" s="12">
        <v>3452.2644265887507</v>
      </c>
      <c r="U158" s="12">
        <v>2353.8166544923301</v>
      </c>
      <c r="V158" s="12">
        <v>1883.053323593864</v>
      </c>
      <c r="X158" s="5" t="s">
        <v>352</v>
      </c>
    </row>
    <row r="159" spans="2:24" x14ac:dyDescent="0.25">
      <c r="B159" s="10" t="s">
        <v>310</v>
      </c>
      <c r="C159" s="11" t="s">
        <v>311</v>
      </c>
      <c r="D159" s="12">
        <v>24642</v>
      </c>
      <c r="E159" s="12">
        <v>0</v>
      </c>
      <c r="F159" s="12">
        <v>3734</v>
      </c>
      <c r="G159" s="12">
        <v>2400</v>
      </c>
      <c r="H159" s="12">
        <v>4050</v>
      </c>
      <c r="I159" s="12">
        <v>2250</v>
      </c>
      <c r="J159" s="12">
        <v>1800</v>
      </c>
      <c r="K159" s="12">
        <v>1800</v>
      </c>
      <c r="L159" s="12">
        <v>0</v>
      </c>
      <c r="M159" s="12">
        <v>2372.3333333333335</v>
      </c>
      <c r="N159" s="12">
        <v>2372.3333333333335</v>
      </c>
      <c r="O159" s="12">
        <v>2372.3333333333335</v>
      </c>
      <c r="P159" s="12">
        <v>2372.3333333333335</v>
      </c>
      <c r="Q159" s="12">
        <v>0</v>
      </c>
      <c r="R159" s="12">
        <v>3906.289505721938</v>
      </c>
      <c r="S159" s="12">
        <v>2510.7377647918188</v>
      </c>
      <c r="T159" s="12">
        <v>4236.8699780861944</v>
      </c>
      <c r="U159" s="12">
        <v>2353.8166544923301</v>
      </c>
      <c r="V159" s="12">
        <v>1883.053323593864</v>
      </c>
      <c r="X159" s="5" t="s">
        <v>352</v>
      </c>
    </row>
    <row r="160" spans="2:24" x14ac:dyDescent="0.25">
      <c r="B160" s="10" t="s">
        <v>312</v>
      </c>
      <c r="C160" s="11" t="s">
        <v>313</v>
      </c>
      <c r="D160" s="12">
        <v>14082</v>
      </c>
      <c r="E160" s="12">
        <v>0</v>
      </c>
      <c r="F160" s="12">
        <v>2000</v>
      </c>
      <c r="G160" s="12">
        <v>2000</v>
      </c>
      <c r="H160" s="12">
        <v>0</v>
      </c>
      <c r="I160" s="12">
        <v>4020</v>
      </c>
      <c r="J160" s="12">
        <v>0</v>
      </c>
      <c r="K160" s="12">
        <v>2000</v>
      </c>
      <c r="L160" s="12">
        <v>4000</v>
      </c>
      <c r="M160" s="12">
        <v>1336.6666666666667</v>
      </c>
      <c r="N160" s="12">
        <v>1131</v>
      </c>
      <c r="O160" s="12">
        <v>1306</v>
      </c>
      <c r="P160" s="12">
        <v>1336.6666666666667</v>
      </c>
      <c r="Q160" s="12">
        <v>0</v>
      </c>
      <c r="R160" s="12">
        <v>2123.9880698764382</v>
      </c>
      <c r="S160" s="12">
        <v>2123.9880698764382</v>
      </c>
      <c r="T160" s="12">
        <v>0</v>
      </c>
      <c r="U160" s="12">
        <v>4269.2160204516404</v>
      </c>
      <c r="V160" s="12">
        <v>0</v>
      </c>
      <c r="X160" s="5">
        <v>0.13207956571825341</v>
      </c>
    </row>
    <row r="161" spans="2:24" x14ac:dyDescent="0.25">
      <c r="B161" s="10" t="s">
        <v>314</v>
      </c>
      <c r="C161" s="11" t="s">
        <v>315</v>
      </c>
      <c r="D161" s="12">
        <v>14082</v>
      </c>
      <c r="E161" s="12">
        <v>0</v>
      </c>
      <c r="F161" s="12">
        <v>2000</v>
      </c>
      <c r="G161" s="12">
        <v>2000</v>
      </c>
      <c r="H161" s="12">
        <v>0</v>
      </c>
      <c r="I161" s="12">
        <v>4020</v>
      </c>
      <c r="J161" s="12">
        <v>0</v>
      </c>
      <c r="K161" s="12">
        <v>2000</v>
      </c>
      <c r="L161" s="12">
        <v>4000</v>
      </c>
      <c r="M161" s="12">
        <v>1336.6666666666667</v>
      </c>
      <c r="N161" s="12">
        <v>1131</v>
      </c>
      <c r="O161" s="12">
        <v>1306</v>
      </c>
      <c r="P161" s="12">
        <v>1336.6666666666667</v>
      </c>
      <c r="Q161" s="12">
        <v>0</v>
      </c>
      <c r="R161" s="12">
        <v>2123.9880698764382</v>
      </c>
      <c r="S161" s="12">
        <v>2123.9880698764382</v>
      </c>
      <c r="T161" s="12">
        <v>0</v>
      </c>
      <c r="U161" s="12">
        <v>4269.2160204516404</v>
      </c>
      <c r="V161" s="12">
        <v>0</v>
      </c>
      <c r="X161" s="5">
        <v>0.13207956571825341</v>
      </c>
    </row>
    <row r="162" spans="2:24" x14ac:dyDescent="0.25">
      <c r="B162" s="10" t="s">
        <v>316</v>
      </c>
      <c r="C162" s="11" t="s">
        <v>317</v>
      </c>
      <c r="D162" s="12">
        <v>71875</v>
      </c>
      <c r="E162" s="12">
        <v>200</v>
      </c>
      <c r="F162" s="12">
        <v>0</v>
      </c>
      <c r="G162" s="12">
        <v>0</v>
      </c>
      <c r="H162" s="12">
        <v>500</v>
      </c>
      <c r="I162" s="12">
        <v>0</v>
      </c>
      <c r="J162" s="12">
        <v>0</v>
      </c>
      <c r="K162" s="12">
        <v>500</v>
      </c>
      <c r="L162" s="12">
        <v>0</v>
      </c>
      <c r="M162" s="12">
        <v>116.66666666666667</v>
      </c>
      <c r="N162" s="12">
        <v>116.66666666666667</v>
      </c>
      <c r="O162" s="12">
        <v>116.66666666666667</v>
      </c>
      <c r="P162" s="12">
        <v>116.66666666666667</v>
      </c>
      <c r="Q162" s="12">
        <v>480.00000000000006</v>
      </c>
      <c r="R162" s="12">
        <v>0</v>
      </c>
      <c r="S162" s="12">
        <v>0</v>
      </c>
      <c r="T162" s="12">
        <v>1200</v>
      </c>
      <c r="U162" s="12">
        <v>0</v>
      </c>
      <c r="V162" s="12">
        <v>0</v>
      </c>
      <c r="X162" s="5" t="s">
        <v>352</v>
      </c>
    </row>
    <row r="163" spans="2:24" x14ac:dyDescent="0.25">
      <c r="B163" s="10" t="s">
        <v>318</v>
      </c>
      <c r="C163" s="11" t="s">
        <v>319</v>
      </c>
      <c r="D163" s="12">
        <v>30000</v>
      </c>
      <c r="E163" s="12">
        <v>0</v>
      </c>
      <c r="F163" s="12">
        <v>0</v>
      </c>
      <c r="G163" s="12">
        <v>0</v>
      </c>
      <c r="H163" s="12">
        <v>100</v>
      </c>
      <c r="I163" s="12">
        <v>0</v>
      </c>
      <c r="J163" s="12">
        <v>300</v>
      </c>
      <c r="K163" s="12">
        <v>0</v>
      </c>
      <c r="L163" s="12">
        <v>300</v>
      </c>
      <c r="M163" s="12">
        <v>300</v>
      </c>
      <c r="N163" s="12">
        <v>66.666666666666671</v>
      </c>
      <c r="O163" s="12">
        <v>66.666666666666671</v>
      </c>
      <c r="P163" s="12">
        <v>66.666666666666671</v>
      </c>
      <c r="Q163" s="12">
        <v>0</v>
      </c>
      <c r="R163" s="12">
        <v>0</v>
      </c>
      <c r="S163" s="12">
        <v>0</v>
      </c>
      <c r="T163" s="12">
        <v>793.44333333333338</v>
      </c>
      <c r="U163" s="12">
        <v>0</v>
      </c>
      <c r="V163" s="12">
        <v>2380.33</v>
      </c>
      <c r="X163" s="5" t="s">
        <v>352</v>
      </c>
    </row>
    <row r="164" spans="2:24" x14ac:dyDescent="0.25">
      <c r="B164" s="10" t="s">
        <v>320</v>
      </c>
      <c r="C164" s="11" t="s">
        <v>321</v>
      </c>
      <c r="D164" s="12">
        <v>30000</v>
      </c>
      <c r="E164" s="12">
        <v>0</v>
      </c>
      <c r="F164" s="12">
        <v>0</v>
      </c>
      <c r="G164" s="12">
        <v>0</v>
      </c>
      <c r="H164" s="12">
        <v>100</v>
      </c>
      <c r="I164" s="12">
        <v>0</v>
      </c>
      <c r="J164" s="12">
        <v>300</v>
      </c>
      <c r="K164" s="12">
        <v>0</v>
      </c>
      <c r="L164" s="12">
        <v>300</v>
      </c>
      <c r="M164" s="12">
        <v>300</v>
      </c>
      <c r="N164" s="12">
        <v>66.666666666666671</v>
      </c>
      <c r="O164" s="12">
        <v>66.666666666666671</v>
      </c>
      <c r="P164" s="12">
        <v>66.666666666666671</v>
      </c>
      <c r="Q164" s="12">
        <v>0</v>
      </c>
      <c r="R164" s="12">
        <v>0</v>
      </c>
      <c r="S164" s="12">
        <v>0</v>
      </c>
      <c r="T164" s="12">
        <v>793.44333333333338</v>
      </c>
      <c r="U164" s="12">
        <v>0</v>
      </c>
      <c r="V164" s="12">
        <v>2380.33</v>
      </c>
      <c r="X164" s="5" t="s">
        <v>352</v>
      </c>
    </row>
    <row r="165" spans="2:24" x14ac:dyDescent="0.25">
      <c r="B165" s="10" t="s">
        <v>322</v>
      </c>
      <c r="C165" s="11" t="s">
        <v>323</v>
      </c>
      <c r="D165" s="12">
        <v>0</v>
      </c>
      <c r="E165" s="12">
        <v>0</v>
      </c>
      <c r="F165" s="12">
        <v>0</v>
      </c>
      <c r="G165" s="12">
        <v>22000</v>
      </c>
      <c r="H165" s="12">
        <v>0</v>
      </c>
      <c r="I165" s="12">
        <v>4590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 t="e">
        <v>#DIV/0!</v>
      </c>
      <c r="R165" s="12" t="e">
        <v>#DIV/0!</v>
      </c>
      <c r="S165" s="12" t="e">
        <v>#DIV/0!</v>
      </c>
      <c r="T165" s="12" t="e">
        <v>#DIV/0!</v>
      </c>
      <c r="U165" s="12" t="e">
        <v>#DIV/0!</v>
      </c>
      <c r="V165" s="12" t="e">
        <v>#DIV/0!</v>
      </c>
      <c r="X165" s="5" t="s">
        <v>352</v>
      </c>
    </row>
    <row r="166" spans="2:24" x14ac:dyDescent="0.25">
      <c r="B166" s="10" t="s">
        <v>324</v>
      </c>
      <c r="C166" s="11" t="s">
        <v>325</v>
      </c>
      <c r="D166" s="12">
        <v>30000</v>
      </c>
      <c r="E166" s="12">
        <v>0</v>
      </c>
      <c r="F166" s="12">
        <v>0</v>
      </c>
      <c r="G166" s="12">
        <v>0</v>
      </c>
      <c r="H166" s="12">
        <v>0</v>
      </c>
      <c r="I166" s="12">
        <v>600</v>
      </c>
      <c r="J166" s="12">
        <v>0</v>
      </c>
      <c r="K166" s="12">
        <v>0</v>
      </c>
      <c r="L166" s="12">
        <v>0</v>
      </c>
      <c r="M166" s="12">
        <v>100</v>
      </c>
      <c r="N166" s="12">
        <v>100</v>
      </c>
      <c r="O166" s="12">
        <v>100</v>
      </c>
      <c r="P166" s="12">
        <v>100</v>
      </c>
      <c r="Q166" s="12">
        <v>0</v>
      </c>
      <c r="R166" s="12">
        <v>0</v>
      </c>
      <c r="S166" s="12">
        <v>0</v>
      </c>
      <c r="T166" s="12">
        <v>0</v>
      </c>
      <c r="U166" s="12">
        <v>4760.66</v>
      </c>
      <c r="V166" s="12">
        <v>0</v>
      </c>
      <c r="X166" s="5" t="s">
        <v>352</v>
      </c>
    </row>
    <row r="167" spans="2:24" x14ac:dyDescent="0.25">
      <c r="B167" s="10" t="s">
        <v>326</v>
      </c>
      <c r="C167" s="11" t="s">
        <v>327</v>
      </c>
      <c r="D167" s="12">
        <v>150</v>
      </c>
      <c r="E167" s="12">
        <v>0</v>
      </c>
      <c r="F167" s="12">
        <v>200</v>
      </c>
      <c r="G167" s="12">
        <v>236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X167" s="5" t="s">
        <v>352</v>
      </c>
    </row>
    <row r="168" spans="2:24" x14ac:dyDescent="0.25">
      <c r="B168" s="10" t="s">
        <v>328</v>
      </c>
      <c r="C168" s="11" t="s">
        <v>329</v>
      </c>
      <c r="D168" s="12">
        <v>150</v>
      </c>
      <c r="E168" s="12">
        <v>0</v>
      </c>
      <c r="F168" s="12">
        <v>200</v>
      </c>
      <c r="G168" s="12">
        <v>200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X168" s="5" t="s">
        <v>352</v>
      </c>
    </row>
    <row r="169" spans="2:24" x14ac:dyDescent="0.25">
      <c r="B169" s="10" t="s">
        <v>330</v>
      </c>
      <c r="C169" s="11" t="s">
        <v>331</v>
      </c>
      <c r="D169" s="12">
        <v>2000</v>
      </c>
      <c r="E169" s="12">
        <v>0</v>
      </c>
      <c r="F169" s="12">
        <v>0</v>
      </c>
      <c r="G169" s="12">
        <v>0</v>
      </c>
      <c r="H169" s="12">
        <v>1760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X169" s="5" t="s">
        <v>352</v>
      </c>
    </row>
    <row r="170" spans="2:24" x14ac:dyDescent="0.25">
      <c r="B170" s="10" t="s">
        <v>332</v>
      </c>
      <c r="C170" s="11" t="s">
        <v>333</v>
      </c>
      <c r="D170" s="12">
        <v>2000</v>
      </c>
      <c r="E170" s="12">
        <v>0</v>
      </c>
      <c r="F170" s="12">
        <v>0</v>
      </c>
      <c r="G170" s="12">
        <v>0</v>
      </c>
      <c r="H170" s="12">
        <v>1950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X170" s="5" t="s">
        <v>352</v>
      </c>
    </row>
    <row r="171" spans="2:24" x14ac:dyDescent="0.25">
      <c r="B171" s="10" t="s">
        <v>334</v>
      </c>
      <c r="C171" s="11" t="s">
        <v>335</v>
      </c>
      <c r="D171" s="12">
        <v>1570.98</v>
      </c>
      <c r="E171" s="12">
        <v>500</v>
      </c>
      <c r="F171" s="12">
        <v>400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100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X171" s="5" t="s">
        <v>352</v>
      </c>
    </row>
    <row r="172" spans="2:24" x14ac:dyDescent="0.25">
      <c r="B172" s="10" t="s">
        <v>336</v>
      </c>
      <c r="C172" s="11" t="s">
        <v>337</v>
      </c>
      <c r="D172" s="12">
        <v>20199.02</v>
      </c>
      <c r="E172" s="12">
        <v>7000</v>
      </c>
      <c r="F172" s="12">
        <v>7000</v>
      </c>
      <c r="G172" s="12">
        <v>1000</v>
      </c>
      <c r="H172" s="12">
        <v>1000</v>
      </c>
      <c r="I172" s="12">
        <v>1000</v>
      </c>
      <c r="J172" s="12">
        <v>5000</v>
      </c>
      <c r="K172" s="12">
        <v>3000</v>
      </c>
      <c r="L172" s="12">
        <v>0</v>
      </c>
      <c r="M172" s="12">
        <v>2000</v>
      </c>
      <c r="N172" s="12">
        <v>4000</v>
      </c>
      <c r="O172" s="12">
        <v>2000</v>
      </c>
      <c r="P172" s="12">
        <v>3666.6666666666665</v>
      </c>
      <c r="Q172" s="12">
        <v>5414.5201103815925</v>
      </c>
      <c r="R172" s="12">
        <v>5414.5201103815925</v>
      </c>
      <c r="S172" s="12">
        <v>773.50287291165603</v>
      </c>
      <c r="T172" s="12">
        <v>773.50287291165603</v>
      </c>
      <c r="U172" s="12">
        <v>773.50287291165603</v>
      </c>
      <c r="V172" s="12">
        <v>3867.5143645582802</v>
      </c>
      <c r="X172" s="5">
        <v>0.51272465473847517</v>
      </c>
    </row>
    <row r="173" spans="2:24" x14ac:dyDescent="0.25">
      <c r="B173" s="10" t="s">
        <v>338</v>
      </c>
      <c r="C173" s="11" t="s">
        <v>339</v>
      </c>
      <c r="D173" s="12">
        <v>4800</v>
      </c>
      <c r="E173" s="12">
        <v>960</v>
      </c>
      <c r="F173" s="12">
        <v>960</v>
      </c>
      <c r="G173" s="12">
        <v>0</v>
      </c>
      <c r="H173" s="12">
        <v>0</v>
      </c>
      <c r="I173" s="12">
        <v>0</v>
      </c>
      <c r="J173" s="12">
        <v>960</v>
      </c>
      <c r="K173" s="12">
        <v>0</v>
      </c>
      <c r="L173" s="12">
        <v>0</v>
      </c>
      <c r="M173" s="12">
        <v>0</v>
      </c>
      <c r="N173" s="12">
        <v>960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X173" s="5" t="s">
        <v>352</v>
      </c>
    </row>
    <row r="174" spans="2:24" x14ac:dyDescent="0.25">
      <c r="B174" s="10" t="s">
        <v>340</v>
      </c>
      <c r="C174" s="11" t="s">
        <v>341</v>
      </c>
      <c r="D174" s="12">
        <v>1500</v>
      </c>
      <c r="E174" s="12">
        <v>0</v>
      </c>
      <c r="F174" s="12">
        <v>1120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X174" s="5" t="s">
        <v>352</v>
      </c>
    </row>
    <row r="175" spans="2:24" x14ac:dyDescent="0.25">
      <c r="B175" s="10" t="s">
        <v>342</v>
      </c>
      <c r="C175" s="11" t="s">
        <v>343</v>
      </c>
      <c r="D175" s="12">
        <v>10000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2000</v>
      </c>
      <c r="L175" s="12">
        <v>1000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X175" s="5" t="s">
        <v>352</v>
      </c>
    </row>
    <row r="176" spans="2:24" x14ac:dyDescent="0.25">
      <c r="B176" s="10" t="s">
        <v>344</v>
      </c>
      <c r="C176" s="11" t="s">
        <v>345</v>
      </c>
      <c r="D176" s="12">
        <v>0</v>
      </c>
      <c r="E176" s="12">
        <v>400</v>
      </c>
      <c r="F176" s="12">
        <v>0</v>
      </c>
      <c r="G176" s="12">
        <v>400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400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X176" s="5" t="s">
        <v>352</v>
      </c>
    </row>
    <row r="177" spans="2:24" x14ac:dyDescent="0.25">
      <c r="B177" s="10" t="s">
        <v>346</v>
      </c>
      <c r="C177" s="11" t="s">
        <v>347</v>
      </c>
      <c r="D177" s="12">
        <v>3870</v>
      </c>
      <c r="E177" s="12">
        <v>0</v>
      </c>
      <c r="F177" s="12">
        <v>100</v>
      </c>
      <c r="G177" s="12">
        <v>300</v>
      </c>
      <c r="H177" s="12">
        <v>0</v>
      </c>
      <c r="I177" s="12">
        <v>100</v>
      </c>
      <c r="J177" s="12">
        <v>400</v>
      </c>
      <c r="K177" s="12">
        <v>300</v>
      </c>
      <c r="L177" s="12">
        <v>400</v>
      </c>
      <c r="M177" s="12">
        <v>400</v>
      </c>
      <c r="N177" s="12">
        <v>300</v>
      </c>
      <c r="O177" s="12">
        <v>200</v>
      </c>
      <c r="P177" s="12">
        <v>300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X177" s="5" t="s">
        <v>352</v>
      </c>
    </row>
    <row r="178" spans="2:24" x14ac:dyDescent="0.25">
      <c r="B178" s="10" t="s">
        <v>348</v>
      </c>
      <c r="C178" s="11" t="s">
        <v>349</v>
      </c>
      <c r="D178" s="12">
        <v>1000</v>
      </c>
      <c r="E178" s="12">
        <v>0</v>
      </c>
      <c r="F178" s="12">
        <v>250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125</v>
      </c>
      <c r="O178" s="12">
        <v>0</v>
      </c>
      <c r="P178" s="12">
        <v>125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X178" s="5" t="s">
        <v>352</v>
      </c>
    </row>
    <row r="179" spans="2:24" x14ac:dyDescent="0.25">
      <c r="B179" s="10" t="s">
        <v>350</v>
      </c>
      <c r="C179" s="11" t="s">
        <v>351</v>
      </c>
      <c r="D179" s="12">
        <v>23000</v>
      </c>
      <c r="E179" s="12">
        <v>1200</v>
      </c>
      <c r="F179" s="12">
        <v>2400</v>
      </c>
      <c r="G179" s="12">
        <v>1200</v>
      </c>
      <c r="H179" s="12">
        <v>1200</v>
      </c>
      <c r="I179" s="12">
        <v>2400</v>
      </c>
      <c r="J179" s="12">
        <v>1200</v>
      </c>
      <c r="K179" s="12">
        <v>1200</v>
      </c>
      <c r="L179" s="12">
        <v>2400</v>
      </c>
      <c r="M179" s="12">
        <v>1200</v>
      </c>
      <c r="N179" s="12">
        <v>1200</v>
      </c>
      <c r="O179" s="12">
        <v>1600</v>
      </c>
      <c r="P179" s="12">
        <v>1600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X179" s="5" t="s">
        <v>352</v>
      </c>
    </row>
    <row r="180" spans="2:24" x14ac:dyDescent="0.25">
      <c r="B180" s="15"/>
      <c r="C180" s="1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753"/>
  <sheetViews>
    <sheetView tabSelected="1" workbookViewId="0">
      <selection activeCell="K8" sqref="K8"/>
    </sheetView>
  </sheetViews>
  <sheetFormatPr defaultRowHeight="15" x14ac:dyDescent="0.25"/>
  <cols>
    <col min="2" max="2" width="11.140625" bestFit="1" customWidth="1"/>
    <col min="3" max="3" width="17.42578125" customWidth="1"/>
    <col min="4" max="4" width="11.85546875" bestFit="1" customWidth="1"/>
    <col min="5" max="5" width="9.5703125" bestFit="1" customWidth="1"/>
  </cols>
  <sheetData>
    <row r="2" spans="2:7" x14ac:dyDescent="0.25">
      <c r="E2" t="s">
        <v>354</v>
      </c>
    </row>
    <row r="3" spans="2:7" x14ac:dyDescent="0.25">
      <c r="B3" s="16" t="s">
        <v>3</v>
      </c>
      <c r="C3" s="17">
        <v>43723</v>
      </c>
      <c r="D3" s="19" t="s">
        <v>353</v>
      </c>
      <c r="E3">
        <v>6000</v>
      </c>
      <c r="F3" s="21">
        <f>INDEX(List1!$E$5:$V$179,MATCH(List2!B3,List1!$B$5:$B$179,0),MATCH(List2!C3,List1!$E$3:$V$3,0))</f>
        <v>6000</v>
      </c>
      <c r="G3">
        <f>VLOOKUP(B3,List1!$B$5:$V$179,MATCH(C3,List1!$E$3:$V$3,0)+3,FALSE)</f>
        <v>6000</v>
      </c>
    </row>
    <row r="4" spans="2:7" x14ac:dyDescent="0.25">
      <c r="B4" s="10" t="s">
        <v>3</v>
      </c>
      <c r="C4" s="17">
        <v>43753</v>
      </c>
      <c r="D4" s="19"/>
      <c r="E4">
        <v>5000</v>
      </c>
      <c r="F4" s="21">
        <f>INDEX(List1!$E$5:$V$179,MATCH(List2!B4,List1!$B$5:$B$179,0),MATCH(List2!C4,List1!$E$3:$V$3,0))</f>
        <v>5000</v>
      </c>
      <c r="G4">
        <f>VLOOKUP(B4,List1!$B$5:$V$179,MATCH(C4,List1!$E$3:$V$3,0)+3,FALSE)</f>
        <v>5000</v>
      </c>
    </row>
    <row r="5" spans="2:7" x14ac:dyDescent="0.25">
      <c r="B5" s="10" t="s">
        <v>3</v>
      </c>
      <c r="C5" s="17">
        <v>43784</v>
      </c>
      <c r="D5" s="19"/>
      <c r="E5">
        <v>4000</v>
      </c>
      <c r="F5" s="21">
        <f>INDEX(List1!$E$5:$V$179,MATCH(List2!B5,List1!$B$5:$B$179,0),MATCH(List2!C5,List1!$E$3:$V$3,0))</f>
        <v>4000</v>
      </c>
      <c r="G5">
        <f>VLOOKUP(B5,List1!$B$5:$V$179,MATCH(C5,List1!$E$3:$V$3,0)+3,FALSE)</f>
        <v>4000</v>
      </c>
    </row>
    <row r="6" spans="2:7" x14ac:dyDescent="0.25">
      <c r="B6" s="10" t="s">
        <v>3</v>
      </c>
      <c r="C6" s="17">
        <v>43814</v>
      </c>
      <c r="D6" s="19"/>
      <c r="E6">
        <v>5000</v>
      </c>
      <c r="F6" s="21">
        <f>INDEX(List1!$E$5:$V$179,MATCH(List2!B6,List1!$B$5:$B$179,0),MATCH(List2!C6,List1!$E$3:$V$3,0))</f>
        <v>5000</v>
      </c>
      <c r="G6">
        <f>VLOOKUP(B6,List1!$B$5:$V$179,MATCH(C6,List1!$E$3:$V$3,0)+3,FALSE)</f>
        <v>5000</v>
      </c>
    </row>
    <row r="7" spans="2:7" x14ac:dyDescent="0.25">
      <c r="B7" s="10" t="s">
        <v>3</v>
      </c>
      <c r="C7" s="17">
        <v>43845</v>
      </c>
      <c r="D7" s="19"/>
      <c r="E7" s="20">
        <v>1329.9560509977691</v>
      </c>
      <c r="F7" s="21">
        <f>INDEX(List1!$E$5:$V$179,MATCH(List2!B7,List1!$B$5:$B$179,0),MATCH(List2!C7,List1!$E$3:$V$3,0))</f>
        <v>1329.9560509977691</v>
      </c>
      <c r="G7">
        <f>VLOOKUP(B7,List1!$B$5:$V$179,MATCH(C7,List1!$E$3:$V$3,0)+3,FALSE)</f>
        <v>1329.9560509977691</v>
      </c>
    </row>
    <row r="8" spans="2:7" x14ac:dyDescent="0.25">
      <c r="B8" s="10" t="s">
        <v>3</v>
      </c>
      <c r="C8" s="17">
        <v>43876</v>
      </c>
      <c r="D8" s="19"/>
      <c r="E8" s="20">
        <v>1662.4450637472114</v>
      </c>
      <c r="F8" s="21">
        <f>INDEX(List1!$E$5:$V$179,MATCH(List2!B8,List1!$B$5:$B$179,0),MATCH(List2!C8,List1!$E$3:$V$3,0))</f>
        <v>1662.4450637472114</v>
      </c>
      <c r="G8">
        <f>VLOOKUP(B8,List1!$B$5:$V$179,MATCH(C8,List1!$E$3:$V$3,0)+3,FALSE)</f>
        <v>1662.4450637472114</v>
      </c>
    </row>
    <row r="9" spans="2:7" x14ac:dyDescent="0.25">
      <c r="B9" s="10" t="s">
        <v>3</v>
      </c>
      <c r="C9" s="17">
        <v>43905</v>
      </c>
      <c r="E9" s="20">
        <v>1662.4450637472114</v>
      </c>
      <c r="F9" s="21">
        <f>INDEX(List1!$E$5:$V$179,MATCH(List2!B9,List1!$B$5:$B$179,0),MATCH(List2!C9,List1!$E$3:$V$3,0))</f>
        <v>1662.4450637472114</v>
      </c>
      <c r="G9">
        <f>VLOOKUP(B9,List1!$B$5:$V$179,MATCH(C9,List1!$E$3:$V$3,0)+3,FALSE)</f>
        <v>1662.4450637472114</v>
      </c>
    </row>
    <row r="10" spans="2:7" x14ac:dyDescent="0.25">
      <c r="B10" s="10" t="s">
        <v>3</v>
      </c>
      <c r="C10" s="17">
        <v>43936</v>
      </c>
      <c r="E10" s="20">
        <v>1329.9560509977691</v>
      </c>
      <c r="F10" s="21">
        <f>INDEX(List1!$E$5:$V$179,MATCH(List2!B10,List1!$B$5:$B$179,0),MATCH(List2!C10,List1!$E$3:$V$3,0))</f>
        <v>1329.9560509977691</v>
      </c>
      <c r="G10">
        <f>VLOOKUP(B10,List1!$B$5:$V$179,MATCH(C10,List1!$E$3:$V$3,0)+3,FALSE)</f>
        <v>1329.9560509977691</v>
      </c>
    </row>
    <row r="11" spans="2:7" x14ac:dyDescent="0.25">
      <c r="B11" s="10" t="s">
        <v>3</v>
      </c>
      <c r="C11" s="17">
        <v>43966</v>
      </c>
      <c r="E11" s="20">
        <v>1662.4450637472114</v>
      </c>
      <c r="F11" s="21">
        <f>INDEX(List1!$E$5:$V$179,MATCH(List2!B11,List1!$B$5:$B$179,0),MATCH(List2!C11,List1!$E$3:$V$3,0))</f>
        <v>1662.4450637472114</v>
      </c>
      <c r="G11">
        <f>VLOOKUP(B11,List1!$B$5:$V$179,MATCH(C11,List1!$E$3:$V$3,0)+3,FALSE)</f>
        <v>1662.4450637472114</v>
      </c>
    </row>
    <row r="12" spans="2:7" x14ac:dyDescent="0.25">
      <c r="B12" s="10" t="s">
        <v>3</v>
      </c>
      <c r="C12" s="17">
        <v>43997</v>
      </c>
      <c r="E12" s="20">
        <v>997.46703824832684</v>
      </c>
      <c r="F12" s="21">
        <f>INDEX(List1!$E$5:$V$179,MATCH(List2!B12,List1!$B$5:$B$179,0),MATCH(List2!C12,List1!$E$3:$V$3,0))</f>
        <v>997.46703824832684</v>
      </c>
      <c r="G12">
        <f>VLOOKUP(B12,List1!$B$5:$V$179,MATCH(C12,List1!$E$3:$V$3,0)+3,FALSE)</f>
        <v>997.46703824832684</v>
      </c>
    </row>
    <row r="13" spans="2:7" x14ac:dyDescent="0.25">
      <c r="B13" s="10" t="s">
        <v>5</v>
      </c>
      <c r="C13" s="17">
        <f>$C3</f>
        <v>43723</v>
      </c>
      <c r="F13" s="21">
        <f>INDEX(List1!$E$5:$V$179,MATCH(List2!B13,List1!$B$5:$B$179,0),MATCH(List2!C13,List1!$E$3:$V$3,0))</f>
        <v>3000</v>
      </c>
      <c r="G13">
        <f>VLOOKUP(B13,List1!$B$5:$V$179,MATCH(C13,List1!$E$3:$V$3,0)+3,FALSE)</f>
        <v>3000</v>
      </c>
    </row>
    <row r="14" spans="2:7" x14ac:dyDescent="0.25">
      <c r="B14" s="10" t="s">
        <v>5</v>
      </c>
      <c r="C14" s="17">
        <f t="shared" ref="C14:C77" si="0">$C4</f>
        <v>43753</v>
      </c>
      <c r="F14" s="21">
        <f>INDEX(List1!$E$5:$V$179,MATCH(List2!B14,List1!$B$5:$B$179,0),MATCH(List2!C14,List1!$E$3:$V$3,0))</f>
        <v>3000</v>
      </c>
      <c r="G14">
        <f>VLOOKUP(B14,List1!$B$5:$V$179,MATCH(C14,List1!$E$3:$V$3,0)+3,FALSE)</f>
        <v>3000</v>
      </c>
    </row>
    <row r="15" spans="2:7" x14ac:dyDescent="0.25">
      <c r="B15" s="10" t="s">
        <v>5</v>
      </c>
      <c r="C15" s="17">
        <f t="shared" si="0"/>
        <v>43784</v>
      </c>
      <c r="F15" s="21">
        <f>INDEX(List1!$E$5:$V$179,MATCH(List2!B15,List1!$B$5:$B$179,0),MATCH(List2!C15,List1!$E$3:$V$3,0))</f>
        <v>2000</v>
      </c>
      <c r="G15">
        <f>VLOOKUP(B15,List1!$B$5:$V$179,MATCH(C15,List1!$E$3:$V$3,0)+3,FALSE)</f>
        <v>2000</v>
      </c>
    </row>
    <row r="16" spans="2:7" x14ac:dyDescent="0.25">
      <c r="B16" s="10" t="s">
        <v>5</v>
      </c>
      <c r="C16" s="17">
        <f t="shared" si="0"/>
        <v>43814</v>
      </c>
      <c r="F16" s="21">
        <f>INDEX(List1!$E$5:$V$179,MATCH(List2!B16,List1!$B$5:$B$179,0),MATCH(List2!C16,List1!$E$3:$V$3,0))</f>
        <v>2000</v>
      </c>
      <c r="G16">
        <f>VLOOKUP(B16,List1!$B$5:$V$179,MATCH(C16,List1!$E$3:$V$3,0)+3,FALSE)</f>
        <v>2000</v>
      </c>
    </row>
    <row r="17" spans="2:7" x14ac:dyDescent="0.25">
      <c r="B17" s="10" t="s">
        <v>5</v>
      </c>
      <c r="C17" s="17">
        <f t="shared" si="0"/>
        <v>43845</v>
      </c>
      <c r="F17" s="21">
        <f>INDEX(List1!$E$5:$V$179,MATCH(List2!B17,List1!$B$5:$B$179,0),MATCH(List2!C17,List1!$E$3:$V$3,0))</f>
        <v>664.97802549888456</v>
      </c>
      <c r="G17">
        <f>VLOOKUP(B17,List1!$B$5:$V$179,MATCH(C17,List1!$E$3:$V$3,0)+3,FALSE)</f>
        <v>664.97802549888456</v>
      </c>
    </row>
    <row r="18" spans="2:7" x14ac:dyDescent="0.25">
      <c r="B18" s="10" t="s">
        <v>5</v>
      </c>
      <c r="C18" s="17">
        <f t="shared" si="0"/>
        <v>43876</v>
      </c>
      <c r="F18" s="21">
        <f>INDEX(List1!$E$5:$V$179,MATCH(List2!B18,List1!$B$5:$B$179,0),MATCH(List2!C18,List1!$E$3:$V$3,0))</f>
        <v>332.48901274944228</v>
      </c>
      <c r="G18">
        <f>VLOOKUP(B18,List1!$B$5:$V$179,MATCH(C18,List1!$E$3:$V$3,0)+3,FALSE)</f>
        <v>332.48901274944228</v>
      </c>
    </row>
    <row r="19" spans="2:7" x14ac:dyDescent="0.25">
      <c r="B19" s="10" t="s">
        <v>5</v>
      </c>
      <c r="C19" s="17">
        <f t="shared" si="0"/>
        <v>43905</v>
      </c>
      <c r="F19" s="21">
        <f>INDEX(List1!$E$5:$V$179,MATCH(List2!B19,List1!$B$5:$B$179,0),MATCH(List2!C19,List1!$E$3:$V$3,0))</f>
        <v>664.97802549888456</v>
      </c>
      <c r="G19">
        <f>VLOOKUP(B19,List1!$B$5:$V$179,MATCH(C19,List1!$E$3:$V$3,0)+3,FALSE)</f>
        <v>664.97802549888456</v>
      </c>
    </row>
    <row r="20" spans="2:7" x14ac:dyDescent="0.25">
      <c r="B20" s="10" t="s">
        <v>5</v>
      </c>
      <c r="C20" s="17">
        <f t="shared" si="0"/>
        <v>43936</v>
      </c>
      <c r="F20" s="21">
        <f>INDEX(List1!$E$5:$V$179,MATCH(List2!B20,List1!$B$5:$B$179,0),MATCH(List2!C20,List1!$E$3:$V$3,0))</f>
        <v>997.46703824832684</v>
      </c>
      <c r="G20">
        <f>VLOOKUP(B20,List1!$B$5:$V$179,MATCH(C20,List1!$E$3:$V$3,0)+3,FALSE)</f>
        <v>997.46703824832684</v>
      </c>
    </row>
    <row r="21" spans="2:7" x14ac:dyDescent="0.25">
      <c r="B21" s="10" t="s">
        <v>5</v>
      </c>
      <c r="C21" s="17">
        <f t="shared" si="0"/>
        <v>43966</v>
      </c>
      <c r="F21" s="21">
        <f>INDEX(List1!$E$5:$V$179,MATCH(List2!B21,List1!$B$5:$B$179,0),MATCH(List2!C21,List1!$E$3:$V$3,0))</f>
        <v>664.97802549888456</v>
      </c>
      <c r="G21">
        <f>VLOOKUP(B21,List1!$B$5:$V$179,MATCH(C21,List1!$E$3:$V$3,0)+3,FALSE)</f>
        <v>664.97802549888456</v>
      </c>
    </row>
    <row r="22" spans="2:7" x14ac:dyDescent="0.25">
      <c r="B22" s="10" t="s">
        <v>5</v>
      </c>
      <c r="C22" s="17">
        <f t="shared" si="0"/>
        <v>43997</v>
      </c>
      <c r="F22" s="21">
        <f>INDEX(List1!$E$5:$V$179,MATCH(List2!B22,List1!$B$5:$B$179,0),MATCH(List2!C22,List1!$E$3:$V$3,0))</f>
        <v>664.97802549888456</v>
      </c>
      <c r="G22">
        <f>VLOOKUP(B22,List1!$B$5:$V$179,MATCH(C22,List1!$E$3:$V$3,0)+3,FALSE)</f>
        <v>664.97802549888456</v>
      </c>
    </row>
    <row r="23" spans="2:7" x14ac:dyDescent="0.25">
      <c r="B23" s="10" t="s">
        <v>7</v>
      </c>
      <c r="C23" s="17">
        <f t="shared" si="0"/>
        <v>43723</v>
      </c>
      <c r="F23" s="21">
        <f>INDEX(List1!$E$5:$V$179,MATCH(List2!B23,List1!$B$5:$B$179,0),MATCH(List2!C23,List1!$E$3:$V$3,0))</f>
        <v>2000</v>
      </c>
      <c r="G23">
        <f>VLOOKUP(B23,List1!$B$5:$V$179,MATCH(C23,List1!$E$3:$V$3,0)+3,FALSE)</f>
        <v>2000</v>
      </c>
    </row>
    <row r="24" spans="2:7" x14ac:dyDescent="0.25">
      <c r="B24" s="10" t="s">
        <v>7</v>
      </c>
      <c r="C24" s="17">
        <f t="shared" si="0"/>
        <v>43753</v>
      </c>
      <c r="F24" s="21">
        <f>INDEX(List1!$E$5:$V$179,MATCH(List2!B24,List1!$B$5:$B$179,0),MATCH(List2!C24,List1!$E$3:$V$3,0))</f>
        <v>3000</v>
      </c>
      <c r="G24">
        <f>VLOOKUP(B24,List1!$B$5:$V$179,MATCH(C24,List1!$E$3:$V$3,0)+3,FALSE)</f>
        <v>3000</v>
      </c>
    </row>
    <row r="25" spans="2:7" x14ac:dyDescent="0.25">
      <c r="B25" s="10" t="s">
        <v>7</v>
      </c>
      <c r="C25" s="17">
        <f t="shared" si="0"/>
        <v>43784</v>
      </c>
      <c r="F25" s="21">
        <f>INDEX(List1!$E$5:$V$179,MATCH(List2!B25,List1!$B$5:$B$179,0),MATCH(List2!C25,List1!$E$3:$V$3,0))</f>
        <v>2000</v>
      </c>
      <c r="G25">
        <f>VLOOKUP(B25,List1!$B$5:$V$179,MATCH(C25,List1!$E$3:$V$3,0)+3,FALSE)</f>
        <v>2000</v>
      </c>
    </row>
    <row r="26" spans="2:7" x14ac:dyDescent="0.25">
      <c r="B26" s="10" t="s">
        <v>7</v>
      </c>
      <c r="C26" s="17">
        <f t="shared" si="0"/>
        <v>43814</v>
      </c>
      <c r="F26" s="21">
        <f>INDEX(List1!$E$5:$V$179,MATCH(List2!B26,List1!$B$5:$B$179,0),MATCH(List2!C26,List1!$E$3:$V$3,0))</f>
        <v>2000</v>
      </c>
      <c r="G26">
        <f>VLOOKUP(B26,List1!$B$5:$V$179,MATCH(C26,List1!$E$3:$V$3,0)+3,FALSE)</f>
        <v>2000</v>
      </c>
    </row>
    <row r="27" spans="2:7" x14ac:dyDescent="0.25">
      <c r="B27" s="10" t="s">
        <v>7</v>
      </c>
      <c r="C27" s="17">
        <f t="shared" si="0"/>
        <v>43845</v>
      </c>
      <c r="F27" s="21">
        <f>INDEX(List1!$E$5:$V$179,MATCH(List2!B27,List1!$B$5:$B$179,0),MATCH(List2!C27,List1!$E$3:$V$3,0))</f>
        <v>664.97802549888456</v>
      </c>
      <c r="G27">
        <f>VLOOKUP(B27,List1!$B$5:$V$179,MATCH(C27,List1!$E$3:$V$3,0)+3,FALSE)</f>
        <v>664.97802549888456</v>
      </c>
    </row>
    <row r="28" spans="2:7" x14ac:dyDescent="0.25">
      <c r="B28" s="10" t="s">
        <v>7</v>
      </c>
      <c r="C28" s="17">
        <f t="shared" si="0"/>
        <v>43876</v>
      </c>
      <c r="F28" s="21">
        <f>INDEX(List1!$E$5:$V$179,MATCH(List2!B28,List1!$B$5:$B$179,0),MATCH(List2!C28,List1!$E$3:$V$3,0))</f>
        <v>664.97802549888456</v>
      </c>
      <c r="G28">
        <f>VLOOKUP(B28,List1!$B$5:$V$179,MATCH(C28,List1!$E$3:$V$3,0)+3,FALSE)</f>
        <v>664.97802549888456</v>
      </c>
    </row>
    <row r="29" spans="2:7" x14ac:dyDescent="0.25">
      <c r="B29" s="10" t="s">
        <v>7</v>
      </c>
      <c r="C29" s="17">
        <f t="shared" si="0"/>
        <v>43905</v>
      </c>
      <c r="F29" s="21">
        <f>INDEX(List1!$E$5:$V$179,MATCH(List2!B29,List1!$B$5:$B$179,0),MATCH(List2!C29,List1!$E$3:$V$3,0))</f>
        <v>664.97802549888456</v>
      </c>
      <c r="G29">
        <f>VLOOKUP(B29,List1!$B$5:$V$179,MATCH(C29,List1!$E$3:$V$3,0)+3,FALSE)</f>
        <v>664.97802549888456</v>
      </c>
    </row>
    <row r="30" spans="2:7" x14ac:dyDescent="0.25">
      <c r="B30" s="10" t="s">
        <v>7</v>
      </c>
      <c r="C30" s="17">
        <f t="shared" si="0"/>
        <v>43936</v>
      </c>
      <c r="F30" s="21">
        <f>INDEX(List1!$E$5:$V$179,MATCH(List2!B30,List1!$B$5:$B$179,0),MATCH(List2!C30,List1!$E$3:$V$3,0))</f>
        <v>664.97802549888456</v>
      </c>
      <c r="G30">
        <f>VLOOKUP(B30,List1!$B$5:$V$179,MATCH(C30,List1!$E$3:$V$3,0)+3,FALSE)</f>
        <v>664.97802549888456</v>
      </c>
    </row>
    <row r="31" spans="2:7" x14ac:dyDescent="0.25">
      <c r="B31" s="10" t="s">
        <v>7</v>
      </c>
      <c r="C31" s="17">
        <f t="shared" si="0"/>
        <v>43966</v>
      </c>
      <c r="F31" s="21">
        <f>INDEX(List1!$E$5:$V$179,MATCH(List2!B31,List1!$B$5:$B$179,0),MATCH(List2!C31,List1!$E$3:$V$3,0))</f>
        <v>664.97802549888456</v>
      </c>
      <c r="G31">
        <f>VLOOKUP(B31,List1!$B$5:$V$179,MATCH(C31,List1!$E$3:$V$3,0)+3,FALSE)</f>
        <v>664.97802549888456</v>
      </c>
    </row>
    <row r="32" spans="2:7" x14ac:dyDescent="0.25">
      <c r="B32" s="10" t="s">
        <v>7</v>
      </c>
      <c r="C32" s="17">
        <f t="shared" si="0"/>
        <v>43997</v>
      </c>
      <c r="F32" s="21">
        <f>INDEX(List1!$E$5:$V$179,MATCH(List2!B32,List1!$B$5:$B$179,0),MATCH(List2!C32,List1!$E$3:$V$3,0))</f>
        <v>664.97802549888456</v>
      </c>
      <c r="G32">
        <f>VLOOKUP(B32,List1!$B$5:$V$179,MATCH(C32,List1!$E$3:$V$3,0)+3,FALSE)</f>
        <v>664.97802549888456</v>
      </c>
    </row>
    <row r="33" spans="2:7" x14ac:dyDescent="0.25">
      <c r="B33" s="10" t="s">
        <v>9</v>
      </c>
      <c r="C33" s="17">
        <f t="shared" si="0"/>
        <v>43723</v>
      </c>
      <c r="F33" s="21">
        <f>INDEX(List1!$E$5:$V$179,MATCH(List2!B33,List1!$B$5:$B$179,0),MATCH(List2!C33,List1!$E$3:$V$3,0))</f>
        <v>2500</v>
      </c>
      <c r="G33">
        <f>VLOOKUP(B33,List1!$B$5:$V$179,MATCH(C33,List1!$E$3:$V$3,0)+3,FALSE)</f>
        <v>2500</v>
      </c>
    </row>
    <row r="34" spans="2:7" x14ac:dyDescent="0.25">
      <c r="B34" s="10" t="s">
        <v>9</v>
      </c>
      <c r="C34" s="17">
        <f t="shared" si="0"/>
        <v>43753</v>
      </c>
      <c r="F34" s="21">
        <f>INDEX(List1!$E$5:$V$179,MATCH(List2!B34,List1!$B$5:$B$179,0),MATCH(List2!C34,List1!$E$3:$V$3,0))</f>
        <v>3000</v>
      </c>
      <c r="G34">
        <f>VLOOKUP(B34,List1!$B$5:$V$179,MATCH(C34,List1!$E$3:$V$3,0)+3,FALSE)</f>
        <v>3000</v>
      </c>
    </row>
    <row r="35" spans="2:7" x14ac:dyDescent="0.25">
      <c r="B35" s="10" t="s">
        <v>9</v>
      </c>
      <c r="C35" s="17">
        <f t="shared" si="0"/>
        <v>43784</v>
      </c>
      <c r="F35" s="21">
        <f>INDEX(List1!$E$5:$V$179,MATCH(List2!B35,List1!$B$5:$B$179,0),MATCH(List2!C35,List1!$E$3:$V$3,0))</f>
        <v>2000</v>
      </c>
      <c r="G35">
        <f>VLOOKUP(B35,List1!$B$5:$V$179,MATCH(C35,List1!$E$3:$V$3,0)+3,FALSE)</f>
        <v>2000</v>
      </c>
    </row>
    <row r="36" spans="2:7" x14ac:dyDescent="0.25">
      <c r="B36" s="10" t="s">
        <v>9</v>
      </c>
      <c r="C36" s="17">
        <f t="shared" si="0"/>
        <v>43814</v>
      </c>
      <c r="F36" s="21">
        <f>INDEX(List1!$E$5:$V$179,MATCH(List2!B36,List1!$B$5:$B$179,0),MATCH(List2!C36,List1!$E$3:$V$3,0))</f>
        <v>2000</v>
      </c>
      <c r="G36">
        <f>VLOOKUP(B36,List1!$B$5:$V$179,MATCH(C36,List1!$E$3:$V$3,0)+3,FALSE)</f>
        <v>2000</v>
      </c>
    </row>
    <row r="37" spans="2:7" x14ac:dyDescent="0.25">
      <c r="B37" s="10" t="s">
        <v>9</v>
      </c>
      <c r="C37" s="17">
        <f t="shared" si="0"/>
        <v>43845</v>
      </c>
      <c r="F37" s="21">
        <f>INDEX(List1!$E$5:$V$179,MATCH(List2!B37,List1!$B$5:$B$179,0),MATCH(List2!C37,List1!$E$3:$V$3,0))</f>
        <v>831.2225318736057</v>
      </c>
      <c r="G37">
        <f>VLOOKUP(B37,List1!$B$5:$V$179,MATCH(C37,List1!$E$3:$V$3,0)+3,FALSE)</f>
        <v>831.2225318736057</v>
      </c>
    </row>
    <row r="38" spans="2:7" x14ac:dyDescent="0.25">
      <c r="B38" s="10" t="s">
        <v>9</v>
      </c>
      <c r="C38" s="17">
        <f t="shared" si="0"/>
        <v>43876</v>
      </c>
      <c r="F38" s="21">
        <f>INDEX(List1!$E$5:$V$179,MATCH(List2!B38,List1!$B$5:$B$179,0),MATCH(List2!C38,List1!$E$3:$V$3,0))</f>
        <v>498.73351912416342</v>
      </c>
      <c r="G38">
        <f>VLOOKUP(B38,List1!$B$5:$V$179,MATCH(C38,List1!$E$3:$V$3,0)+3,FALSE)</f>
        <v>498.73351912416342</v>
      </c>
    </row>
    <row r="39" spans="2:7" x14ac:dyDescent="0.25">
      <c r="B39" s="10" t="s">
        <v>9</v>
      </c>
      <c r="C39" s="17">
        <f t="shared" si="0"/>
        <v>43905</v>
      </c>
      <c r="F39" s="21">
        <f>INDEX(List1!$E$5:$V$179,MATCH(List2!B39,List1!$B$5:$B$179,0),MATCH(List2!C39,List1!$E$3:$V$3,0))</f>
        <v>664.97802549888456</v>
      </c>
      <c r="G39">
        <f>VLOOKUP(B39,List1!$B$5:$V$179,MATCH(C39,List1!$E$3:$V$3,0)+3,FALSE)</f>
        <v>664.97802549888456</v>
      </c>
    </row>
    <row r="40" spans="2:7" x14ac:dyDescent="0.25">
      <c r="B40" s="10" t="s">
        <v>9</v>
      </c>
      <c r="C40" s="17">
        <f t="shared" si="0"/>
        <v>43936</v>
      </c>
      <c r="F40" s="21">
        <f>INDEX(List1!$E$5:$V$179,MATCH(List2!B40,List1!$B$5:$B$179,0),MATCH(List2!C40,List1!$E$3:$V$3,0))</f>
        <v>997.46703824832684</v>
      </c>
      <c r="G40">
        <f>VLOOKUP(B40,List1!$B$5:$V$179,MATCH(C40,List1!$E$3:$V$3,0)+3,FALSE)</f>
        <v>997.46703824832684</v>
      </c>
    </row>
    <row r="41" spans="2:7" x14ac:dyDescent="0.25">
      <c r="B41" s="10" t="s">
        <v>9</v>
      </c>
      <c r="C41" s="17">
        <f t="shared" si="0"/>
        <v>43966</v>
      </c>
      <c r="F41" s="21">
        <f>INDEX(List1!$E$5:$V$179,MATCH(List2!B41,List1!$B$5:$B$179,0),MATCH(List2!C41,List1!$E$3:$V$3,0))</f>
        <v>664.97802549888456</v>
      </c>
      <c r="G41">
        <f>VLOOKUP(B41,List1!$B$5:$V$179,MATCH(C41,List1!$E$3:$V$3,0)+3,FALSE)</f>
        <v>664.97802549888456</v>
      </c>
    </row>
    <row r="42" spans="2:7" x14ac:dyDescent="0.25">
      <c r="B42" s="10" t="s">
        <v>9</v>
      </c>
      <c r="C42" s="17">
        <f t="shared" si="0"/>
        <v>43997</v>
      </c>
      <c r="F42" s="21">
        <f>INDEX(List1!$E$5:$V$179,MATCH(List2!B42,List1!$B$5:$B$179,0),MATCH(List2!C42,List1!$E$3:$V$3,0))</f>
        <v>664.97802549888456</v>
      </c>
      <c r="G42">
        <f>VLOOKUP(B42,List1!$B$5:$V$179,MATCH(C42,List1!$E$3:$V$3,0)+3,FALSE)</f>
        <v>664.97802549888456</v>
      </c>
    </row>
    <row r="43" spans="2:7" x14ac:dyDescent="0.25">
      <c r="B43" s="10" t="s">
        <v>11</v>
      </c>
      <c r="C43" s="17">
        <f t="shared" si="0"/>
        <v>43723</v>
      </c>
      <c r="F43" s="21">
        <f>INDEX(List1!$E$5:$V$179,MATCH(List2!B43,List1!$B$5:$B$179,0),MATCH(List2!C43,List1!$E$3:$V$3,0))</f>
        <v>2500</v>
      </c>
      <c r="G43">
        <f>VLOOKUP(B43,List1!$B$5:$V$179,MATCH(C43,List1!$E$3:$V$3,0)+3,FALSE)</f>
        <v>2500</v>
      </c>
    </row>
    <row r="44" spans="2:7" x14ac:dyDescent="0.25">
      <c r="B44" s="10" t="s">
        <v>11</v>
      </c>
      <c r="C44" s="17">
        <f t="shared" si="0"/>
        <v>43753</v>
      </c>
      <c r="F44" s="21">
        <f>INDEX(List1!$E$5:$V$179,MATCH(List2!B44,List1!$B$5:$B$179,0),MATCH(List2!C44,List1!$E$3:$V$3,0))</f>
        <v>3000</v>
      </c>
      <c r="G44">
        <f>VLOOKUP(B44,List1!$B$5:$V$179,MATCH(C44,List1!$E$3:$V$3,0)+3,FALSE)</f>
        <v>3000</v>
      </c>
    </row>
    <row r="45" spans="2:7" x14ac:dyDescent="0.25">
      <c r="B45" s="10" t="s">
        <v>11</v>
      </c>
      <c r="C45" s="17">
        <f t="shared" si="0"/>
        <v>43784</v>
      </c>
      <c r="F45" s="21">
        <f>INDEX(List1!$E$5:$V$179,MATCH(List2!B45,List1!$B$5:$B$179,0),MATCH(List2!C45,List1!$E$3:$V$3,0))</f>
        <v>2000</v>
      </c>
      <c r="G45">
        <f>VLOOKUP(B45,List1!$B$5:$V$179,MATCH(C45,List1!$E$3:$V$3,0)+3,FALSE)</f>
        <v>2000</v>
      </c>
    </row>
    <row r="46" spans="2:7" x14ac:dyDescent="0.25">
      <c r="B46" s="10" t="s">
        <v>11</v>
      </c>
      <c r="C46" s="17">
        <f t="shared" si="0"/>
        <v>43814</v>
      </c>
      <c r="F46" s="21">
        <f>INDEX(List1!$E$5:$V$179,MATCH(List2!B46,List1!$B$5:$B$179,0),MATCH(List2!C46,List1!$E$3:$V$3,0))</f>
        <v>2000</v>
      </c>
      <c r="G46">
        <f>VLOOKUP(B46,List1!$B$5:$V$179,MATCH(C46,List1!$E$3:$V$3,0)+3,FALSE)</f>
        <v>2000</v>
      </c>
    </row>
    <row r="47" spans="2:7" x14ac:dyDescent="0.25">
      <c r="B47" s="10" t="s">
        <v>11</v>
      </c>
      <c r="C47" s="17">
        <f t="shared" si="0"/>
        <v>43845</v>
      </c>
      <c r="F47" s="21">
        <f>INDEX(List1!$E$5:$V$179,MATCH(List2!B47,List1!$B$5:$B$179,0),MATCH(List2!C47,List1!$E$3:$V$3,0))</f>
        <v>664.97802549888456</v>
      </c>
      <c r="G47">
        <f>VLOOKUP(B47,List1!$B$5:$V$179,MATCH(C47,List1!$E$3:$V$3,0)+3,FALSE)</f>
        <v>664.97802549888456</v>
      </c>
    </row>
    <row r="48" spans="2:7" x14ac:dyDescent="0.25">
      <c r="B48" s="10" t="s">
        <v>11</v>
      </c>
      <c r="C48" s="17">
        <f t="shared" si="0"/>
        <v>43876</v>
      </c>
      <c r="F48" s="21">
        <f>INDEX(List1!$E$5:$V$179,MATCH(List2!B48,List1!$B$5:$B$179,0),MATCH(List2!C48,List1!$E$3:$V$3,0))</f>
        <v>831.2225318736057</v>
      </c>
      <c r="G48">
        <f>VLOOKUP(B48,List1!$B$5:$V$179,MATCH(C48,List1!$E$3:$V$3,0)+3,FALSE)</f>
        <v>831.2225318736057</v>
      </c>
    </row>
    <row r="49" spans="2:7" x14ac:dyDescent="0.25">
      <c r="B49" s="10" t="s">
        <v>11</v>
      </c>
      <c r="C49" s="17">
        <f t="shared" si="0"/>
        <v>43905</v>
      </c>
      <c r="F49" s="21">
        <f>INDEX(List1!$E$5:$V$179,MATCH(List2!B49,List1!$B$5:$B$179,0),MATCH(List2!C49,List1!$E$3:$V$3,0))</f>
        <v>664.97802549888456</v>
      </c>
      <c r="G49">
        <f>VLOOKUP(B49,List1!$B$5:$V$179,MATCH(C49,List1!$E$3:$V$3,0)+3,FALSE)</f>
        <v>664.97802549888456</v>
      </c>
    </row>
    <row r="50" spans="2:7" x14ac:dyDescent="0.25">
      <c r="B50" s="10" t="s">
        <v>11</v>
      </c>
      <c r="C50" s="17">
        <f t="shared" si="0"/>
        <v>43936</v>
      </c>
      <c r="F50" s="21">
        <f>INDEX(List1!$E$5:$V$179,MATCH(List2!B50,List1!$B$5:$B$179,0),MATCH(List2!C50,List1!$E$3:$V$3,0))</f>
        <v>997.46703824832684</v>
      </c>
      <c r="G50">
        <f>VLOOKUP(B50,List1!$B$5:$V$179,MATCH(C50,List1!$E$3:$V$3,0)+3,FALSE)</f>
        <v>997.46703824832684</v>
      </c>
    </row>
    <row r="51" spans="2:7" x14ac:dyDescent="0.25">
      <c r="B51" s="10" t="s">
        <v>11</v>
      </c>
      <c r="C51" s="17">
        <f t="shared" si="0"/>
        <v>43966</v>
      </c>
      <c r="F51" s="21">
        <f>INDEX(List1!$E$5:$V$179,MATCH(List2!B51,List1!$B$5:$B$179,0),MATCH(List2!C51,List1!$E$3:$V$3,0))</f>
        <v>664.97802549888456</v>
      </c>
      <c r="G51">
        <f>VLOOKUP(B51,List1!$B$5:$V$179,MATCH(C51,List1!$E$3:$V$3,0)+3,FALSE)</f>
        <v>664.97802549888456</v>
      </c>
    </row>
    <row r="52" spans="2:7" x14ac:dyDescent="0.25">
      <c r="B52" s="10" t="s">
        <v>11</v>
      </c>
      <c r="C52" s="17">
        <f t="shared" si="0"/>
        <v>43997</v>
      </c>
      <c r="F52" s="21">
        <f>INDEX(List1!$E$5:$V$179,MATCH(List2!B52,List1!$B$5:$B$179,0),MATCH(List2!C52,List1!$E$3:$V$3,0))</f>
        <v>664.97802549888456</v>
      </c>
      <c r="G52">
        <f>VLOOKUP(B52,List1!$B$5:$V$179,MATCH(C52,List1!$E$3:$V$3,0)+3,FALSE)</f>
        <v>664.97802549888456</v>
      </c>
    </row>
    <row r="53" spans="2:7" x14ac:dyDescent="0.25">
      <c r="B53" s="10" t="s">
        <v>13</v>
      </c>
      <c r="C53" s="17">
        <f t="shared" si="0"/>
        <v>43723</v>
      </c>
      <c r="F53" s="21">
        <f>INDEX(List1!$E$5:$V$179,MATCH(List2!B53,List1!$B$5:$B$179,0),MATCH(List2!C53,List1!$E$3:$V$3,0))</f>
        <v>3000</v>
      </c>
      <c r="G53">
        <f>VLOOKUP(B53,List1!$B$5:$V$179,MATCH(C53,List1!$E$3:$V$3,0)+3,FALSE)</f>
        <v>3000</v>
      </c>
    </row>
    <row r="54" spans="2:7" x14ac:dyDescent="0.25">
      <c r="B54" s="10" t="s">
        <v>13</v>
      </c>
      <c r="C54" s="17">
        <f t="shared" si="0"/>
        <v>43753</v>
      </c>
      <c r="F54" s="21">
        <f>INDEX(List1!$E$5:$V$179,MATCH(List2!B54,List1!$B$5:$B$179,0),MATCH(List2!C54,List1!$E$3:$V$3,0))</f>
        <v>2500</v>
      </c>
      <c r="G54">
        <f>VLOOKUP(B54,List1!$B$5:$V$179,MATCH(C54,List1!$E$3:$V$3,0)+3,FALSE)</f>
        <v>2500</v>
      </c>
    </row>
    <row r="55" spans="2:7" x14ac:dyDescent="0.25">
      <c r="B55" s="10" t="s">
        <v>13</v>
      </c>
      <c r="C55" s="17">
        <f t="shared" si="0"/>
        <v>43784</v>
      </c>
      <c r="F55" s="21">
        <f>INDEX(List1!$E$5:$V$179,MATCH(List2!B55,List1!$B$5:$B$179,0),MATCH(List2!C55,List1!$E$3:$V$3,0))</f>
        <v>2500</v>
      </c>
      <c r="G55">
        <f>VLOOKUP(B55,List1!$B$5:$V$179,MATCH(C55,List1!$E$3:$V$3,0)+3,FALSE)</f>
        <v>2500</v>
      </c>
    </row>
    <row r="56" spans="2:7" x14ac:dyDescent="0.25">
      <c r="B56" s="10" t="s">
        <v>13</v>
      </c>
      <c r="C56" s="17">
        <f t="shared" si="0"/>
        <v>43814</v>
      </c>
      <c r="F56" s="21">
        <f>INDEX(List1!$E$5:$V$179,MATCH(List2!B56,List1!$B$5:$B$179,0),MATCH(List2!C56,List1!$E$3:$V$3,0))</f>
        <v>2000</v>
      </c>
      <c r="G56">
        <f>VLOOKUP(B56,List1!$B$5:$V$179,MATCH(C56,List1!$E$3:$V$3,0)+3,FALSE)</f>
        <v>2000</v>
      </c>
    </row>
    <row r="57" spans="2:7" x14ac:dyDescent="0.25">
      <c r="B57" s="10" t="s">
        <v>13</v>
      </c>
      <c r="C57" s="17">
        <f t="shared" si="0"/>
        <v>43845</v>
      </c>
      <c r="F57" s="21">
        <f>INDEX(List1!$E$5:$V$179,MATCH(List2!B57,List1!$B$5:$B$179,0),MATCH(List2!C57,List1!$E$3:$V$3,0))</f>
        <v>664.97802549888456</v>
      </c>
      <c r="G57">
        <f>VLOOKUP(B57,List1!$B$5:$V$179,MATCH(C57,List1!$E$3:$V$3,0)+3,FALSE)</f>
        <v>664.97802549888456</v>
      </c>
    </row>
    <row r="58" spans="2:7" x14ac:dyDescent="0.25">
      <c r="B58" s="10" t="s">
        <v>13</v>
      </c>
      <c r="C58" s="17">
        <f t="shared" si="0"/>
        <v>43876</v>
      </c>
      <c r="F58" s="21">
        <f>INDEX(List1!$E$5:$V$179,MATCH(List2!B58,List1!$B$5:$B$179,0),MATCH(List2!C58,List1!$E$3:$V$3,0))</f>
        <v>831.2225318736057</v>
      </c>
      <c r="G58">
        <f>VLOOKUP(B58,List1!$B$5:$V$179,MATCH(C58,List1!$E$3:$V$3,0)+3,FALSE)</f>
        <v>831.2225318736057</v>
      </c>
    </row>
    <row r="59" spans="2:7" x14ac:dyDescent="0.25">
      <c r="B59" s="10" t="s">
        <v>13</v>
      </c>
      <c r="C59" s="17">
        <f t="shared" si="0"/>
        <v>43905</v>
      </c>
      <c r="F59" s="21">
        <f>INDEX(List1!$E$5:$V$179,MATCH(List2!B59,List1!$B$5:$B$179,0),MATCH(List2!C59,List1!$E$3:$V$3,0))</f>
        <v>831.2225318736057</v>
      </c>
      <c r="G59">
        <f>VLOOKUP(B59,List1!$B$5:$V$179,MATCH(C59,List1!$E$3:$V$3,0)+3,FALSE)</f>
        <v>831.2225318736057</v>
      </c>
    </row>
    <row r="60" spans="2:7" x14ac:dyDescent="0.25">
      <c r="B60" s="10" t="s">
        <v>13</v>
      </c>
      <c r="C60" s="17">
        <f t="shared" si="0"/>
        <v>43936</v>
      </c>
      <c r="F60" s="21">
        <f>INDEX(List1!$E$5:$V$179,MATCH(List2!B60,List1!$B$5:$B$179,0),MATCH(List2!C60,List1!$E$3:$V$3,0))</f>
        <v>664.97802549888456</v>
      </c>
      <c r="G60">
        <f>VLOOKUP(B60,List1!$B$5:$V$179,MATCH(C60,List1!$E$3:$V$3,0)+3,FALSE)</f>
        <v>664.97802549888456</v>
      </c>
    </row>
    <row r="61" spans="2:7" x14ac:dyDescent="0.25">
      <c r="B61" s="10" t="s">
        <v>13</v>
      </c>
      <c r="C61" s="17">
        <f t="shared" si="0"/>
        <v>43966</v>
      </c>
      <c r="F61" s="21">
        <f>INDEX(List1!$E$5:$V$179,MATCH(List2!B61,List1!$B$5:$B$179,0),MATCH(List2!C61,List1!$E$3:$V$3,0))</f>
        <v>831.2225318736057</v>
      </c>
      <c r="G61">
        <f>VLOOKUP(B61,List1!$B$5:$V$179,MATCH(C61,List1!$E$3:$V$3,0)+3,FALSE)</f>
        <v>831.2225318736057</v>
      </c>
    </row>
    <row r="62" spans="2:7" x14ac:dyDescent="0.25">
      <c r="B62" s="10" t="s">
        <v>13</v>
      </c>
      <c r="C62" s="17">
        <f t="shared" si="0"/>
        <v>43997</v>
      </c>
      <c r="F62" s="21">
        <f>INDEX(List1!$E$5:$V$179,MATCH(List2!B62,List1!$B$5:$B$179,0),MATCH(List2!C62,List1!$E$3:$V$3,0))</f>
        <v>831.2225318736057</v>
      </c>
      <c r="G62">
        <f>VLOOKUP(B62,List1!$B$5:$V$179,MATCH(C62,List1!$E$3:$V$3,0)+3,FALSE)</f>
        <v>831.2225318736057</v>
      </c>
    </row>
    <row r="63" spans="2:7" x14ac:dyDescent="0.25">
      <c r="B63" s="10" t="s">
        <v>15</v>
      </c>
      <c r="C63" s="17">
        <f t="shared" si="0"/>
        <v>43723</v>
      </c>
      <c r="F63" s="21">
        <f>INDEX(List1!$E$5:$V$179,MATCH(List2!B63,List1!$B$5:$B$179,0),MATCH(List2!C63,List1!$E$3:$V$3,0))</f>
        <v>4000</v>
      </c>
      <c r="G63">
        <f>VLOOKUP(B63,List1!$B$5:$V$179,MATCH(C63,List1!$E$3:$V$3,0)+3,FALSE)</f>
        <v>4000</v>
      </c>
    </row>
    <row r="64" spans="2:7" x14ac:dyDescent="0.25">
      <c r="B64" s="10" t="s">
        <v>15</v>
      </c>
      <c r="C64" s="17">
        <f t="shared" si="0"/>
        <v>43753</v>
      </c>
      <c r="F64" s="21">
        <f>INDEX(List1!$E$5:$V$179,MATCH(List2!B64,List1!$B$5:$B$179,0),MATCH(List2!C64,List1!$E$3:$V$3,0))</f>
        <v>6000</v>
      </c>
      <c r="G64">
        <f>VLOOKUP(B64,List1!$B$5:$V$179,MATCH(C64,List1!$E$3:$V$3,0)+3,FALSE)</f>
        <v>6000</v>
      </c>
    </row>
    <row r="65" spans="2:7" x14ac:dyDescent="0.25">
      <c r="B65" s="10" t="s">
        <v>15</v>
      </c>
      <c r="C65" s="17">
        <f t="shared" si="0"/>
        <v>43784</v>
      </c>
      <c r="F65" s="21">
        <f>INDEX(List1!$E$5:$V$179,MATCH(List2!B65,List1!$B$5:$B$179,0),MATCH(List2!C65,List1!$E$3:$V$3,0))</f>
        <v>4000</v>
      </c>
      <c r="G65">
        <f>VLOOKUP(B65,List1!$B$5:$V$179,MATCH(C65,List1!$E$3:$V$3,0)+3,FALSE)</f>
        <v>4000</v>
      </c>
    </row>
    <row r="66" spans="2:7" x14ac:dyDescent="0.25">
      <c r="B66" s="10" t="s">
        <v>15</v>
      </c>
      <c r="C66" s="17">
        <f t="shared" si="0"/>
        <v>43814</v>
      </c>
      <c r="F66" s="21">
        <f>INDEX(List1!$E$5:$V$179,MATCH(List2!B66,List1!$B$5:$B$179,0),MATCH(List2!C66,List1!$E$3:$V$3,0))</f>
        <v>4000</v>
      </c>
      <c r="G66">
        <f>VLOOKUP(B66,List1!$B$5:$V$179,MATCH(C66,List1!$E$3:$V$3,0)+3,FALSE)</f>
        <v>4000</v>
      </c>
    </row>
    <row r="67" spans="2:7" x14ac:dyDescent="0.25">
      <c r="B67" s="10" t="s">
        <v>15</v>
      </c>
      <c r="C67" s="17">
        <f t="shared" si="0"/>
        <v>43845</v>
      </c>
      <c r="F67" s="21">
        <f>INDEX(List1!$E$5:$V$179,MATCH(List2!B67,List1!$B$5:$B$179,0),MATCH(List2!C67,List1!$E$3:$V$3,0))</f>
        <v>1329.9560509977691</v>
      </c>
      <c r="G67">
        <f>VLOOKUP(B67,List1!$B$5:$V$179,MATCH(C67,List1!$E$3:$V$3,0)+3,FALSE)</f>
        <v>1329.9560509977691</v>
      </c>
    </row>
    <row r="68" spans="2:7" x14ac:dyDescent="0.25">
      <c r="B68" s="10" t="s">
        <v>15</v>
      </c>
      <c r="C68" s="17">
        <f t="shared" si="0"/>
        <v>43876</v>
      </c>
      <c r="F68" s="21">
        <f>INDEX(List1!$E$5:$V$179,MATCH(List2!B68,List1!$B$5:$B$179,0),MATCH(List2!C68,List1!$E$3:$V$3,0))</f>
        <v>1329.9560509977691</v>
      </c>
      <c r="G68">
        <f>VLOOKUP(B68,List1!$B$5:$V$179,MATCH(C68,List1!$E$3:$V$3,0)+3,FALSE)</f>
        <v>1329.9560509977691</v>
      </c>
    </row>
    <row r="69" spans="2:7" x14ac:dyDescent="0.25">
      <c r="B69" s="10" t="s">
        <v>15</v>
      </c>
      <c r="C69" s="17">
        <f t="shared" si="0"/>
        <v>43905</v>
      </c>
      <c r="F69" s="21">
        <f>INDEX(List1!$E$5:$V$179,MATCH(List2!B69,List1!$B$5:$B$179,0),MATCH(List2!C69,List1!$E$3:$V$3,0))</f>
        <v>1329.9560509977691</v>
      </c>
      <c r="G69">
        <f>VLOOKUP(B69,List1!$B$5:$V$179,MATCH(C69,List1!$E$3:$V$3,0)+3,FALSE)</f>
        <v>1329.9560509977691</v>
      </c>
    </row>
    <row r="70" spans="2:7" x14ac:dyDescent="0.25">
      <c r="B70" s="10" t="s">
        <v>15</v>
      </c>
      <c r="C70" s="17">
        <f t="shared" si="0"/>
        <v>43936</v>
      </c>
      <c r="F70" s="21">
        <f>INDEX(List1!$E$5:$V$179,MATCH(List2!B70,List1!$B$5:$B$179,0),MATCH(List2!C70,List1!$E$3:$V$3,0))</f>
        <v>1329.9560509977691</v>
      </c>
      <c r="G70">
        <f>VLOOKUP(B70,List1!$B$5:$V$179,MATCH(C70,List1!$E$3:$V$3,0)+3,FALSE)</f>
        <v>1329.9560509977691</v>
      </c>
    </row>
    <row r="71" spans="2:7" x14ac:dyDescent="0.25">
      <c r="B71" s="10" t="s">
        <v>15</v>
      </c>
      <c r="C71" s="17">
        <f t="shared" si="0"/>
        <v>43966</v>
      </c>
      <c r="F71" s="21">
        <f>INDEX(List1!$E$5:$V$179,MATCH(List2!B71,List1!$B$5:$B$179,0),MATCH(List2!C71,List1!$E$3:$V$3,0))</f>
        <v>1994.9340764966537</v>
      </c>
      <c r="G71">
        <f>VLOOKUP(B71,List1!$B$5:$V$179,MATCH(C71,List1!$E$3:$V$3,0)+3,FALSE)</f>
        <v>1994.9340764966537</v>
      </c>
    </row>
    <row r="72" spans="2:7" x14ac:dyDescent="0.25">
      <c r="B72" s="10" t="s">
        <v>15</v>
      </c>
      <c r="C72" s="17">
        <f t="shared" si="0"/>
        <v>43997</v>
      </c>
      <c r="F72" s="21">
        <f>INDEX(List1!$E$5:$V$179,MATCH(List2!B72,List1!$B$5:$B$179,0),MATCH(List2!C72,List1!$E$3:$V$3,0))</f>
        <v>1329.9560509977691</v>
      </c>
      <c r="G72">
        <f>VLOOKUP(B72,List1!$B$5:$V$179,MATCH(C72,List1!$E$3:$V$3,0)+3,FALSE)</f>
        <v>1329.9560509977691</v>
      </c>
    </row>
    <row r="73" spans="2:7" x14ac:dyDescent="0.25">
      <c r="B73" s="10" t="s">
        <v>17</v>
      </c>
      <c r="C73" s="17">
        <f t="shared" si="0"/>
        <v>43723</v>
      </c>
      <c r="F73" s="21">
        <f>INDEX(List1!$E$5:$V$179,MATCH(List2!B73,List1!$B$5:$B$179,0),MATCH(List2!C73,List1!$E$3:$V$3,0))</f>
        <v>2000</v>
      </c>
      <c r="G73">
        <f>VLOOKUP(B73,List1!$B$5:$V$179,MATCH(C73,List1!$E$3:$V$3,0)+3,FALSE)</f>
        <v>2000</v>
      </c>
    </row>
    <row r="74" spans="2:7" x14ac:dyDescent="0.25">
      <c r="B74" s="10" t="s">
        <v>17</v>
      </c>
      <c r="C74" s="17">
        <f t="shared" si="0"/>
        <v>43753</v>
      </c>
      <c r="F74" s="21">
        <f>INDEX(List1!$E$5:$V$179,MATCH(List2!B74,List1!$B$5:$B$179,0),MATCH(List2!C74,List1!$E$3:$V$3,0))</f>
        <v>3000</v>
      </c>
      <c r="G74">
        <f>VLOOKUP(B74,List1!$B$5:$V$179,MATCH(C74,List1!$E$3:$V$3,0)+3,FALSE)</f>
        <v>3000</v>
      </c>
    </row>
    <row r="75" spans="2:7" x14ac:dyDescent="0.25">
      <c r="B75" s="10" t="s">
        <v>17</v>
      </c>
      <c r="C75" s="17">
        <f t="shared" si="0"/>
        <v>43784</v>
      </c>
      <c r="F75" s="21">
        <f>INDEX(List1!$E$5:$V$179,MATCH(List2!B75,List1!$B$5:$B$179,0),MATCH(List2!C75,List1!$E$3:$V$3,0))</f>
        <v>2000</v>
      </c>
      <c r="G75">
        <f>VLOOKUP(B75,List1!$B$5:$V$179,MATCH(C75,List1!$E$3:$V$3,0)+3,FALSE)</f>
        <v>2000</v>
      </c>
    </row>
    <row r="76" spans="2:7" x14ac:dyDescent="0.25">
      <c r="B76" s="10" t="s">
        <v>17</v>
      </c>
      <c r="C76" s="17">
        <f t="shared" si="0"/>
        <v>43814</v>
      </c>
      <c r="F76" s="21">
        <f>INDEX(List1!$E$5:$V$179,MATCH(List2!B76,List1!$B$5:$B$179,0),MATCH(List2!C76,List1!$E$3:$V$3,0))</f>
        <v>2000</v>
      </c>
      <c r="G76">
        <f>VLOOKUP(B76,List1!$B$5:$V$179,MATCH(C76,List1!$E$3:$V$3,0)+3,FALSE)</f>
        <v>2000</v>
      </c>
    </row>
    <row r="77" spans="2:7" x14ac:dyDescent="0.25">
      <c r="B77" s="10" t="s">
        <v>17</v>
      </c>
      <c r="C77" s="17">
        <f t="shared" si="0"/>
        <v>43845</v>
      </c>
      <c r="F77" s="21">
        <f>INDEX(List1!$E$5:$V$179,MATCH(List2!B77,List1!$B$5:$B$179,0),MATCH(List2!C77,List1!$E$3:$V$3,0))</f>
        <v>664.97802549888456</v>
      </c>
      <c r="G77">
        <f>VLOOKUP(B77,List1!$B$5:$V$179,MATCH(C77,List1!$E$3:$V$3,0)+3,FALSE)</f>
        <v>664.97802549888456</v>
      </c>
    </row>
    <row r="78" spans="2:7" x14ac:dyDescent="0.25">
      <c r="B78" s="10" t="s">
        <v>17</v>
      </c>
      <c r="C78" s="17">
        <f t="shared" ref="C78:C141" si="1">$C68</f>
        <v>43876</v>
      </c>
      <c r="F78" s="21">
        <f>INDEX(List1!$E$5:$V$179,MATCH(List2!B78,List1!$B$5:$B$179,0),MATCH(List2!C78,List1!$E$3:$V$3,0))</f>
        <v>664.97802549888456</v>
      </c>
      <c r="G78">
        <f>VLOOKUP(B78,List1!$B$5:$V$179,MATCH(C78,List1!$E$3:$V$3,0)+3,FALSE)</f>
        <v>664.97802549888456</v>
      </c>
    </row>
    <row r="79" spans="2:7" x14ac:dyDescent="0.25">
      <c r="B79" s="10" t="s">
        <v>17</v>
      </c>
      <c r="C79" s="17">
        <f t="shared" si="1"/>
        <v>43905</v>
      </c>
      <c r="F79" s="21">
        <f>INDEX(List1!$E$5:$V$179,MATCH(List2!B79,List1!$B$5:$B$179,0),MATCH(List2!C79,List1!$E$3:$V$3,0))</f>
        <v>664.97802549888456</v>
      </c>
      <c r="G79">
        <f>VLOOKUP(B79,List1!$B$5:$V$179,MATCH(C79,List1!$E$3:$V$3,0)+3,FALSE)</f>
        <v>664.97802549888456</v>
      </c>
    </row>
    <row r="80" spans="2:7" x14ac:dyDescent="0.25">
      <c r="B80" s="10" t="s">
        <v>17</v>
      </c>
      <c r="C80" s="17">
        <f t="shared" si="1"/>
        <v>43936</v>
      </c>
      <c r="F80" s="21">
        <f>INDEX(List1!$E$5:$V$179,MATCH(List2!B80,List1!$B$5:$B$179,0),MATCH(List2!C80,List1!$E$3:$V$3,0))</f>
        <v>664.97802549888456</v>
      </c>
      <c r="G80">
        <f>VLOOKUP(B80,List1!$B$5:$V$179,MATCH(C80,List1!$E$3:$V$3,0)+3,FALSE)</f>
        <v>664.97802549888456</v>
      </c>
    </row>
    <row r="81" spans="2:7" x14ac:dyDescent="0.25">
      <c r="B81" s="10" t="s">
        <v>17</v>
      </c>
      <c r="C81" s="17">
        <f t="shared" si="1"/>
        <v>43966</v>
      </c>
      <c r="F81" s="21">
        <f>INDEX(List1!$E$5:$V$179,MATCH(List2!B81,List1!$B$5:$B$179,0),MATCH(List2!C81,List1!$E$3:$V$3,0))</f>
        <v>997.46703824832684</v>
      </c>
      <c r="G81">
        <f>VLOOKUP(B81,List1!$B$5:$V$179,MATCH(C81,List1!$E$3:$V$3,0)+3,FALSE)</f>
        <v>997.46703824832684</v>
      </c>
    </row>
    <row r="82" spans="2:7" x14ac:dyDescent="0.25">
      <c r="B82" s="10" t="s">
        <v>17</v>
      </c>
      <c r="C82" s="17">
        <f t="shared" si="1"/>
        <v>43997</v>
      </c>
      <c r="F82" s="21">
        <f>INDEX(List1!$E$5:$V$179,MATCH(List2!B82,List1!$B$5:$B$179,0),MATCH(List2!C82,List1!$E$3:$V$3,0))</f>
        <v>664.97802549888456</v>
      </c>
      <c r="G82">
        <f>VLOOKUP(B82,List1!$B$5:$V$179,MATCH(C82,List1!$E$3:$V$3,0)+3,FALSE)</f>
        <v>664.97802549888456</v>
      </c>
    </row>
    <row r="83" spans="2:7" x14ac:dyDescent="0.25">
      <c r="B83" s="10" t="s">
        <v>19</v>
      </c>
      <c r="C83" s="17">
        <f t="shared" si="1"/>
        <v>43723</v>
      </c>
      <c r="F83" s="21">
        <f>INDEX(List1!$E$5:$V$179,MATCH(List2!B83,List1!$B$5:$B$179,0),MATCH(List2!C83,List1!$E$3:$V$3,0))</f>
        <v>2000</v>
      </c>
      <c r="G83">
        <f>VLOOKUP(B83,List1!$B$5:$V$179,MATCH(C83,List1!$E$3:$V$3,0)+3,FALSE)</f>
        <v>2000</v>
      </c>
    </row>
    <row r="84" spans="2:7" x14ac:dyDescent="0.25">
      <c r="B84" s="10" t="s">
        <v>19</v>
      </c>
      <c r="C84" s="17">
        <f t="shared" si="1"/>
        <v>43753</v>
      </c>
      <c r="F84" s="21">
        <f>INDEX(List1!$E$5:$V$179,MATCH(List2!B84,List1!$B$5:$B$179,0),MATCH(List2!C84,List1!$E$3:$V$3,0))</f>
        <v>3000</v>
      </c>
      <c r="G84">
        <f>VLOOKUP(B84,List1!$B$5:$V$179,MATCH(C84,List1!$E$3:$V$3,0)+3,FALSE)</f>
        <v>3000</v>
      </c>
    </row>
    <row r="85" spans="2:7" x14ac:dyDescent="0.25">
      <c r="B85" s="10" t="s">
        <v>19</v>
      </c>
      <c r="C85" s="17">
        <f t="shared" si="1"/>
        <v>43784</v>
      </c>
      <c r="F85" s="21">
        <f>INDEX(List1!$E$5:$V$179,MATCH(List2!B85,List1!$B$5:$B$179,0),MATCH(List2!C85,List1!$E$3:$V$3,0))</f>
        <v>2000</v>
      </c>
      <c r="G85">
        <f>VLOOKUP(B85,List1!$B$5:$V$179,MATCH(C85,List1!$E$3:$V$3,0)+3,FALSE)</f>
        <v>2000</v>
      </c>
    </row>
    <row r="86" spans="2:7" x14ac:dyDescent="0.25">
      <c r="B86" s="10" t="s">
        <v>19</v>
      </c>
      <c r="C86" s="17">
        <f t="shared" si="1"/>
        <v>43814</v>
      </c>
      <c r="F86" s="21">
        <f>INDEX(List1!$E$5:$V$179,MATCH(List2!B86,List1!$B$5:$B$179,0),MATCH(List2!C86,List1!$E$3:$V$3,0))</f>
        <v>2000</v>
      </c>
      <c r="G86">
        <f>VLOOKUP(B86,List1!$B$5:$V$179,MATCH(C86,List1!$E$3:$V$3,0)+3,FALSE)</f>
        <v>2000</v>
      </c>
    </row>
    <row r="87" spans="2:7" x14ac:dyDescent="0.25">
      <c r="B87" s="10" t="s">
        <v>19</v>
      </c>
      <c r="C87" s="17">
        <f t="shared" si="1"/>
        <v>43845</v>
      </c>
      <c r="F87" s="21">
        <f>INDEX(List1!$E$5:$V$179,MATCH(List2!B87,List1!$B$5:$B$179,0),MATCH(List2!C87,List1!$E$3:$V$3,0))</f>
        <v>664.97802549888456</v>
      </c>
      <c r="G87">
        <f>VLOOKUP(B87,List1!$B$5:$V$179,MATCH(C87,List1!$E$3:$V$3,0)+3,FALSE)</f>
        <v>664.97802549888456</v>
      </c>
    </row>
    <row r="88" spans="2:7" x14ac:dyDescent="0.25">
      <c r="B88" s="10" t="s">
        <v>19</v>
      </c>
      <c r="C88" s="17">
        <f t="shared" si="1"/>
        <v>43876</v>
      </c>
      <c r="F88" s="21">
        <f>INDEX(List1!$E$5:$V$179,MATCH(List2!B88,List1!$B$5:$B$179,0),MATCH(List2!C88,List1!$E$3:$V$3,0))</f>
        <v>664.97802549888456</v>
      </c>
      <c r="G88">
        <f>VLOOKUP(B88,List1!$B$5:$V$179,MATCH(C88,List1!$E$3:$V$3,0)+3,FALSE)</f>
        <v>664.97802549888456</v>
      </c>
    </row>
    <row r="89" spans="2:7" x14ac:dyDescent="0.25">
      <c r="B89" s="10" t="s">
        <v>19</v>
      </c>
      <c r="C89" s="17">
        <f t="shared" si="1"/>
        <v>43905</v>
      </c>
      <c r="F89" s="21">
        <f>INDEX(List1!$E$5:$V$179,MATCH(List2!B89,List1!$B$5:$B$179,0),MATCH(List2!C89,List1!$E$3:$V$3,0))</f>
        <v>664.97802549888456</v>
      </c>
      <c r="G89">
        <f>VLOOKUP(B89,List1!$B$5:$V$179,MATCH(C89,List1!$E$3:$V$3,0)+3,FALSE)</f>
        <v>664.97802549888456</v>
      </c>
    </row>
    <row r="90" spans="2:7" x14ac:dyDescent="0.25">
      <c r="B90" s="10" t="s">
        <v>19</v>
      </c>
      <c r="C90" s="17">
        <f t="shared" si="1"/>
        <v>43936</v>
      </c>
      <c r="F90" s="21">
        <f>INDEX(List1!$E$5:$V$179,MATCH(List2!B90,List1!$B$5:$B$179,0),MATCH(List2!C90,List1!$E$3:$V$3,0))</f>
        <v>997.46703824832684</v>
      </c>
      <c r="G90">
        <f>VLOOKUP(B90,List1!$B$5:$V$179,MATCH(C90,List1!$E$3:$V$3,0)+3,FALSE)</f>
        <v>997.46703824832684</v>
      </c>
    </row>
    <row r="91" spans="2:7" x14ac:dyDescent="0.25">
      <c r="B91" s="10" t="s">
        <v>19</v>
      </c>
      <c r="C91" s="17">
        <f t="shared" si="1"/>
        <v>43966</v>
      </c>
      <c r="F91" s="21">
        <f>INDEX(List1!$E$5:$V$179,MATCH(List2!B91,List1!$B$5:$B$179,0),MATCH(List2!C91,List1!$E$3:$V$3,0))</f>
        <v>664.97802549888456</v>
      </c>
      <c r="G91">
        <f>VLOOKUP(B91,List1!$B$5:$V$179,MATCH(C91,List1!$E$3:$V$3,0)+3,FALSE)</f>
        <v>664.97802549888456</v>
      </c>
    </row>
    <row r="92" spans="2:7" x14ac:dyDescent="0.25">
      <c r="B92" s="10" t="s">
        <v>19</v>
      </c>
      <c r="C92" s="17">
        <f t="shared" si="1"/>
        <v>43997</v>
      </c>
      <c r="F92" s="21">
        <f>INDEX(List1!$E$5:$V$179,MATCH(List2!B92,List1!$B$5:$B$179,0),MATCH(List2!C92,List1!$E$3:$V$3,0))</f>
        <v>664.97802549888456</v>
      </c>
      <c r="G92">
        <f>VLOOKUP(B92,List1!$B$5:$V$179,MATCH(C92,List1!$E$3:$V$3,0)+3,FALSE)</f>
        <v>664.97802549888456</v>
      </c>
    </row>
    <row r="93" spans="2:7" x14ac:dyDescent="0.25">
      <c r="B93" s="10" t="s">
        <v>21</v>
      </c>
      <c r="C93" s="17">
        <f t="shared" si="1"/>
        <v>43723</v>
      </c>
      <c r="F93" s="21">
        <f>INDEX(List1!$E$5:$V$179,MATCH(List2!B93,List1!$B$5:$B$179,0),MATCH(List2!C93,List1!$E$3:$V$3,0))</f>
        <v>2000</v>
      </c>
      <c r="G93">
        <f>VLOOKUP(B93,List1!$B$5:$V$179,MATCH(C93,List1!$E$3:$V$3,0)+3,FALSE)</f>
        <v>2000</v>
      </c>
    </row>
    <row r="94" spans="2:7" x14ac:dyDescent="0.25">
      <c r="B94" s="10" t="s">
        <v>21</v>
      </c>
      <c r="C94" s="17">
        <f t="shared" si="1"/>
        <v>43753</v>
      </c>
      <c r="F94" s="21">
        <f>INDEX(List1!$E$5:$V$179,MATCH(List2!B94,List1!$B$5:$B$179,0),MATCH(List2!C94,List1!$E$3:$V$3,0))</f>
        <v>3000</v>
      </c>
      <c r="G94">
        <f>VLOOKUP(B94,List1!$B$5:$V$179,MATCH(C94,List1!$E$3:$V$3,0)+3,FALSE)</f>
        <v>3000</v>
      </c>
    </row>
    <row r="95" spans="2:7" x14ac:dyDescent="0.25">
      <c r="B95" s="10" t="s">
        <v>21</v>
      </c>
      <c r="C95" s="17">
        <f t="shared" si="1"/>
        <v>43784</v>
      </c>
      <c r="F95" s="21">
        <f>INDEX(List1!$E$5:$V$179,MATCH(List2!B95,List1!$B$5:$B$179,0),MATCH(List2!C95,List1!$E$3:$V$3,0))</f>
        <v>2000</v>
      </c>
      <c r="G95">
        <f>VLOOKUP(B95,List1!$B$5:$V$179,MATCH(C95,List1!$E$3:$V$3,0)+3,FALSE)</f>
        <v>2000</v>
      </c>
    </row>
    <row r="96" spans="2:7" x14ac:dyDescent="0.25">
      <c r="B96" s="10" t="s">
        <v>21</v>
      </c>
      <c r="C96" s="17">
        <f t="shared" si="1"/>
        <v>43814</v>
      </c>
      <c r="F96" s="21">
        <f>INDEX(List1!$E$5:$V$179,MATCH(List2!B96,List1!$B$5:$B$179,0),MATCH(List2!C96,List1!$E$3:$V$3,0))</f>
        <v>2000</v>
      </c>
      <c r="G96">
        <f>VLOOKUP(B96,List1!$B$5:$V$179,MATCH(C96,List1!$E$3:$V$3,0)+3,FALSE)</f>
        <v>2000</v>
      </c>
    </row>
    <row r="97" spans="2:7" x14ac:dyDescent="0.25">
      <c r="B97" s="10" t="s">
        <v>21</v>
      </c>
      <c r="C97" s="17">
        <f t="shared" si="1"/>
        <v>43845</v>
      </c>
      <c r="F97" s="21">
        <f>INDEX(List1!$E$5:$V$179,MATCH(List2!B97,List1!$B$5:$B$179,0),MATCH(List2!C97,List1!$E$3:$V$3,0))</f>
        <v>664.97802549888456</v>
      </c>
      <c r="G97">
        <f>VLOOKUP(B97,List1!$B$5:$V$179,MATCH(C97,List1!$E$3:$V$3,0)+3,FALSE)</f>
        <v>664.97802549888456</v>
      </c>
    </row>
    <row r="98" spans="2:7" x14ac:dyDescent="0.25">
      <c r="B98" s="10" t="s">
        <v>21</v>
      </c>
      <c r="C98" s="17">
        <f t="shared" si="1"/>
        <v>43876</v>
      </c>
      <c r="F98" s="21">
        <f>INDEX(List1!$E$5:$V$179,MATCH(List2!B98,List1!$B$5:$B$179,0),MATCH(List2!C98,List1!$E$3:$V$3,0))</f>
        <v>664.97802549888456</v>
      </c>
      <c r="G98">
        <f>VLOOKUP(B98,List1!$B$5:$V$179,MATCH(C98,List1!$E$3:$V$3,0)+3,FALSE)</f>
        <v>664.97802549888456</v>
      </c>
    </row>
    <row r="99" spans="2:7" x14ac:dyDescent="0.25">
      <c r="B99" s="10" t="s">
        <v>21</v>
      </c>
      <c r="C99" s="17">
        <f t="shared" si="1"/>
        <v>43905</v>
      </c>
      <c r="F99" s="21">
        <f>INDEX(List1!$E$5:$V$179,MATCH(List2!B99,List1!$B$5:$B$179,0),MATCH(List2!C99,List1!$E$3:$V$3,0))</f>
        <v>664.97802549888456</v>
      </c>
      <c r="G99">
        <f>VLOOKUP(B99,List1!$B$5:$V$179,MATCH(C99,List1!$E$3:$V$3,0)+3,FALSE)</f>
        <v>664.97802549888456</v>
      </c>
    </row>
    <row r="100" spans="2:7" x14ac:dyDescent="0.25">
      <c r="B100" s="10" t="s">
        <v>21</v>
      </c>
      <c r="C100" s="17">
        <f t="shared" si="1"/>
        <v>43936</v>
      </c>
      <c r="F100" s="21">
        <f>INDEX(List1!$E$5:$V$179,MATCH(List2!B100,List1!$B$5:$B$179,0),MATCH(List2!C100,List1!$E$3:$V$3,0))</f>
        <v>664.97802549888456</v>
      </c>
      <c r="G100">
        <f>VLOOKUP(B100,List1!$B$5:$V$179,MATCH(C100,List1!$E$3:$V$3,0)+3,FALSE)</f>
        <v>664.97802549888456</v>
      </c>
    </row>
    <row r="101" spans="2:7" x14ac:dyDescent="0.25">
      <c r="B101" s="10" t="s">
        <v>21</v>
      </c>
      <c r="C101" s="17">
        <f t="shared" si="1"/>
        <v>43966</v>
      </c>
      <c r="F101" s="21">
        <f>INDEX(List1!$E$5:$V$179,MATCH(List2!B101,List1!$B$5:$B$179,0),MATCH(List2!C101,List1!$E$3:$V$3,0))</f>
        <v>997.46703824832684</v>
      </c>
      <c r="G101">
        <f>VLOOKUP(B101,List1!$B$5:$V$179,MATCH(C101,List1!$E$3:$V$3,0)+3,FALSE)</f>
        <v>997.46703824832684</v>
      </c>
    </row>
    <row r="102" spans="2:7" x14ac:dyDescent="0.25">
      <c r="B102" s="10" t="s">
        <v>21</v>
      </c>
      <c r="C102" s="17">
        <f t="shared" si="1"/>
        <v>43997</v>
      </c>
      <c r="F102" s="21">
        <f>INDEX(List1!$E$5:$V$179,MATCH(List2!B102,List1!$B$5:$B$179,0),MATCH(List2!C102,List1!$E$3:$V$3,0))</f>
        <v>664.97802549888456</v>
      </c>
      <c r="G102">
        <f>VLOOKUP(B102,List1!$B$5:$V$179,MATCH(C102,List1!$E$3:$V$3,0)+3,FALSE)</f>
        <v>664.97802549888456</v>
      </c>
    </row>
    <row r="103" spans="2:7" x14ac:dyDescent="0.25">
      <c r="B103" s="10" t="s">
        <v>23</v>
      </c>
      <c r="C103" s="17">
        <f t="shared" si="1"/>
        <v>43723</v>
      </c>
      <c r="F103" s="21">
        <f>INDEX(List1!$E$5:$V$179,MATCH(List2!B103,List1!$B$5:$B$179,0),MATCH(List2!C103,List1!$E$3:$V$3,0))</f>
        <v>3000</v>
      </c>
      <c r="G103">
        <f>VLOOKUP(B103,List1!$B$5:$V$179,MATCH(C103,List1!$E$3:$V$3,0)+3,FALSE)</f>
        <v>3000</v>
      </c>
    </row>
    <row r="104" spans="2:7" x14ac:dyDescent="0.25">
      <c r="B104" s="10" t="s">
        <v>23</v>
      </c>
      <c r="C104" s="17">
        <f t="shared" si="1"/>
        <v>43753</v>
      </c>
      <c r="F104" s="21">
        <f>INDEX(List1!$E$5:$V$179,MATCH(List2!B104,List1!$B$5:$B$179,0),MATCH(List2!C104,List1!$E$3:$V$3,0))</f>
        <v>2500</v>
      </c>
      <c r="G104">
        <f>VLOOKUP(B104,List1!$B$5:$V$179,MATCH(C104,List1!$E$3:$V$3,0)+3,FALSE)</f>
        <v>2500</v>
      </c>
    </row>
    <row r="105" spans="2:7" x14ac:dyDescent="0.25">
      <c r="B105" s="10" t="s">
        <v>23</v>
      </c>
      <c r="C105" s="17">
        <f t="shared" si="1"/>
        <v>43784</v>
      </c>
      <c r="F105" s="21">
        <f>INDEX(List1!$E$5:$V$179,MATCH(List2!B105,List1!$B$5:$B$179,0),MATCH(List2!C105,List1!$E$3:$V$3,0))</f>
        <v>2000</v>
      </c>
      <c r="G105">
        <f>VLOOKUP(B105,List1!$B$5:$V$179,MATCH(C105,List1!$E$3:$V$3,0)+3,FALSE)</f>
        <v>2000</v>
      </c>
    </row>
    <row r="106" spans="2:7" x14ac:dyDescent="0.25">
      <c r="B106" s="10" t="s">
        <v>23</v>
      </c>
      <c r="C106" s="17">
        <f t="shared" si="1"/>
        <v>43814</v>
      </c>
      <c r="F106" s="21">
        <f>INDEX(List1!$E$5:$V$179,MATCH(List2!B106,List1!$B$5:$B$179,0),MATCH(List2!C106,List1!$E$3:$V$3,0))</f>
        <v>2000</v>
      </c>
      <c r="G106">
        <f>VLOOKUP(B106,List1!$B$5:$V$179,MATCH(C106,List1!$E$3:$V$3,0)+3,FALSE)</f>
        <v>2000</v>
      </c>
    </row>
    <row r="107" spans="2:7" x14ac:dyDescent="0.25">
      <c r="B107" s="10" t="s">
        <v>23</v>
      </c>
      <c r="C107" s="17">
        <f t="shared" si="1"/>
        <v>43845</v>
      </c>
      <c r="F107" s="21">
        <f>INDEX(List1!$E$5:$V$179,MATCH(List2!B107,List1!$B$5:$B$179,0),MATCH(List2!C107,List1!$E$3:$V$3,0))</f>
        <v>831.2225318736057</v>
      </c>
      <c r="G107">
        <f>VLOOKUP(B107,List1!$B$5:$V$179,MATCH(C107,List1!$E$3:$V$3,0)+3,FALSE)</f>
        <v>831.2225318736057</v>
      </c>
    </row>
    <row r="108" spans="2:7" x14ac:dyDescent="0.25">
      <c r="B108" s="10" t="s">
        <v>23</v>
      </c>
      <c r="C108" s="17">
        <f t="shared" si="1"/>
        <v>43876</v>
      </c>
      <c r="F108" s="21">
        <f>INDEX(List1!$E$5:$V$179,MATCH(List2!B108,List1!$B$5:$B$179,0),MATCH(List2!C108,List1!$E$3:$V$3,0))</f>
        <v>498.73351912416342</v>
      </c>
      <c r="G108">
        <f>VLOOKUP(B108,List1!$B$5:$V$179,MATCH(C108,List1!$E$3:$V$3,0)+3,FALSE)</f>
        <v>498.73351912416342</v>
      </c>
    </row>
    <row r="109" spans="2:7" x14ac:dyDescent="0.25">
      <c r="B109" s="10" t="s">
        <v>23</v>
      </c>
      <c r="C109" s="17">
        <f t="shared" si="1"/>
        <v>43905</v>
      </c>
      <c r="F109" s="21">
        <f>INDEX(List1!$E$5:$V$179,MATCH(List2!B109,List1!$B$5:$B$179,0),MATCH(List2!C109,List1!$E$3:$V$3,0))</f>
        <v>664.97802549888456</v>
      </c>
      <c r="G109">
        <f>VLOOKUP(B109,List1!$B$5:$V$179,MATCH(C109,List1!$E$3:$V$3,0)+3,FALSE)</f>
        <v>664.97802549888456</v>
      </c>
    </row>
    <row r="110" spans="2:7" x14ac:dyDescent="0.25">
      <c r="B110" s="10" t="s">
        <v>23</v>
      </c>
      <c r="C110" s="17">
        <f t="shared" si="1"/>
        <v>43936</v>
      </c>
      <c r="F110" s="21">
        <f>INDEX(List1!$E$5:$V$179,MATCH(List2!B110,List1!$B$5:$B$179,0),MATCH(List2!C110,List1!$E$3:$V$3,0))</f>
        <v>831.2225318736057</v>
      </c>
      <c r="G110">
        <f>VLOOKUP(B110,List1!$B$5:$V$179,MATCH(C110,List1!$E$3:$V$3,0)+3,FALSE)</f>
        <v>831.2225318736057</v>
      </c>
    </row>
    <row r="111" spans="2:7" x14ac:dyDescent="0.25">
      <c r="B111" s="10" t="s">
        <v>23</v>
      </c>
      <c r="C111" s="17">
        <f t="shared" si="1"/>
        <v>43966</v>
      </c>
      <c r="F111" s="21">
        <f>INDEX(List1!$E$5:$V$179,MATCH(List2!B111,List1!$B$5:$B$179,0),MATCH(List2!C111,List1!$E$3:$V$3,0))</f>
        <v>997.46703824832684</v>
      </c>
      <c r="G111">
        <f>VLOOKUP(B111,List1!$B$5:$V$179,MATCH(C111,List1!$E$3:$V$3,0)+3,FALSE)</f>
        <v>997.46703824832684</v>
      </c>
    </row>
    <row r="112" spans="2:7" x14ac:dyDescent="0.25">
      <c r="B112" s="10" t="s">
        <v>23</v>
      </c>
      <c r="C112" s="17">
        <f t="shared" si="1"/>
        <v>43997</v>
      </c>
      <c r="F112" s="21">
        <f>INDEX(List1!$E$5:$V$179,MATCH(List2!B112,List1!$B$5:$B$179,0),MATCH(List2!C112,List1!$E$3:$V$3,0))</f>
        <v>664.97802549888456</v>
      </c>
      <c r="G112">
        <f>VLOOKUP(B112,List1!$B$5:$V$179,MATCH(C112,List1!$E$3:$V$3,0)+3,FALSE)</f>
        <v>664.97802549888456</v>
      </c>
    </row>
    <row r="113" spans="2:7" x14ac:dyDescent="0.25">
      <c r="B113" s="10" t="s">
        <v>25</v>
      </c>
      <c r="C113" s="17">
        <f t="shared" si="1"/>
        <v>43723</v>
      </c>
      <c r="F113" s="21">
        <f>INDEX(List1!$E$5:$V$179,MATCH(List2!B113,List1!$B$5:$B$179,0),MATCH(List2!C113,List1!$E$3:$V$3,0))</f>
        <v>3000</v>
      </c>
      <c r="G113">
        <f>VLOOKUP(B113,List1!$B$5:$V$179,MATCH(C113,List1!$E$3:$V$3,0)+3,FALSE)</f>
        <v>3000</v>
      </c>
    </row>
    <row r="114" spans="2:7" x14ac:dyDescent="0.25">
      <c r="B114" s="10" t="s">
        <v>25</v>
      </c>
      <c r="C114" s="17">
        <f t="shared" si="1"/>
        <v>43753</v>
      </c>
      <c r="F114" s="21">
        <f>INDEX(List1!$E$5:$V$179,MATCH(List2!B114,List1!$B$5:$B$179,0),MATCH(List2!C114,List1!$E$3:$V$3,0))</f>
        <v>2000</v>
      </c>
      <c r="G114">
        <f>VLOOKUP(B114,List1!$B$5:$V$179,MATCH(C114,List1!$E$3:$V$3,0)+3,FALSE)</f>
        <v>2000</v>
      </c>
    </row>
    <row r="115" spans="2:7" x14ac:dyDescent="0.25">
      <c r="B115" s="10" t="s">
        <v>25</v>
      </c>
      <c r="C115" s="17">
        <f t="shared" si="1"/>
        <v>43784</v>
      </c>
      <c r="F115" s="21">
        <f>INDEX(List1!$E$5:$V$179,MATCH(List2!B115,List1!$B$5:$B$179,0),MATCH(List2!C115,List1!$E$3:$V$3,0))</f>
        <v>3000</v>
      </c>
      <c r="G115">
        <f>VLOOKUP(B115,List1!$B$5:$V$179,MATCH(C115,List1!$E$3:$V$3,0)+3,FALSE)</f>
        <v>3000</v>
      </c>
    </row>
    <row r="116" spans="2:7" x14ac:dyDescent="0.25">
      <c r="B116" s="10" t="s">
        <v>25</v>
      </c>
      <c r="C116" s="17">
        <f t="shared" si="1"/>
        <v>43814</v>
      </c>
      <c r="F116" s="21">
        <f>INDEX(List1!$E$5:$V$179,MATCH(List2!B116,List1!$B$5:$B$179,0),MATCH(List2!C116,List1!$E$3:$V$3,0))</f>
        <v>2000</v>
      </c>
      <c r="G116">
        <f>VLOOKUP(B116,List1!$B$5:$V$179,MATCH(C116,List1!$E$3:$V$3,0)+3,FALSE)</f>
        <v>2000</v>
      </c>
    </row>
    <row r="117" spans="2:7" x14ac:dyDescent="0.25">
      <c r="B117" s="10" t="s">
        <v>25</v>
      </c>
      <c r="C117" s="17">
        <f t="shared" si="1"/>
        <v>43845</v>
      </c>
      <c r="F117" s="21">
        <f>INDEX(List1!$E$5:$V$179,MATCH(List2!B117,List1!$B$5:$B$179,0),MATCH(List2!C117,List1!$E$3:$V$3,0))</f>
        <v>332.48901274944228</v>
      </c>
      <c r="G117">
        <f>VLOOKUP(B117,List1!$B$5:$V$179,MATCH(C117,List1!$E$3:$V$3,0)+3,FALSE)</f>
        <v>332.48901274944228</v>
      </c>
    </row>
    <row r="118" spans="2:7" x14ac:dyDescent="0.25">
      <c r="B118" s="10" t="s">
        <v>25</v>
      </c>
      <c r="C118" s="17">
        <f t="shared" si="1"/>
        <v>43876</v>
      </c>
      <c r="F118" s="21">
        <f>INDEX(List1!$E$5:$V$179,MATCH(List2!B118,List1!$B$5:$B$179,0),MATCH(List2!C118,List1!$E$3:$V$3,0))</f>
        <v>664.97802549888456</v>
      </c>
      <c r="G118">
        <f>VLOOKUP(B118,List1!$B$5:$V$179,MATCH(C118,List1!$E$3:$V$3,0)+3,FALSE)</f>
        <v>664.97802549888456</v>
      </c>
    </row>
    <row r="119" spans="2:7" x14ac:dyDescent="0.25">
      <c r="B119" s="10" t="s">
        <v>25</v>
      </c>
      <c r="C119" s="17">
        <f t="shared" si="1"/>
        <v>43905</v>
      </c>
      <c r="F119" s="21">
        <f>INDEX(List1!$E$5:$V$179,MATCH(List2!B119,List1!$B$5:$B$179,0),MATCH(List2!C119,List1!$E$3:$V$3,0))</f>
        <v>664.97802549888456</v>
      </c>
      <c r="G119">
        <f>VLOOKUP(B119,List1!$B$5:$V$179,MATCH(C119,List1!$E$3:$V$3,0)+3,FALSE)</f>
        <v>664.97802549888456</v>
      </c>
    </row>
    <row r="120" spans="2:7" x14ac:dyDescent="0.25">
      <c r="B120" s="10" t="s">
        <v>25</v>
      </c>
      <c r="C120" s="17">
        <f t="shared" si="1"/>
        <v>43936</v>
      </c>
      <c r="F120" s="21">
        <f>INDEX(List1!$E$5:$V$179,MATCH(List2!B120,List1!$B$5:$B$179,0),MATCH(List2!C120,List1!$E$3:$V$3,0))</f>
        <v>664.97802549888456</v>
      </c>
      <c r="G120">
        <f>VLOOKUP(B120,List1!$B$5:$V$179,MATCH(C120,List1!$E$3:$V$3,0)+3,FALSE)</f>
        <v>664.97802549888456</v>
      </c>
    </row>
    <row r="121" spans="2:7" x14ac:dyDescent="0.25">
      <c r="B121" s="10" t="s">
        <v>25</v>
      </c>
      <c r="C121" s="17">
        <f t="shared" si="1"/>
        <v>43966</v>
      </c>
      <c r="F121" s="21">
        <f>INDEX(List1!$E$5:$V$179,MATCH(List2!B121,List1!$B$5:$B$179,0),MATCH(List2!C121,List1!$E$3:$V$3,0))</f>
        <v>997.46703824832684</v>
      </c>
      <c r="G121">
        <f>VLOOKUP(B121,List1!$B$5:$V$179,MATCH(C121,List1!$E$3:$V$3,0)+3,FALSE)</f>
        <v>997.46703824832684</v>
      </c>
    </row>
    <row r="122" spans="2:7" x14ac:dyDescent="0.25">
      <c r="B122" s="10" t="s">
        <v>25</v>
      </c>
      <c r="C122" s="17">
        <f t="shared" si="1"/>
        <v>43997</v>
      </c>
      <c r="F122" s="21">
        <f>INDEX(List1!$E$5:$V$179,MATCH(List2!B122,List1!$B$5:$B$179,0),MATCH(List2!C122,List1!$E$3:$V$3,0))</f>
        <v>664.97802549888456</v>
      </c>
      <c r="G122">
        <f>VLOOKUP(B122,List1!$B$5:$V$179,MATCH(C122,List1!$E$3:$V$3,0)+3,FALSE)</f>
        <v>664.97802549888456</v>
      </c>
    </row>
    <row r="123" spans="2:7" x14ac:dyDescent="0.25">
      <c r="B123" s="10" t="s">
        <v>27</v>
      </c>
      <c r="C123" s="17">
        <f t="shared" si="1"/>
        <v>43723</v>
      </c>
      <c r="F123" s="21">
        <f>INDEX(List1!$E$5:$V$179,MATCH(List2!B123,List1!$B$5:$B$179,0),MATCH(List2!C123,List1!$E$3:$V$3,0))</f>
        <v>2000</v>
      </c>
      <c r="G123">
        <f>VLOOKUP(B123,List1!$B$5:$V$179,MATCH(C123,List1!$E$3:$V$3,0)+3,FALSE)</f>
        <v>2000</v>
      </c>
    </row>
    <row r="124" spans="2:7" x14ac:dyDescent="0.25">
      <c r="B124" s="10" t="s">
        <v>27</v>
      </c>
      <c r="C124" s="17">
        <f t="shared" si="1"/>
        <v>43753</v>
      </c>
      <c r="F124" s="21">
        <f>INDEX(List1!$E$5:$V$179,MATCH(List2!B124,List1!$B$5:$B$179,0),MATCH(List2!C124,List1!$E$3:$V$3,0))</f>
        <v>3000</v>
      </c>
      <c r="G124">
        <f>VLOOKUP(B124,List1!$B$5:$V$179,MATCH(C124,List1!$E$3:$V$3,0)+3,FALSE)</f>
        <v>3000</v>
      </c>
    </row>
    <row r="125" spans="2:7" x14ac:dyDescent="0.25">
      <c r="B125" s="10" t="s">
        <v>27</v>
      </c>
      <c r="C125" s="17">
        <f t="shared" si="1"/>
        <v>43784</v>
      </c>
      <c r="F125" s="21">
        <f>INDEX(List1!$E$5:$V$179,MATCH(List2!B125,List1!$B$5:$B$179,0),MATCH(List2!C125,List1!$E$3:$V$3,0))</f>
        <v>2000</v>
      </c>
      <c r="G125">
        <f>VLOOKUP(B125,List1!$B$5:$V$179,MATCH(C125,List1!$E$3:$V$3,0)+3,FALSE)</f>
        <v>2000</v>
      </c>
    </row>
    <row r="126" spans="2:7" x14ac:dyDescent="0.25">
      <c r="B126" s="10" t="s">
        <v>27</v>
      </c>
      <c r="C126" s="17">
        <f t="shared" si="1"/>
        <v>43814</v>
      </c>
      <c r="F126" s="21">
        <f>INDEX(List1!$E$5:$V$179,MATCH(List2!B126,List1!$B$5:$B$179,0),MATCH(List2!C126,List1!$E$3:$V$3,0))</f>
        <v>2000</v>
      </c>
      <c r="G126">
        <f>VLOOKUP(B126,List1!$B$5:$V$179,MATCH(C126,List1!$E$3:$V$3,0)+3,FALSE)</f>
        <v>2000</v>
      </c>
    </row>
    <row r="127" spans="2:7" x14ac:dyDescent="0.25">
      <c r="B127" s="10" t="s">
        <v>27</v>
      </c>
      <c r="C127" s="17">
        <f t="shared" si="1"/>
        <v>43845</v>
      </c>
      <c r="F127" s="21">
        <f>INDEX(List1!$E$5:$V$179,MATCH(List2!B127,List1!$B$5:$B$179,0),MATCH(List2!C127,List1!$E$3:$V$3,0))</f>
        <v>332.48901274944228</v>
      </c>
      <c r="G127">
        <f>VLOOKUP(B127,List1!$B$5:$V$179,MATCH(C127,List1!$E$3:$V$3,0)+3,FALSE)</f>
        <v>332.48901274944228</v>
      </c>
    </row>
    <row r="128" spans="2:7" x14ac:dyDescent="0.25">
      <c r="B128" s="10" t="s">
        <v>27</v>
      </c>
      <c r="C128" s="17">
        <f t="shared" si="1"/>
        <v>43876</v>
      </c>
      <c r="F128" s="21">
        <f>INDEX(List1!$E$5:$V$179,MATCH(List2!B128,List1!$B$5:$B$179,0),MATCH(List2!C128,List1!$E$3:$V$3,0))</f>
        <v>664.97802549888456</v>
      </c>
      <c r="G128">
        <f>VLOOKUP(B128,List1!$B$5:$V$179,MATCH(C128,List1!$E$3:$V$3,0)+3,FALSE)</f>
        <v>664.97802549888456</v>
      </c>
    </row>
    <row r="129" spans="2:7" x14ac:dyDescent="0.25">
      <c r="B129" s="10" t="s">
        <v>27</v>
      </c>
      <c r="C129" s="17">
        <f t="shared" si="1"/>
        <v>43905</v>
      </c>
      <c r="F129" s="21">
        <f>INDEX(List1!$E$5:$V$179,MATCH(List2!B129,List1!$B$5:$B$179,0),MATCH(List2!C129,List1!$E$3:$V$3,0))</f>
        <v>997.46703824832684</v>
      </c>
      <c r="G129">
        <f>VLOOKUP(B129,List1!$B$5:$V$179,MATCH(C129,List1!$E$3:$V$3,0)+3,FALSE)</f>
        <v>997.46703824832684</v>
      </c>
    </row>
    <row r="130" spans="2:7" x14ac:dyDescent="0.25">
      <c r="B130" s="10" t="s">
        <v>27</v>
      </c>
      <c r="C130" s="17">
        <f t="shared" si="1"/>
        <v>43936</v>
      </c>
      <c r="F130" s="21">
        <f>INDEX(List1!$E$5:$V$179,MATCH(List2!B130,List1!$B$5:$B$179,0),MATCH(List2!C130,List1!$E$3:$V$3,0))</f>
        <v>664.97802549888456</v>
      </c>
      <c r="G130">
        <f>VLOOKUP(B130,List1!$B$5:$V$179,MATCH(C130,List1!$E$3:$V$3,0)+3,FALSE)</f>
        <v>664.97802549888456</v>
      </c>
    </row>
    <row r="131" spans="2:7" x14ac:dyDescent="0.25">
      <c r="B131" s="10" t="s">
        <v>27</v>
      </c>
      <c r="C131" s="17">
        <f t="shared" si="1"/>
        <v>43966</v>
      </c>
      <c r="F131" s="21">
        <f>INDEX(List1!$E$5:$V$179,MATCH(List2!B131,List1!$B$5:$B$179,0),MATCH(List2!C131,List1!$E$3:$V$3,0))</f>
        <v>664.97802549888456</v>
      </c>
      <c r="G131">
        <f>VLOOKUP(B131,List1!$B$5:$V$179,MATCH(C131,List1!$E$3:$V$3,0)+3,FALSE)</f>
        <v>664.97802549888456</v>
      </c>
    </row>
    <row r="132" spans="2:7" x14ac:dyDescent="0.25">
      <c r="B132" s="10" t="s">
        <v>27</v>
      </c>
      <c r="C132" s="17">
        <f t="shared" si="1"/>
        <v>43997</v>
      </c>
      <c r="F132" s="21">
        <f>INDEX(List1!$E$5:$V$179,MATCH(List2!B132,List1!$B$5:$B$179,0),MATCH(List2!C132,List1!$E$3:$V$3,0))</f>
        <v>664.97802549888456</v>
      </c>
      <c r="G132">
        <f>VLOOKUP(B132,List1!$B$5:$V$179,MATCH(C132,List1!$E$3:$V$3,0)+3,FALSE)</f>
        <v>664.97802549888456</v>
      </c>
    </row>
    <row r="133" spans="2:7" x14ac:dyDescent="0.25">
      <c r="B133" s="10" t="s">
        <v>29</v>
      </c>
      <c r="C133" s="17">
        <f t="shared" si="1"/>
        <v>43723</v>
      </c>
      <c r="F133" s="21">
        <f>INDEX(List1!$E$5:$V$179,MATCH(List2!B133,List1!$B$5:$B$179,0),MATCH(List2!C133,List1!$E$3:$V$3,0))</f>
        <v>2000</v>
      </c>
      <c r="G133">
        <f>VLOOKUP(B133,List1!$B$5:$V$179,MATCH(C133,List1!$E$3:$V$3,0)+3,FALSE)</f>
        <v>2000</v>
      </c>
    </row>
    <row r="134" spans="2:7" x14ac:dyDescent="0.25">
      <c r="B134" s="10" t="s">
        <v>29</v>
      </c>
      <c r="C134" s="17">
        <f t="shared" si="1"/>
        <v>43753</v>
      </c>
      <c r="F134" s="21">
        <f>INDEX(List1!$E$5:$V$179,MATCH(List2!B134,List1!$B$5:$B$179,0),MATCH(List2!C134,List1!$E$3:$V$3,0))</f>
        <v>3000</v>
      </c>
      <c r="G134">
        <f>VLOOKUP(B134,List1!$B$5:$V$179,MATCH(C134,List1!$E$3:$V$3,0)+3,FALSE)</f>
        <v>3000</v>
      </c>
    </row>
    <row r="135" spans="2:7" x14ac:dyDescent="0.25">
      <c r="B135" s="10" t="s">
        <v>29</v>
      </c>
      <c r="C135" s="17">
        <f t="shared" si="1"/>
        <v>43784</v>
      </c>
      <c r="F135" s="21">
        <f>INDEX(List1!$E$5:$V$179,MATCH(List2!B135,List1!$B$5:$B$179,0),MATCH(List2!C135,List1!$E$3:$V$3,0))</f>
        <v>2000</v>
      </c>
      <c r="G135">
        <f>VLOOKUP(B135,List1!$B$5:$V$179,MATCH(C135,List1!$E$3:$V$3,0)+3,FALSE)</f>
        <v>2000</v>
      </c>
    </row>
    <row r="136" spans="2:7" x14ac:dyDescent="0.25">
      <c r="B136" s="10" t="s">
        <v>29</v>
      </c>
      <c r="C136" s="17">
        <f t="shared" si="1"/>
        <v>43814</v>
      </c>
      <c r="F136" s="21">
        <f>INDEX(List1!$E$5:$V$179,MATCH(List2!B136,List1!$B$5:$B$179,0),MATCH(List2!C136,List1!$E$3:$V$3,0))</f>
        <v>2000</v>
      </c>
      <c r="G136">
        <f>VLOOKUP(B136,List1!$B$5:$V$179,MATCH(C136,List1!$E$3:$V$3,0)+3,FALSE)</f>
        <v>2000</v>
      </c>
    </row>
    <row r="137" spans="2:7" x14ac:dyDescent="0.25">
      <c r="B137" s="10" t="s">
        <v>29</v>
      </c>
      <c r="C137" s="17">
        <f t="shared" si="1"/>
        <v>43845</v>
      </c>
      <c r="F137" s="21">
        <f>INDEX(List1!$E$5:$V$179,MATCH(List2!B137,List1!$B$5:$B$179,0),MATCH(List2!C137,List1!$E$3:$V$3,0))</f>
        <v>664.97802549888456</v>
      </c>
      <c r="G137">
        <f>VLOOKUP(B137,List1!$B$5:$V$179,MATCH(C137,List1!$E$3:$V$3,0)+3,FALSE)</f>
        <v>664.97802549888456</v>
      </c>
    </row>
    <row r="138" spans="2:7" x14ac:dyDescent="0.25">
      <c r="B138" s="10" t="s">
        <v>29</v>
      </c>
      <c r="C138" s="17">
        <f t="shared" si="1"/>
        <v>43876</v>
      </c>
      <c r="F138" s="21">
        <f>INDEX(List1!$E$5:$V$179,MATCH(List2!B138,List1!$B$5:$B$179,0),MATCH(List2!C138,List1!$E$3:$V$3,0))</f>
        <v>997.46703824832684</v>
      </c>
      <c r="G138">
        <f>VLOOKUP(B138,List1!$B$5:$V$179,MATCH(C138,List1!$E$3:$V$3,0)+3,FALSE)</f>
        <v>997.46703824832684</v>
      </c>
    </row>
    <row r="139" spans="2:7" x14ac:dyDescent="0.25">
      <c r="B139" s="10" t="s">
        <v>29</v>
      </c>
      <c r="C139" s="17">
        <f t="shared" si="1"/>
        <v>43905</v>
      </c>
      <c r="F139" s="21">
        <f>INDEX(List1!$E$5:$V$179,MATCH(List2!B139,List1!$B$5:$B$179,0),MATCH(List2!C139,List1!$E$3:$V$3,0))</f>
        <v>764.72472932371727</v>
      </c>
      <c r="G139">
        <f>VLOOKUP(B139,List1!$B$5:$V$179,MATCH(C139,List1!$E$3:$V$3,0)+3,FALSE)</f>
        <v>764.72472932371727</v>
      </c>
    </row>
    <row r="140" spans="2:7" x14ac:dyDescent="0.25">
      <c r="B140" s="10" t="s">
        <v>29</v>
      </c>
      <c r="C140" s="17">
        <f t="shared" si="1"/>
        <v>43936</v>
      </c>
      <c r="F140" s="21">
        <f>INDEX(List1!$E$5:$V$179,MATCH(List2!B140,List1!$B$5:$B$179,0),MATCH(List2!C140,List1!$E$3:$V$3,0))</f>
        <v>664.97802549888456</v>
      </c>
      <c r="G140">
        <f>VLOOKUP(B140,List1!$B$5:$V$179,MATCH(C140,List1!$E$3:$V$3,0)+3,FALSE)</f>
        <v>664.97802549888456</v>
      </c>
    </row>
    <row r="141" spans="2:7" x14ac:dyDescent="0.25">
      <c r="B141" s="10" t="s">
        <v>29</v>
      </c>
      <c r="C141" s="17">
        <f t="shared" si="1"/>
        <v>43966</v>
      </c>
      <c r="F141" s="21">
        <f>INDEX(List1!$E$5:$V$179,MATCH(List2!B141,List1!$B$5:$B$179,0),MATCH(List2!C141,List1!$E$3:$V$3,0))</f>
        <v>997.46703824832684</v>
      </c>
      <c r="G141">
        <f>VLOOKUP(B141,List1!$B$5:$V$179,MATCH(C141,List1!$E$3:$V$3,0)+3,FALSE)</f>
        <v>997.46703824832684</v>
      </c>
    </row>
    <row r="142" spans="2:7" x14ac:dyDescent="0.25">
      <c r="B142" s="10" t="s">
        <v>29</v>
      </c>
      <c r="C142" s="17">
        <f t="shared" ref="C142:C205" si="2">$C132</f>
        <v>43997</v>
      </c>
      <c r="F142" s="21">
        <f>INDEX(List1!$E$5:$V$179,MATCH(List2!B142,List1!$B$5:$B$179,0),MATCH(List2!C142,List1!$E$3:$V$3,0))</f>
        <v>664.97802549888456</v>
      </c>
      <c r="G142">
        <f>VLOOKUP(B142,List1!$B$5:$V$179,MATCH(C142,List1!$E$3:$V$3,0)+3,FALSE)</f>
        <v>664.97802549888456</v>
      </c>
    </row>
    <row r="143" spans="2:7" x14ac:dyDescent="0.25">
      <c r="B143" s="10" t="s">
        <v>31</v>
      </c>
      <c r="C143" s="17">
        <f t="shared" si="2"/>
        <v>43723</v>
      </c>
      <c r="F143" s="21">
        <f>INDEX(List1!$E$5:$V$179,MATCH(List2!B143,List1!$B$5:$B$179,0),MATCH(List2!C143,List1!$E$3:$V$3,0))</f>
        <v>2000</v>
      </c>
      <c r="G143">
        <f>VLOOKUP(B143,List1!$B$5:$V$179,MATCH(C143,List1!$E$3:$V$3,0)+3,FALSE)</f>
        <v>2000</v>
      </c>
    </row>
    <row r="144" spans="2:7" x14ac:dyDescent="0.25">
      <c r="B144" s="10" t="s">
        <v>31</v>
      </c>
      <c r="C144" s="17">
        <f t="shared" si="2"/>
        <v>43753</v>
      </c>
      <c r="F144" s="21">
        <f>INDEX(List1!$E$5:$V$179,MATCH(List2!B144,List1!$B$5:$B$179,0),MATCH(List2!C144,List1!$E$3:$V$3,0))</f>
        <v>3000</v>
      </c>
      <c r="G144">
        <f>VLOOKUP(B144,List1!$B$5:$V$179,MATCH(C144,List1!$E$3:$V$3,0)+3,FALSE)</f>
        <v>3000</v>
      </c>
    </row>
    <row r="145" spans="2:7" x14ac:dyDescent="0.25">
      <c r="B145" s="10" t="s">
        <v>31</v>
      </c>
      <c r="C145" s="17">
        <f t="shared" si="2"/>
        <v>43784</v>
      </c>
      <c r="F145" s="21">
        <f>INDEX(List1!$E$5:$V$179,MATCH(List2!B145,List1!$B$5:$B$179,0),MATCH(List2!C145,List1!$E$3:$V$3,0))</f>
        <v>2000</v>
      </c>
      <c r="G145">
        <f>VLOOKUP(B145,List1!$B$5:$V$179,MATCH(C145,List1!$E$3:$V$3,0)+3,FALSE)</f>
        <v>2000</v>
      </c>
    </row>
    <row r="146" spans="2:7" x14ac:dyDescent="0.25">
      <c r="B146" s="10" t="s">
        <v>31</v>
      </c>
      <c r="C146" s="17">
        <f t="shared" si="2"/>
        <v>43814</v>
      </c>
      <c r="F146" s="21">
        <f>INDEX(List1!$E$5:$V$179,MATCH(List2!B146,List1!$B$5:$B$179,0),MATCH(List2!C146,List1!$E$3:$V$3,0))</f>
        <v>2000</v>
      </c>
      <c r="G146">
        <f>VLOOKUP(B146,List1!$B$5:$V$179,MATCH(C146,List1!$E$3:$V$3,0)+3,FALSE)</f>
        <v>2000</v>
      </c>
    </row>
    <row r="147" spans="2:7" x14ac:dyDescent="0.25">
      <c r="B147" s="10" t="s">
        <v>31</v>
      </c>
      <c r="C147" s="17">
        <f t="shared" si="2"/>
        <v>43845</v>
      </c>
      <c r="F147" s="21">
        <f>INDEX(List1!$E$5:$V$179,MATCH(List2!B147,List1!$B$5:$B$179,0),MATCH(List2!C147,List1!$E$3:$V$3,0))</f>
        <v>664.97802549888456</v>
      </c>
      <c r="G147">
        <f>VLOOKUP(B147,List1!$B$5:$V$179,MATCH(C147,List1!$E$3:$V$3,0)+3,FALSE)</f>
        <v>664.97802549888456</v>
      </c>
    </row>
    <row r="148" spans="2:7" x14ac:dyDescent="0.25">
      <c r="B148" s="10" t="s">
        <v>31</v>
      </c>
      <c r="C148" s="17">
        <f t="shared" si="2"/>
        <v>43876</v>
      </c>
      <c r="F148" s="21">
        <f>INDEX(List1!$E$5:$V$179,MATCH(List2!B148,List1!$B$5:$B$179,0),MATCH(List2!C148,List1!$E$3:$V$3,0))</f>
        <v>664.97802549888456</v>
      </c>
      <c r="G148">
        <f>VLOOKUP(B148,List1!$B$5:$V$179,MATCH(C148,List1!$E$3:$V$3,0)+3,FALSE)</f>
        <v>664.97802549888456</v>
      </c>
    </row>
    <row r="149" spans="2:7" x14ac:dyDescent="0.25">
      <c r="B149" s="10" t="s">
        <v>31</v>
      </c>
      <c r="C149" s="17">
        <f t="shared" si="2"/>
        <v>43905</v>
      </c>
      <c r="F149" s="21">
        <f>INDEX(List1!$E$5:$V$179,MATCH(List2!B149,List1!$B$5:$B$179,0),MATCH(List2!C149,List1!$E$3:$V$3,0))</f>
        <v>664.97802549888456</v>
      </c>
      <c r="G149">
        <f>VLOOKUP(B149,List1!$B$5:$V$179,MATCH(C149,List1!$E$3:$V$3,0)+3,FALSE)</f>
        <v>664.97802549888456</v>
      </c>
    </row>
    <row r="150" spans="2:7" x14ac:dyDescent="0.25">
      <c r="B150" s="10" t="s">
        <v>31</v>
      </c>
      <c r="C150" s="17">
        <f t="shared" si="2"/>
        <v>43936</v>
      </c>
      <c r="F150" s="21">
        <f>INDEX(List1!$E$5:$V$179,MATCH(List2!B150,List1!$B$5:$B$179,0),MATCH(List2!C150,List1!$E$3:$V$3,0))</f>
        <v>664.97802549888456</v>
      </c>
      <c r="G150">
        <f>VLOOKUP(B150,List1!$B$5:$V$179,MATCH(C150,List1!$E$3:$V$3,0)+3,FALSE)</f>
        <v>664.97802549888456</v>
      </c>
    </row>
    <row r="151" spans="2:7" x14ac:dyDescent="0.25">
      <c r="B151" s="10" t="s">
        <v>31</v>
      </c>
      <c r="C151" s="17">
        <f t="shared" si="2"/>
        <v>43966</v>
      </c>
      <c r="F151" s="21">
        <f>INDEX(List1!$E$5:$V$179,MATCH(List2!B151,List1!$B$5:$B$179,0),MATCH(List2!C151,List1!$E$3:$V$3,0))</f>
        <v>997.46703824832684</v>
      </c>
      <c r="G151">
        <f>VLOOKUP(B151,List1!$B$5:$V$179,MATCH(C151,List1!$E$3:$V$3,0)+3,FALSE)</f>
        <v>997.46703824832684</v>
      </c>
    </row>
    <row r="152" spans="2:7" x14ac:dyDescent="0.25">
      <c r="B152" s="10" t="s">
        <v>31</v>
      </c>
      <c r="C152" s="17">
        <f t="shared" si="2"/>
        <v>43997</v>
      </c>
      <c r="F152" s="21">
        <f>INDEX(List1!$E$5:$V$179,MATCH(List2!B152,List1!$B$5:$B$179,0),MATCH(List2!C152,List1!$E$3:$V$3,0))</f>
        <v>664.97802549888456</v>
      </c>
      <c r="G152">
        <f>VLOOKUP(B152,List1!$B$5:$V$179,MATCH(C152,List1!$E$3:$V$3,0)+3,FALSE)</f>
        <v>664.97802549888456</v>
      </c>
    </row>
    <row r="153" spans="2:7" x14ac:dyDescent="0.25">
      <c r="B153" s="10" t="s">
        <v>33</v>
      </c>
      <c r="C153" s="17">
        <f t="shared" si="2"/>
        <v>43723</v>
      </c>
      <c r="F153" s="21">
        <f>INDEX(List1!$E$5:$V$179,MATCH(List2!B153,List1!$B$5:$B$179,0),MATCH(List2!C153,List1!$E$3:$V$3,0))</f>
        <v>2000</v>
      </c>
      <c r="G153">
        <f>VLOOKUP(B153,List1!$B$5:$V$179,MATCH(C153,List1!$E$3:$V$3,0)+3,FALSE)</f>
        <v>2000</v>
      </c>
    </row>
    <row r="154" spans="2:7" x14ac:dyDescent="0.25">
      <c r="B154" s="10" t="s">
        <v>33</v>
      </c>
      <c r="C154" s="17">
        <f t="shared" si="2"/>
        <v>43753</v>
      </c>
      <c r="F154" s="21">
        <f>INDEX(List1!$E$5:$V$179,MATCH(List2!B154,List1!$B$5:$B$179,0),MATCH(List2!C154,List1!$E$3:$V$3,0))</f>
        <v>3000</v>
      </c>
      <c r="G154">
        <f>VLOOKUP(B154,List1!$B$5:$V$179,MATCH(C154,List1!$E$3:$V$3,0)+3,FALSE)</f>
        <v>3000</v>
      </c>
    </row>
    <row r="155" spans="2:7" x14ac:dyDescent="0.25">
      <c r="B155" s="10" t="s">
        <v>33</v>
      </c>
      <c r="C155" s="17">
        <f t="shared" si="2"/>
        <v>43784</v>
      </c>
      <c r="F155" s="21">
        <f>INDEX(List1!$E$5:$V$179,MATCH(List2!B155,List1!$B$5:$B$179,0),MATCH(List2!C155,List1!$E$3:$V$3,0))</f>
        <v>2000</v>
      </c>
      <c r="G155">
        <f>VLOOKUP(B155,List1!$B$5:$V$179,MATCH(C155,List1!$E$3:$V$3,0)+3,FALSE)</f>
        <v>2000</v>
      </c>
    </row>
    <row r="156" spans="2:7" x14ac:dyDescent="0.25">
      <c r="B156" s="10" t="s">
        <v>33</v>
      </c>
      <c r="C156" s="17">
        <f t="shared" si="2"/>
        <v>43814</v>
      </c>
      <c r="F156" s="21">
        <f>INDEX(List1!$E$5:$V$179,MATCH(List2!B156,List1!$B$5:$B$179,0),MATCH(List2!C156,List1!$E$3:$V$3,0))</f>
        <v>2000</v>
      </c>
      <c r="G156">
        <f>VLOOKUP(B156,List1!$B$5:$V$179,MATCH(C156,List1!$E$3:$V$3,0)+3,FALSE)</f>
        <v>2000</v>
      </c>
    </row>
    <row r="157" spans="2:7" x14ac:dyDescent="0.25">
      <c r="B157" s="10" t="s">
        <v>33</v>
      </c>
      <c r="C157" s="17">
        <f t="shared" si="2"/>
        <v>43845</v>
      </c>
      <c r="F157" s="21">
        <f>INDEX(List1!$E$5:$V$179,MATCH(List2!B157,List1!$B$5:$B$179,0),MATCH(List2!C157,List1!$E$3:$V$3,0))</f>
        <v>664.97802549888456</v>
      </c>
      <c r="G157">
        <f>VLOOKUP(B157,List1!$B$5:$V$179,MATCH(C157,List1!$E$3:$V$3,0)+3,FALSE)</f>
        <v>664.97802549888456</v>
      </c>
    </row>
    <row r="158" spans="2:7" x14ac:dyDescent="0.25">
      <c r="B158" s="10" t="s">
        <v>33</v>
      </c>
      <c r="C158" s="17">
        <f t="shared" si="2"/>
        <v>43876</v>
      </c>
      <c r="F158" s="21">
        <f>INDEX(List1!$E$5:$V$179,MATCH(List2!B158,List1!$B$5:$B$179,0),MATCH(List2!C158,List1!$E$3:$V$3,0))</f>
        <v>664.97802549888456</v>
      </c>
      <c r="G158">
        <f>VLOOKUP(B158,List1!$B$5:$V$179,MATCH(C158,List1!$E$3:$V$3,0)+3,FALSE)</f>
        <v>664.97802549888456</v>
      </c>
    </row>
    <row r="159" spans="2:7" x14ac:dyDescent="0.25">
      <c r="B159" s="10" t="s">
        <v>33</v>
      </c>
      <c r="C159" s="17">
        <f t="shared" si="2"/>
        <v>43905</v>
      </c>
      <c r="F159" s="21">
        <f>INDEX(List1!$E$5:$V$179,MATCH(List2!B159,List1!$B$5:$B$179,0),MATCH(List2!C159,List1!$E$3:$V$3,0))</f>
        <v>997.46703824832684</v>
      </c>
      <c r="G159">
        <f>VLOOKUP(B159,List1!$B$5:$V$179,MATCH(C159,List1!$E$3:$V$3,0)+3,FALSE)</f>
        <v>997.46703824832684</v>
      </c>
    </row>
    <row r="160" spans="2:7" x14ac:dyDescent="0.25">
      <c r="B160" s="10" t="s">
        <v>33</v>
      </c>
      <c r="C160" s="17">
        <f t="shared" si="2"/>
        <v>43936</v>
      </c>
      <c r="F160" s="21">
        <f>INDEX(List1!$E$5:$V$179,MATCH(List2!B160,List1!$B$5:$B$179,0),MATCH(List2!C160,List1!$E$3:$V$3,0))</f>
        <v>664.97802549888456</v>
      </c>
      <c r="G160">
        <f>VLOOKUP(B160,List1!$B$5:$V$179,MATCH(C160,List1!$E$3:$V$3,0)+3,FALSE)</f>
        <v>664.97802549888456</v>
      </c>
    </row>
    <row r="161" spans="2:7" x14ac:dyDescent="0.25">
      <c r="B161" s="10" t="s">
        <v>33</v>
      </c>
      <c r="C161" s="17">
        <f t="shared" si="2"/>
        <v>43966</v>
      </c>
      <c r="F161" s="21">
        <f>INDEX(List1!$E$5:$V$179,MATCH(List2!B161,List1!$B$5:$B$179,0),MATCH(List2!C161,List1!$E$3:$V$3,0))</f>
        <v>997.46703824832684</v>
      </c>
      <c r="G161">
        <f>VLOOKUP(B161,List1!$B$5:$V$179,MATCH(C161,List1!$E$3:$V$3,0)+3,FALSE)</f>
        <v>997.46703824832684</v>
      </c>
    </row>
    <row r="162" spans="2:7" x14ac:dyDescent="0.25">
      <c r="B162" s="10" t="s">
        <v>33</v>
      </c>
      <c r="C162" s="17">
        <f t="shared" si="2"/>
        <v>43997</v>
      </c>
      <c r="F162" s="21">
        <f>INDEX(List1!$E$5:$V$179,MATCH(List2!B162,List1!$B$5:$B$179,0),MATCH(List2!C162,List1!$E$3:$V$3,0))</f>
        <v>664.97802549888456</v>
      </c>
      <c r="G162">
        <f>VLOOKUP(B162,List1!$B$5:$V$179,MATCH(C162,List1!$E$3:$V$3,0)+3,FALSE)</f>
        <v>664.97802549888456</v>
      </c>
    </row>
    <row r="163" spans="2:7" x14ac:dyDescent="0.25">
      <c r="B163" s="10" t="s">
        <v>35</v>
      </c>
      <c r="C163" s="17">
        <f t="shared" si="2"/>
        <v>43723</v>
      </c>
      <c r="F163" s="21">
        <f>INDEX(List1!$E$5:$V$179,MATCH(List2!B163,List1!$B$5:$B$179,0),MATCH(List2!C163,List1!$E$3:$V$3,0))</f>
        <v>2000</v>
      </c>
      <c r="G163">
        <f>VLOOKUP(B163,List1!$B$5:$V$179,MATCH(C163,List1!$E$3:$V$3,0)+3,FALSE)</f>
        <v>2000</v>
      </c>
    </row>
    <row r="164" spans="2:7" x14ac:dyDescent="0.25">
      <c r="B164" s="10" t="s">
        <v>35</v>
      </c>
      <c r="C164" s="17">
        <f t="shared" si="2"/>
        <v>43753</v>
      </c>
      <c r="F164" s="21">
        <f>INDEX(List1!$E$5:$V$179,MATCH(List2!B164,List1!$B$5:$B$179,0),MATCH(List2!C164,List1!$E$3:$V$3,0))</f>
        <v>3000</v>
      </c>
      <c r="G164">
        <f>VLOOKUP(B164,List1!$B$5:$V$179,MATCH(C164,List1!$E$3:$V$3,0)+3,FALSE)</f>
        <v>3000</v>
      </c>
    </row>
    <row r="165" spans="2:7" x14ac:dyDescent="0.25">
      <c r="B165" s="10" t="s">
        <v>35</v>
      </c>
      <c r="C165" s="17">
        <f t="shared" si="2"/>
        <v>43784</v>
      </c>
      <c r="F165" s="21">
        <f>INDEX(List1!$E$5:$V$179,MATCH(List2!B165,List1!$B$5:$B$179,0),MATCH(List2!C165,List1!$E$3:$V$3,0))</f>
        <v>2000</v>
      </c>
      <c r="G165">
        <f>VLOOKUP(B165,List1!$B$5:$V$179,MATCH(C165,List1!$E$3:$V$3,0)+3,FALSE)</f>
        <v>2000</v>
      </c>
    </row>
    <row r="166" spans="2:7" x14ac:dyDescent="0.25">
      <c r="B166" s="10" t="s">
        <v>35</v>
      </c>
      <c r="C166" s="17">
        <f t="shared" si="2"/>
        <v>43814</v>
      </c>
      <c r="F166" s="21">
        <f>INDEX(List1!$E$5:$V$179,MATCH(List2!B166,List1!$B$5:$B$179,0),MATCH(List2!C166,List1!$E$3:$V$3,0))</f>
        <v>2000</v>
      </c>
      <c r="G166">
        <f>VLOOKUP(B166,List1!$B$5:$V$179,MATCH(C166,List1!$E$3:$V$3,0)+3,FALSE)</f>
        <v>2000</v>
      </c>
    </row>
    <row r="167" spans="2:7" x14ac:dyDescent="0.25">
      <c r="B167" s="10" t="s">
        <v>35</v>
      </c>
      <c r="C167" s="17">
        <f t="shared" si="2"/>
        <v>43845</v>
      </c>
      <c r="F167" s="21">
        <f>INDEX(List1!$E$5:$V$179,MATCH(List2!B167,List1!$B$5:$B$179,0),MATCH(List2!C167,List1!$E$3:$V$3,0))</f>
        <v>664.97802549888456</v>
      </c>
      <c r="G167">
        <f>VLOOKUP(B167,List1!$B$5:$V$179,MATCH(C167,List1!$E$3:$V$3,0)+3,FALSE)</f>
        <v>664.97802549888456</v>
      </c>
    </row>
    <row r="168" spans="2:7" x14ac:dyDescent="0.25">
      <c r="B168" s="10" t="s">
        <v>35</v>
      </c>
      <c r="C168" s="17">
        <f t="shared" si="2"/>
        <v>43876</v>
      </c>
      <c r="F168" s="21">
        <f>INDEX(List1!$E$5:$V$179,MATCH(List2!B168,List1!$B$5:$B$179,0),MATCH(List2!C168,List1!$E$3:$V$3,0))</f>
        <v>664.97802549888456</v>
      </c>
      <c r="G168">
        <f>VLOOKUP(B168,List1!$B$5:$V$179,MATCH(C168,List1!$E$3:$V$3,0)+3,FALSE)</f>
        <v>664.97802549888456</v>
      </c>
    </row>
    <row r="169" spans="2:7" x14ac:dyDescent="0.25">
      <c r="B169" s="10" t="s">
        <v>35</v>
      </c>
      <c r="C169" s="17">
        <f t="shared" si="2"/>
        <v>43905</v>
      </c>
      <c r="F169" s="21">
        <f>INDEX(List1!$E$5:$V$179,MATCH(List2!B169,List1!$B$5:$B$179,0),MATCH(List2!C169,List1!$E$3:$V$3,0))</f>
        <v>664.97802549888456</v>
      </c>
      <c r="G169">
        <f>VLOOKUP(B169,List1!$B$5:$V$179,MATCH(C169,List1!$E$3:$V$3,0)+3,FALSE)</f>
        <v>664.97802549888456</v>
      </c>
    </row>
    <row r="170" spans="2:7" x14ac:dyDescent="0.25">
      <c r="B170" s="10" t="s">
        <v>35</v>
      </c>
      <c r="C170" s="17">
        <f t="shared" si="2"/>
        <v>43936</v>
      </c>
      <c r="F170" s="21">
        <f>INDEX(List1!$E$5:$V$179,MATCH(List2!B170,List1!$B$5:$B$179,0),MATCH(List2!C170,List1!$E$3:$V$3,0))</f>
        <v>664.97802549888456</v>
      </c>
      <c r="G170">
        <f>VLOOKUP(B170,List1!$B$5:$V$179,MATCH(C170,List1!$E$3:$V$3,0)+3,FALSE)</f>
        <v>664.97802549888456</v>
      </c>
    </row>
    <row r="171" spans="2:7" x14ac:dyDescent="0.25">
      <c r="B171" s="10" t="s">
        <v>35</v>
      </c>
      <c r="C171" s="17">
        <f t="shared" si="2"/>
        <v>43966</v>
      </c>
      <c r="F171" s="21">
        <f>INDEX(List1!$E$5:$V$179,MATCH(List2!B171,List1!$B$5:$B$179,0),MATCH(List2!C171,List1!$E$3:$V$3,0))</f>
        <v>997.46703824832684</v>
      </c>
      <c r="G171">
        <f>VLOOKUP(B171,List1!$B$5:$V$179,MATCH(C171,List1!$E$3:$V$3,0)+3,FALSE)</f>
        <v>997.46703824832684</v>
      </c>
    </row>
    <row r="172" spans="2:7" x14ac:dyDescent="0.25">
      <c r="B172" s="10" t="s">
        <v>35</v>
      </c>
      <c r="C172" s="17">
        <f t="shared" si="2"/>
        <v>43997</v>
      </c>
      <c r="F172" s="21">
        <f>INDEX(List1!$E$5:$V$179,MATCH(List2!B172,List1!$B$5:$B$179,0),MATCH(List2!C172,List1!$E$3:$V$3,0))</f>
        <v>664.97802549888456</v>
      </c>
      <c r="G172">
        <f>VLOOKUP(B172,List1!$B$5:$V$179,MATCH(C172,List1!$E$3:$V$3,0)+3,FALSE)</f>
        <v>664.97802549888456</v>
      </c>
    </row>
    <row r="173" spans="2:7" x14ac:dyDescent="0.25">
      <c r="B173" s="10" t="s">
        <v>37</v>
      </c>
      <c r="C173" s="17">
        <f t="shared" si="2"/>
        <v>43723</v>
      </c>
      <c r="F173" s="21">
        <f>INDEX(List1!$E$5:$V$179,MATCH(List2!B173,List1!$B$5:$B$179,0),MATCH(List2!C173,List1!$E$3:$V$3,0))</f>
        <v>0</v>
      </c>
      <c r="G173">
        <f>VLOOKUP(B173,List1!$B$5:$V$179,MATCH(C173,List1!$E$3:$V$3,0)+3,FALSE)</f>
        <v>0</v>
      </c>
    </row>
    <row r="174" spans="2:7" x14ac:dyDescent="0.25">
      <c r="B174" s="10" t="s">
        <v>37</v>
      </c>
      <c r="C174" s="17">
        <f t="shared" si="2"/>
        <v>43753</v>
      </c>
      <c r="F174" s="21">
        <f>INDEX(List1!$E$5:$V$179,MATCH(List2!B174,List1!$B$5:$B$179,0),MATCH(List2!C174,List1!$E$3:$V$3,0))</f>
        <v>0</v>
      </c>
      <c r="G174">
        <f>VLOOKUP(B174,List1!$B$5:$V$179,MATCH(C174,List1!$E$3:$V$3,0)+3,FALSE)</f>
        <v>0</v>
      </c>
    </row>
    <row r="175" spans="2:7" x14ac:dyDescent="0.25">
      <c r="B175" s="10" t="s">
        <v>37</v>
      </c>
      <c r="C175" s="17">
        <f t="shared" si="2"/>
        <v>43784</v>
      </c>
      <c r="F175" s="21">
        <f>INDEX(List1!$E$5:$V$179,MATCH(List2!B175,List1!$B$5:$B$179,0),MATCH(List2!C175,List1!$E$3:$V$3,0))</f>
        <v>0</v>
      </c>
      <c r="G175">
        <f>VLOOKUP(B175,List1!$B$5:$V$179,MATCH(C175,List1!$E$3:$V$3,0)+3,FALSE)</f>
        <v>0</v>
      </c>
    </row>
    <row r="176" spans="2:7" x14ac:dyDescent="0.25">
      <c r="B176" s="10" t="s">
        <v>37</v>
      </c>
      <c r="C176" s="17">
        <f t="shared" si="2"/>
        <v>43814</v>
      </c>
      <c r="F176" s="21">
        <f>INDEX(List1!$E$5:$V$179,MATCH(List2!B176,List1!$B$5:$B$179,0),MATCH(List2!C176,List1!$E$3:$V$3,0))</f>
        <v>0</v>
      </c>
      <c r="G176">
        <f>VLOOKUP(B176,List1!$B$5:$V$179,MATCH(C176,List1!$E$3:$V$3,0)+3,FALSE)</f>
        <v>0</v>
      </c>
    </row>
    <row r="177" spans="2:7" x14ac:dyDescent="0.25">
      <c r="B177" s="10" t="s">
        <v>37</v>
      </c>
      <c r="C177" s="17">
        <f t="shared" si="2"/>
        <v>43845</v>
      </c>
      <c r="F177" s="21">
        <f>INDEX(List1!$E$5:$V$179,MATCH(List2!B177,List1!$B$5:$B$179,0),MATCH(List2!C177,List1!$E$3:$V$3,0))</f>
        <v>0</v>
      </c>
      <c r="G177">
        <f>VLOOKUP(B177,List1!$B$5:$V$179,MATCH(C177,List1!$E$3:$V$3,0)+3,FALSE)</f>
        <v>0</v>
      </c>
    </row>
    <row r="178" spans="2:7" x14ac:dyDescent="0.25">
      <c r="B178" s="10" t="s">
        <v>37</v>
      </c>
      <c r="C178" s="17">
        <f t="shared" si="2"/>
        <v>43876</v>
      </c>
      <c r="F178" s="21">
        <f>INDEX(List1!$E$5:$V$179,MATCH(List2!B178,List1!$B$5:$B$179,0),MATCH(List2!C178,List1!$E$3:$V$3,0))</f>
        <v>0</v>
      </c>
      <c r="G178">
        <f>VLOOKUP(B178,List1!$B$5:$V$179,MATCH(C178,List1!$E$3:$V$3,0)+3,FALSE)</f>
        <v>0</v>
      </c>
    </row>
    <row r="179" spans="2:7" x14ac:dyDescent="0.25">
      <c r="B179" s="10" t="s">
        <v>37</v>
      </c>
      <c r="C179" s="17">
        <f t="shared" si="2"/>
        <v>43905</v>
      </c>
      <c r="F179" s="21">
        <f>INDEX(List1!$E$5:$V$179,MATCH(List2!B179,List1!$B$5:$B$179,0),MATCH(List2!C179,List1!$E$3:$V$3,0))</f>
        <v>0</v>
      </c>
      <c r="G179">
        <f>VLOOKUP(B179,List1!$B$5:$V$179,MATCH(C179,List1!$E$3:$V$3,0)+3,FALSE)</f>
        <v>0</v>
      </c>
    </row>
    <row r="180" spans="2:7" x14ac:dyDescent="0.25">
      <c r="B180" s="10" t="s">
        <v>37</v>
      </c>
      <c r="C180" s="17">
        <f t="shared" si="2"/>
        <v>43936</v>
      </c>
      <c r="F180" s="21">
        <f>INDEX(List1!$E$5:$V$179,MATCH(List2!B180,List1!$B$5:$B$179,0),MATCH(List2!C180,List1!$E$3:$V$3,0))</f>
        <v>0</v>
      </c>
      <c r="G180">
        <f>VLOOKUP(B180,List1!$B$5:$V$179,MATCH(C180,List1!$E$3:$V$3,0)+3,FALSE)</f>
        <v>0</v>
      </c>
    </row>
    <row r="181" spans="2:7" x14ac:dyDescent="0.25">
      <c r="B181" s="10" t="s">
        <v>37</v>
      </c>
      <c r="C181" s="17">
        <f t="shared" si="2"/>
        <v>43966</v>
      </c>
      <c r="F181" s="21">
        <f>INDEX(List1!$E$5:$V$179,MATCH(List2!B181,List1!$B$5:$B$179,0),MATCH(List2!C181,List1!$E$3:$V$3,0))</f>
        <v>0</v>
      </c>
      <c r="G181">
        <f>VLOOKUP(B181,List1!$B$5:$V$179,MATCH(C181,List1!$E$3:$V$3,0)+3,FALSE)</f>
        <v>0</v>
      </c>
    </row>
    <row r="182" spans="2:7" x14ac:dyDescent="0.25">
      <c r="B182" s="10" t="s">
        <v>37</v>
      </c>
      <c r="C182" s="17">
        <f t="shared" si="2"/>
        <v>43997</v>
      </c>
      <c r="F182" s="21">
        <f>INDEX(List1!$E$5:$V$179,MATCH(List2!B182,List1!$B$5:$B$179,0),MATCH(List2!C182,List1!$E$3:$V$3,0))</f>
        <v>0</v>
      </c>
      <c r="G182">
        <f>VLOOKUP(B182,List1!$B$5:$V$179,MATCH(C182,List1!$E$3:$V$3,0)+3,FALSE)</f>
        <v>0</v>
      </c>
    </row>
    <row r="183" spans="2:7" x14ac:dyDescent="0.25">
      <c r="B183" s="10" t="s">
        <v>39</v>
      </c>
      <c r="C183" s="17">
        <f t="shared" si="2"/>
        <v>43723</v>
      </c>
      <c r="F183" s="21">
        <f>INDEX(List1!$E$5:$V$179,MATCH(List2!B183,List1!$B$5:$B$179,0),MATCH(List2!C183,List1!$E$3:$V$3,0))</f>
        <v>0</v>
      </c>
      <c r="G183">
        <f>VLOOKUP(B183,List1!$B$5:$V$179,MATCH(C183,List1!$E$3:$V$3,0)+3,FALSE)</f>
        <v>0</v>
      </c>
    </row>
    <row r="184" spans="2:7" x14ac:dyDescent="0.25">
      <c r="B184" s="10" t="s">
        <v>39</v>
      </c>
      <c r="C184" s="17">
        <f t="shared" si="2"/>
        <v>43753</v>
      </c>
      <c r="F184" s="21">
        <f>INDEX(List1!$E$5:$V$179,MATCH(List2!B184,List1!$B$5:$B$179,0),MATCH(List2!C184,List1!$E$3:$V$3,0))</f>
        <v>0</v>
      </c>
      <c r="G184">
        <f>VLOOKUP(B184,List1!$B$5:$V$179,MATCH(C184,List1!$E$3:$V$3,0)+3,FALSE)</f>
        <v>0</v>
      </c>
    </row>
    <row r="185" spans="2:7" x14ac:dyDescent="0.25">
      <c r="B185" s="10" t="s">
        <v>39</v>
      </c>
      <c r="C185" s="17">
        <f t="shared" si="2"/>
        <v>43784</v>
      </c>
      <c r="F185" s="21">
        <f>INDEX(List1!$E$5:$V$179,MATCH(List2!B185,List1!$B$5:$B$179,0),MATCH(List2!C185,List1!$E$3:$V$3,0))</f>
        <v>0</v>
      </c>
      <c r="G185">
        <f>VLOOKUP(B185,List1!$B$5:$V$179,MATCH(C185,List1!$E$3:$V$3,0)+3,FALSE)</f>
        <v>0</v>
      </c>
    </row>
    <row r="186" spans="2:7" x14ac:dyDescent="0.25">
      <c r="B186" s="10" t="s">
        <v>39</v>
      </c>
      <c r="C186" s="17">
        <f t="shared" si="2"/>
        <v>43814</v>
      </c>
      <c r="F186" s="21">
        <f>INDEX(List1!$E$5:$V$179,MATCH(List2!B186,List1!$B$5:$B$179,0),MATCH(List2!C186,List1!$E$3:$V$3,0))</f>
        <v>0</v>
      </c>
      <c r="G186">
        <f>VLOOKUP(B186,List1!$B$5:$V$179,MATCH(C186,List1!$E$3:$V$3,0)+3,FALSE)</f>
        <v>0</v>
      </c>
    </row>
    <row r="187" spans="2:7" x14ac:dyDescent="0.25">
      <c r="B187" s="10" t="s">
        <v>39</v>
      </c>
      <c r="C187" s="17">
        <f t="shared" si="2"/>
        <v>43845</v>
      </c>
      <c r="F187" s="21">
        <f>INDEX(List1!$E$5:$V$179,MATCH(List2!B187,List1!$B$5:$B$179,0),MATCH(List2!C187,List1!$E$3:$V$3,0))</f>
        <v>0</v>
      </c>
      <c r="G187">
        <f>VLOOKUP(B187,List1!$B$5:$V$179,MATCH(C187,List1!$E$3:$V$3,0)+3,FALSE)</f>
        <v>0</v>
      </c>
    </row>
    <row r="188" spans="2:7" x14ac:dyDescent="0.25">
      <c r="B188" s="10" t="s">
        <v>39</v>
      </c>
      <c r="C188" s="17">
        <f t="shared" si="2"/>
        <v>43876</v>
      </c>
      <c r="F188" s="21">
        <f>INDEX(List1!$E$5:$V$179,MATCH(List2!B188,List1!$B$5:$B$179,0),MATCH(List2!C188,List1!$E$3:$V$3,0))</f>
        <v>0</v>
      </c>
      <c r="G188">
        <f>VLOOKUP(B188,List1!$B$5:$V$179,MATCH(C188,List1!$E$3:$V$3,0)+3,FALSE)</f>
        <v>0</v>
      </c>
    </row>
    <row r="189" spans="2:7" x14ac:dyDescent="0.25">
      <c r="B189" s="10" t="s">
        <v>39</v>
      </c>
      <c r="C189" s="17">
        <f t="shared" si="2"/>
        <v>43905</v>
      </c>
      <c r="F189" s="21">
        <f>INDEX(List1!$E$5:$V$179,MATCH(List2!B189,List1!$B$5:$B$179,0),MATCH(List2!C189,List1!$E$3:$V$3,0))</f>
        <v>0</v>
      </c>
      <c r="G189">
        <f>VLOOKUP(B189,List1!$B$5:$V$179,MATCH(C189,List1!$E$3:$V$3,0)+3,FALSE)</f>
        <v>0</v>
      </c>
    </row>
    <row r="190" spans="2:7" x14ac:dyDescent="0.25">
      <c r="B190" s="10" t="s">
        <v>39</v>
      </c>
      <c r="C190" s="17">
        <f t="shared" si="2"/>
        <v>43936</v>
      </c>
      <c r="F190" s="21">
        <f>INDEX(List1!$E$5:$V$179,MATCH(List2!B190,List1!$B$5:$B$179,0),MATCH(List2!C190,List1!$E$3:$V$3,0))</f>
        <v>0</v>
      </c>
      <c r="G190">
        <f>VLOOKUP(B190,List1!$B$5:$V$179,MATCH(C190,List1!$E$3:$V$3,0)+3,FALSE)</f>
        <v>0</v>
      </c>
    </row>
    <row r="191" spans="2:7" x14ac:dyDescent="0.25">
      <c r="B191" s="10" t="s">
        <v>39</v>
      </c>
      <c r="C191" s="17">
        <f t="shared" si="2"/>
        <v>43966</v>
      </c>
      <c r="F191" s="21">
        <f>INDEX(List1!$E$5:$V$179,MATCH(List2!B191,List1!$B$5:$B$179,0),MATCH(List2!C191,List1!$E$3:$V$3,0))</f>
        <v>0</v>
      </c>
      <c r="G191">
        <f>VLOOKUP(B191,List1!$B$5:$V$179,MATCH(C191,List1!$E$3:$V$3,0)+3,FALSE)</f>
        <v>0</v>
      </c>
    </row>
    <row r="192" spans="2:7" x14ac:dyDescent="0.25">
      <c r="B192" s="10" t="s">
        <v>39</v>
      </c>
      <c r="C192" s="17">
        <f t="shared" si="2"/>
        <v>43997</v>
      </c>
      <c r="F192" s="21">
        <f>INDEX(List1!$E$5:$V$179,MATCH(List2!B192,List1!$B$5:$B$179,0),MATCH(List2!C192,List1!$E$3:$V$3,0))</f>
        <v>0</v>
      </c>
      <c r="G192">
        <f>VLOOKUP(B192,List1!$B$5:$V$179,MATCH(C192,List1!$E$3:$V$3,0)+3,FALSE)</f>
        <v>0</v>
      </c>
    </row>
    <row r="193" spans="2:7" x14ac:dyDescent="0.25">
      <c r="B193" s="10" t="s">
        <v>41</v>
      </c>
      <c r="C193" s="17">
        <f t="shared" si="2"/>
        <v>43723</v>
      </c>
      <c r="F193" s="21">
        <f>INDEX(List1!$E$5:$V$179,MATCH(List2!B193,List1!$B$5:$B$179,0),MATCH(List2!C193,List1!$E$3:$V$3,0))</f>
        <v>0</v>
      </c>
      <c r="G193">
        <f>VLOOKUP(B193,List1!$B$5:$V$179,MATCH(C193,List1!$E$3:$V$3,0)+3,FALSE)</f>
        <v>0</v>
      </c>
    </row>
    <row r="194" spans="2:7" x14ac:dyDescent="0.25">
      <c r="B194" s="10" t="s">
        <v>41</v>
      </c>
      <c r="C194" s="17">
        <f t="shared" si="2"/>
        <v>43753</v>
      </c>
      <c r="F194" s="21">
        <f>INDEX(List1!$E$5:$V$179,MATCH(List2!B194,List1!$B$5:$B$179,0),MATCH(List2!C194,List1!$E$3:$V$3,0))</f>
        <v>0</v>
      </c>
      <c r="G194">
        <f>VLOOKUP(B194,List1!$B$5:$V$179,MATCH(C194,List1!$E$3:$V$3,0)+3,FALSE)</f>
        <v>0</v>
      </c>
    </row>
    <row r="195" spans="2:7" x14ac:dyDescent="0.25">
      <c r="B195" s="10" t="s">
        <v>41</v>
      </c>
      <c r="C195" s="17">
        <f t="shared" si="2"/>
        <v>43784</v>
      </c>
      <c r="F195" s="21">
        <f>INDEX(List1!$E$5:$V$179,MATCH(List2!B195,List1!$B$5:$B$179,0),MATCH(List2!C195,List1!$E$3:$V$3,0))</f>
        <v>0</v>
      </c>
      <c r="G195">
        <f>VLOOKUP(B195,List1!$B$5:$V$179,MATCH(C195,List1!$E$3:$V$3,0)+3,FALSE)</f>
        <v>0</v>
      </c>
    </row>
    <row r="196" spans="2:7" x14ac:dyDescent="0.25">
      <c r="B196" s="10" t="s">
        <v>41</v>
      </c>
      <c r="C196" s="17">
        <f t="shared" si="2"/>
        <v>43814</v>
      </c>
      <c r="F196" s="21">
        <f>INDEX(List1!$E$5:$V$179,MATCH(List2!B196,List1!$B$5:$B$179,0),MATCH(List2!C196,List1!$E$3:$V$3,0))</f>
        <v>0</v>
      </c>
      <c r="G196">
        <f>VLOOKUP(B196,List1!$B$5:$V$179,MATCH(C196,List1!$E$3:$V$3,0)+3,FALSE)</f>
        <v>0</v>
      </c>
    </row>
    <row r="197" spans="2:7" x14ac:dyDescent="0.25">
      <c r="B197" s="10" t="s">
        <v>41</v>
      </c>
      <c r="C197" s="17">
        <f t="shared" si="2"/>
        <v>43845</v>
      </c>
      <c r="F197" s="21">
        <f>INDEX(List1!$E$5:$V$179,MATCH(List2!B197,List1!$B$5:$B$179,0),MATCH(List2!C197,List1!$E$3:$V$3,0))</f>
        <v>0</v>
      </c>
      <c r="G197">
        <f>VLOOKUP(B197,List1!$B$5:$V$179,MATCH(C197,List1!$E$3:$V$3,0)+3,FALSE)</f>
        <v>0</v>
      </c>
    </row>
    <row r="198" spans="2:7" x14ac:dyDescent="0.25">
      <c r="B198" s="10" t="s">
        <v>41</v>
      </c>
      <c r="C198" s="17">
        <f t="shared" si="2"/>
        <v>43876</v>
      </c>
      <c r="F198" s="21">
        <f>INDEX(List1!$E$5:$V$179,MATCH(List2!B198,List1!$B$5:$B$179,0),MATCH(List2!C198,List1!$E$3:$V$3,0))</f>
        <v>0</v>
      </c>
      <c r="G198">
        <f>VLOOKUP(B198,List1!$B$5:$V$179,MATCH(C198,List1!$E$3:$V$3,0)+3,FALSE)</f>
        <v>0</v>
      </c>
    </row>
    <row r="199" spans="2:7" x14ac:dyDescent="0.25">
      <c r="B199" s="10" t="s">
        <v>41</v>
      </c>
      <c r="C199" s="17">
        <f t="shared" si="2"/>
        <v>43905</v>
      </c>
      <c r="F199" s="21">
        <f>INDEX(List1!$E$5:$V$179,MATCH(List2!B199,List1!$B$5:$B$179,0),MATCH(List2!C199,List1!$E$3:$V$3,0))</f>
        <v>0</v>
      </c>
      <c r="G199">
        <f>VLOOKUP(B199,List1!$B$5:$V$179,MATCH(C199,List1!$E$3:$V$3,0)+3,FALSE)</f>
        <v>0</v>
      </c>
    </row>
    <row r="200" spans="2:7" x14ac:dyDescent="0.25">
      <c r="B200" s="10" t="s">
        <v>41</v>
      </c>
      <c r="C200" s="17">
        <f t="shared" si="2"/>
        <v>43936</v>
      </c>
      <c r="F200" s="21">
        <f>INDEX(List1!$E$5:$V$179,MATCH(List2!B200,List1!$B$5:$B$179,0),MATCH(List2!C200,List1!$E$3:$V$3,0))</f>
        <v>0</v>
      </c>
      <c r="G200">
        <f>VLOOKUP(B200,List1!$B$5:$V$179,MATCH(C200,List1!$E$3:$V$3,0)+3,FALSE)</f>
        <v>0</v>
      </c>
    </row>
    <row r="201" spans="2:7" x14ac:dyDescent="0.25">
      <c r="B201" s="10" t="s">
        <v>41</v>
      </c>
      <c r="C201" s="17">
        <f t="shared" si="2"/>
        <v>43966</v>
      </c>
      <c r="F201" s="21">
        <f>INDEX(List1!$E$5:$V$179,MATCH(List2!B201,List1!$B$5:$B$179,0),MATCH(List2!C201,List1!$E$3:$V$3,0))</f>
        <v>0</v>
      </c>
      <c r="G201">
        <f>VLOOKUP(B201,List1!$B$5:$V$179,MATCH(C201,List1!$E$3:$V$3,0)+3,FALSE)</f>
        <v>0</v>
      </c>
    </row>
    <row r="202" spans="2:7" x14ac:dyDescent="0.25">
      <c r="B202" s="10" t="s">
        <v>41</v>
      </c>
      <c r="C202" s="17">
        <f t="shared" si="2"/>
        <v>43997</v>
      </c>
      <c r="F202" s="21">
        <f>INDEX(List1!$E$5:$V$179,MATCH(List2!B202,List1!$B$5:$B$179,0),MATCH(List2!C202,List1!$E$3:$V$3,0))</f>
        <v>0</v>
      </c>
      <c r="G202">
        <f>VLOOKUP(B202,List1!$B$5:$V$179,MATCH(C202,List1!$E$3:$V$3,0)+3,FALSE)</f>
        <v>0</v>
      </c>
    </row>
    <row r="203" spans="2:7" x14ac:dyDescent="0.25">
      <c r="B203" s="10" t="s">
        <v>42</v>
      </c>
      <c r="C203" s="17">
        <f t="shared" si="2"/>
        <v>43723</v>
      </c>
      <c r="F203" s="21">
        <f>INDEX(List1!$E$5:$V$179,MATCH(List2!B203,List1!$B$5:$B$179,0),MATCH(List2!C203,List1!$E$3:$V$3,0))</f>
        <v>0</v>
      </c>
      <c r="G203">
        <f>VLOOKUP(B203,List1!$B$5:$V$179,MATCH(C203,List1!$E$3:$V$3,0)+3,FALSE)</f>
        <v>0</v>
      </c>
    </row>
    <row r="204" spans="2:7" x14ac:dyDescent="0.25">
      <c r="B204" s="10" t="s">
        <v>42</v>
      </c>
      <c r="C204" s="17">
        <f t="shared" si="2"/>
        <v>43753</v>
      </c>
      <c r="F204" s="21">
        <f>INDEX(List1!$E$5:$V$179,MATCH(List2!B204,List1!$B$5:$B$179,0),MATCH(List2!C204,List1!$E$3:$V$3,0))</f>
        <v>0</v>
      </c>
      <c r="G204">
        <f>VLOOKUP(B204,List1!$B$5:$V$179,MATCH(C204,List1!$E$3:$V$3,0)+3,FALSE)</f>
        <v>0</v>
      </c>
    </row>
    <row r="205" spans="2:7" x14ac:dyDescent="0.25">
      <c r="B205" s="10" t="s">
        <v>42</v>
      </c>
      <c r="C205" s="17">
        <f t="shared" si="2"/>
        <v>43784</v>
      </c>
      <c r="F205" s="21">
        <f>INDEX(List1!$E$5:$V$179,MATCH(List2!B205,List1!$B$5:$B$179,0),MATCH(List2!C205,List1!$E$3:$V$3,0))</f>
        <v>0</v>
      </c>
      <c r="G205">
        <f>VLOOKUP(B205,List1!$B$5:$V$179,MATCH(C205,List1!$E$3:$V$3,0)+3,FALSE)</f>
        <v>0</v>
      </c>
    </row>
    <row r="206" spans="2:7" x14ac:dyDescent="0.25">
      <c r="B206" s="10" t="s">
        <v>42</v>
      </c>
      <c r="C206" s="17">
        <f t="shared" ref="C206:C269" si="3">$C196</f>
        <v>43814</v>
      </c>
      <c r="F206" s="21">
        <f>INDEX(List1!$E$5:$V$179,MATCH(List2!B206,List1!$B$5:$B$179,0),MATCH(List2!C206,List1!$E$3:$V$3,0))</f>
        <v>0</v>
      </c>
      <c r="G206">
        <f>VLOOKUP(B206,List1!$B$5:$V$179,MATCH(C206,List1!$E$3:$V$3,0)+3,FALSE)</f>
        <v>0</v>
      </c>
    </row>
    <row r="207" spans="2:7" x14ac:dyDescent="0.25">
      <c r="B207" s="10" t="s">
        <v>42</v>
      </c>
      <c r="C207" s="17">
        <f t="shared" si="3"/>
        <v>43845</v>
      </c>
      <c r="F207" s="21">
        <f>INDEX(List1!$E$5:$V$179,MATCH(List2!B207,List1!$B$5:$B$179,0),MATCH(List2!C207,List1!$E$3:$V$3,0))</f>
        <v>0</v>
      </c>
      <c r="G207">
        <f>VLOOKUP(B207,List1!$B$5:$V$179,MATCH(C207,List1!$E$3:$V$3,0)+3,FALSE)</f>
        <v>0</v>
      </c>
    </row>
    <row r="208" spans="2:7" x14ac:dyDescent="0.25">
      <c r="B208" s="10" t="s">
        <v>42</v>
      </c>
      <c r="C208" s="17">
        <f t="shared" si="3"/>
        <v>43876</v>
      </c>
      <c r="F208" s="21">
        <f>INDEX(List1!$E$5:$V$179,MATCH(List2!B208,List1!$B$5:$B$179,0),MATCH(List2!C208,List1!$E$3:$V$3,0))</f>
        <v>0</v>
      </c>
      <c r="G208">
        <f>VLOOKUP(B208,List1!$B$5:$V$179,MATCH(C208,List1!$E$3:$V$3,0)+3,FALSE)</f>
        <v>0</v>
      </c>
    </row>
    <row r="209" spans="2:7" x14ac:dyDescent="0.25">
      <c r="B209" s="10" t="s">
        <v>42</v>
      </c>
      <c r="C209" s="17">
        <f t="shared" si="3"/>
        <v>43905</v>
      </c>
      <c r="F209" s="21">
        <f>INDEX(List1!$E$5:$V$179,MATCH(List2!B209,List1!$B$5:$B$179,0),MATCH(List2!C209,List1!$E$3:$V$3,0))</f>
        <v>0</v>
      </c>
      <c r="G209">
        <f>VLOOKUP(B209,List1!$B$5:$V$179,MATCH(C209,List1!$E$3:$V$3,0)+3,FALSE)</f>
        <v>0</v>
      </c>
    </row>
    <row r="210" spans="2:7" x14ac:dyDescent="0.25">
      <c r="B210" s="10" t="s">
        <v>42</v>
      </c>
      <c r="C210" s="17">
        <f t="shared" si="3"/>
        <v>43936</v>
      </c>
      <c r="F210" s="21">
        <f>INDEX(List1!$E$5:$V$179,MATCH(List2!B210,List1!$B$5:$B$179,0),MATCH(List2!C210,List1!$E$3:$V$3,0))</f>
        <v>0</v>
      </c>
      <c r="G210">
        <f>VLOOKUP(B210,List1!$B$5:$V$179,MATCH(C210,List1!$E$3:$V$3,0)+3,FALSE)</f>
        <v>0</v>
      </c>
    </row>
    <row r="211" spans="2:7" x14ac:dyDescent="0.25">
      <c r="B211" s="10" t="s">
        <v>42</v>
      </c>
      <c r="C211" s="17">
        <f t="shared" si="3"/>
        <v>43966</v>
      </c>
      <c r="F211" s="21">
        <f>INDEX(List1!$E$5:$V$179,MATCH(List2!B211,List1!$B$5:$B$179,0),MATCH(List2!C211,List1!$E$3:$V$3,0))</f>
        <v>0</v>
      </c>
      <c r="G211">
        <f>VLOOKUP(B211,List1!$B$5:$V$179,MATCH(C211,List1!$E$3:$V$3,0)+3,FALSE)</f>
        <v>0</v>
      </c>
    </row>
    <row r="212" spans="2:7" x14ac:dyDescent="0.25">
      <c r="B212" s="10" t="s">
        <v>42</v>
      </c>
      <c r="C212" s="17">
        <f t="shared" si="3"/>
        <v>43997</v>
      </c>
      <c r="F212" s="21">
        <f>INDEX(List1!$E$5:$V$179,MATCH(List2!B212,List1!$B$5:$B$179,0),MATCH(List2!C212,List1!$E$3:$V$3,0))</f>
        <v>0</v>
      </c>
      <c r="G212">
        <f>VLOOKUP(B212,List1!$B$5:$V$179,MATCH(C212,List1!$E$3:$V$3,0)+3,FALSE)</f>
        <v>0</v>
      </c>
    </row>
    <row r="213" spans="2:7" x14ac:dyDescent="0.25">
      <c r="B213" s="10" t="s">
        <v>44</v>
      </c>
      <c r="C213" s="17">
        <f t="shared" si="3"/>
        <v>43723</v>
      </c>
      <c r="F213" s="21">
        <f>INDEX(List1!$E$5:$V$179,MATCH(List2!B213,List1!$B$5:$B$179,0),MATCH(List2!C213,List1!$E$3:$V$3,0))</f>
        <v>0</v>
      </c>
      <c r="G213">
        <f>VLOOKUP(B213,List1!$B$5:$V$179,MATCH(C213,List1!$E$3:$V$3,0)+3,FALSE)</f>
        <v>0</v>
      </c>
    </row>
    <row r="214" spans="2:7" x14ac:dyDescent="0.25">
      <c r="B214" s="10" t="s">
        <v>44</v>
      </c>
      <c r="C214" s="17">
        <f t="shared" si="3"/>
        <v>43753</v>
      </c>
      <c r="F214" s="21">
        <f>INDEX(List1!$E$5:$V$179,MATCH(List2!B214,List1!$B$5:$B$179,0),MATCH(List2!C214,List1!$E$3:$V$3,0))</f>
        <v>0</v>
      </c>
      <c r="G214">
        <f>VLOOKUP(B214,List1!$B$5:$V$179,MATCH(C214,List1!$E$3:$V$3,0)+3,FALSE)</f>
        <v>0</v>
      </c>
    </row>
    <row r="215" spans="2:7" x14ac:dyDescent="0.25">
      <c r="B215" s="10" t="s">
        <v>44</v>
      </c>
      <c r="C215" s="17">
        <f t="shared" si="3"/>
        <v>43784</v>
      </c>
      <c r="F215" s="21">
        <f>INDEX(List1!$E$5:$V$179,MATCH(List2!B215,List1!$B$5:$B$179,0),MATCH(List2!C215,List1!$E$3:$V$3,0))</f>
        <v>0</v>
      </c>
      <c r="G215">
        <f>VLOOKUP(B215,List1!$B$5:$V$179,MATCH(C215,List1!$E$3:$V$3,0)+3,FALSE)</f>
        <v>0</v>
      </c>
    </row>
    <row r="216" spans="2:7" x14ac:dyDescent="0.25">
      <c r="B216" s="10" t="s">
        <v>44</v>
      </c>
      <c r="C216" s="17">
        <f t="shared" si="3"/>
        <v>43814</v>
      </c>
      <c r="F216" s="21">
        <f>INDEX(List1!$E$5:$V$179,MATCH(List2!B216,List1!$B$5:$B$179,0),MATCH(List2!C216,List1!$E$3:$V$3,0))</f>
        <v>0</v>
      </c>
      <c r="G216">
        <f>VLOOKUP(B216,List1!$B$5:$V$179,MATCH(C216,List1!$E$3:$V$3,0)+3,FALSE)</f>
        <v>0</v>
      </c>
    </row>
    <row r="217" spans="2:7" x14ac:dyDescent="0.25">
      <c r="B217" s="10" t="s">
        <v>44</v>
      </c>
      <c r="C217" s="17">
        <f t="shared" si="3"/>
        <v>43845</v>
      </c>
      <c r="F217" s="21">
        <f>INDEX(List1!$E$5:$V$179,MATCH(List2!B217,List1!$B$5:$B$179,0),MATCH(List2!C217,List1!$E$3:$V$3,0))</f>
        <v>0</v>
      </c>
      <c r="G217">
        <f>VLOOKUP(B217,List1!$B$5:$V$179,MATCH(C217,List1!$E$3:$V$3,0)+3,FALSE)</f>
        <v>0</v>
      </c>
    </row>
    <row r="218" spans="2:7" x14ac:dyDescent="0.25">
      <c r="B218" s="10" t="s">
        <v>44</v>
      </c>
      <c r="C218" s="17">
        <f t="shared" si="3"/>
        <v>43876</v>
      </c>
      <c r="F218" s="21">
        <f>INDEX(List1!$E$5:$V$179,MATCH(List2!B218,List1!$B$5:$B$179,0),MATCH(List2!C218,List1!$E$3:$V$3,0))</f>
        <v>0</v>
      </c>
      <c r="G218">
        <f>VLOOKUP(B218,List1!$B$5:$V$179,MATCH(C218,List1!$E$3:$V$3,0)+3,FALSE)</f>
        <v>0</v>
      </c>
    </row>
    <row r="219" spans="2:7" x14ac:dyDescent="0.25">
      <c r="B219" s="10" t="s">
        <v>44</v>
      </c>
      <c r="C219" s="17">
        <f t="shared" si="3"/>
        <v>43905</v>
      </c>
      <c r="F219" s="21">
        <f>INDEX(List1!$E$5:$V$179,MATCH(List2!B219,List1!$B$5:$B$179,0),MATCH(List2!C219,List1!$E$3:$V$3,0))</f>
        <v>0</v>
      </c>
      <c r="G219">
        <f>VLOOKUP(B219,List1!$B$5:$V$179,MATCH(C219,List1!$E$3:$V$3,0)+3,FALSE)</f>
        <v>0</v>
      </c>
    </row>
    <row r="220" spans="2:7" x14ac:dyDescent="0.25">
      <c r="B220" s="10" t="s">
        <v>44</v>
      </c>
      <c r="C220" s="17">
        <f t="shared" si="3"/>
        <v>43936</v>
      </c>
      <c r="F220" s="21">
        <f>INDEX(List1!$E$5:$V$179,MATCH(List2!B220,List1!$B$5:$B$179,0),MATCH(List2!C220,List1!$E$3:$V$3,0))</f>
        <v>0</v>
      </c>
      <c r="G220">
        <f>VLOOKUP(B220,List1!$B$5:$V$179,MATCH(C220,List1!$E$3:$V$3,0)+3,FALSE)</f>
        <v>0</v>
      </c>
    </row>
    <row r="221" spans="2:7" x14ac:dyDescent="0.25">
      <c r="B221" s="10" t="s">
        <v>44</v>
      </c>
      <c r="C221" s="17">
        <f t="shared" si="3"/>
        <v>43966</v>
      </c>
      <c r="F221" s="21">
        <f>INDEX(List1!$E$5:$V$179,MATCH(List2!B221,List1!$B$5:$B$179,0),MATCH(List2!C221,List1!$E$3:$V$3,0))</f>
        <v>0</v>
      </c>
      <c r="G221">
        <f>VLOOKUP(B221,List1!$B$5:$V$179,MATCH(C221,List1!$E$3:$V$3,0)+3,FALSE)</f>
        <v>0</v>
      </c>
    </row>
    <row r="222" spans="2:7" x14ac:dyDescent="0.25">
      <c r="B222" s="10" t="s">
        <v>44</v>
      </c>
      <c r="C222" s="17">
        <f t="shared" si="3"/>
        <v>43997</v>
      </c>
      <c r="F222" s="21">
        <f>INDEX(List1!$E$5:$V$179,MATCH(List2!B222,List1!$B$5:$B$179,0),MATCH(List2!C222,List1!$E$3:$V$3,0))</f>
        <v>0</v>
      </c>
      <c r="G222">
        <f>VLOOKUP(B222,List1!$B$5:$V$179,MATCH(C222,List1!$E$3:$V$3,0)+3,FALSE)</f>
        <v>0</v>
      </c>
    </row>
    <row r="223" spans="2:7" x14ac:dyDescent="0.25">
      <c r="B223" s="10" t="s">
        <v>46</v>
      </c>
      <c r="C223" s="17">
        <f t="shared" si="3"/>
        <v>43723</v>
      </c>
      <c r="F223" s="21">
        <f>INDEX(List1!$E$5:$V$179,MATCH(List2!B223,List1!$B$5:$B$179,0),MATCH(List2!C223,List1!$E$3:$V$3,0))</f>
        <v>0</v>
      </c>
      <c r="G223">
        <f>VLOOKUP(B223,List1!$B$5:$V$179,MATCH(C223,List1!$E$3:$V$3,0)+3,FALSE)</f>
        <v>0</v>
      </c>
    </row>
    <row r="224" spans="2:7" x14ac:dyDescent="0.25">
      <c r="B224" s="10" t="s">
        <v>46</v>
      </c>
      <c r="C224" s="17">
        <f t="shared" si="3"/>
        <v>43753</v>
      </c>
      <c r="F224" s="21">
        <f>INDEX(List1!$E$5:$V$179,MATCH(List2!B224,List1!$B$5:$B$179,0),MATCH(List2!C224,List1!$E$3:$V$3,0))</f>
        <v>0</v>
      </c>
      <c r="G224">
        <f>VLOOKUP(B224,List1!$B$5:$V$179,MATCH(C224,List1!$E$3:$V$3,0)+3,FALSE)</f>
        <v>0</v>
      </c>
    </row>
    <row r="225" spans="2:7" x14ac:dyDescent="0.25">
      <c r="B225" s="10" t="s">
        <v>46</v>
      </c>
      <c r="C225" s="17">
        <f t="shared" si="3"/>
        <v>43784</v>
      </c>
      <c r="F225" s="21">
        <f>INDEX(List1!$E$5:$V$179,MATCH(List2!B225,List1!$B$5:$B$179,0),MATCH(List2!C225,List1!$E$3:$V$3,0))</f>
        <v>0</v>
      </c>
      <c r="G225">
        <f>VLOOKUP(B225,List1!$B$5:$V$179,MATCH(C225,List1!$E$3:$V$3,0)+3,FALSE)</f>
        <v>0</v>
      </c>
    </row>
    <row r="226" spans="2:7" x14ac:dyDescent="0.25">
      <c r="B226" s="10" t="s">
        <v>46</v>
      </c>
      <c r="C226" s="17">
        <f t="shared" si="3"/>
        <v>43814</v>
      </c>
      <c r="F226" s="21">
        <f>INDEX(List1!$E$5:$V$179,MATCH(List2!B226,List1!$B$5:$B$179,0),MATCH(List2!C226,List1!$E$3:$V$3,0))</f>
        <v>0</v>
      </c>
      <c r="G226">
        <f>VLOOKUP(B226,List1!$B$5:$V$179,MATCH(C226,List1!$E$3:$V$3,0)+3,FALSE)</f>
        <v>0</v>
      </c>
    </row>
    <row r="227" spans="2:7" x14ac:dyDescent="0.25">
      <c r="B227" s="10" t="s">
        <v>46</v>
      </c>
      <c r="C227" s="17">
        <f t="shared" si="3"/>
        <v>43845</v>
      </c>
      <c r="F227" s="21">
        <f>INDEX(List1!$E$5:$V$179,MATCH(List2!B227,List1!$B$5:$B$179,0),MATCH(List2!C227,List1!$E$3:$V$3,0))</f>
        <v>0</v>
      </c>
      <c r="G227">
        <f>VLOOKUP(B227,List1!$B$5:$V$179,MATCH(C227,List1!$E$3:$V$3,0)+3,FALSE)</f>
        <v>0</v>
      </c>
    </row>
    <row r="228" spans="2:7" x14ac:dyDescent="0.25">
      <c r="B228" s="10" t="s">
        <v>46</v>
      </c>
      <c r="C228" s="17">
        <f t="shared" si="3"/>
        <v>43876</v>
      </c>
      <c r="F228" s="21">
        <f>INDEX(List1!$E$5:$V$179,MATCH(List2!B228,List1!$B$5:$B$179,0),MATCH(List2!C228,List1!$E$3:$V$3,0))</f>
        <v>0</v>
      </c>
      <c r="G228">
        <f>VLOOKUP(B228,List1!$B$5:$V$179,MATCH(C228,List1!$E$3:$V$3,0)+3,FALSE)</f>
        <v>0</v>
      </c>
    </row>
    <row r="229" spans="2:7" x14ac:dyDescent="0.25">
      <c r="B229" s="10" t="s">
        <v>46</v>
      </c>
      <c r="C229" s="17">
        <f t="shared" si="3"/>
        <v>43905</v>
      </c>
      <c r="F229" s="21">
        <f>INDEX(List1!$E$5:$V$179,MATCH(List2!B229,List1!$B$5:$B$179,0),MATCH(List2!C229,List1!$E$3:$V$3,0))</f>
        <v>0</v>
      </c>
      <c r="G229">
        <f>VLOOKUP(B229,List1!$B$5:$V$179,MATCH(C229,List1!$E$3:$V$3,0)+3,FALSE)</f>
        <v>0</v>
      </c>
    </row>
    <row r="230" spans="2:7" x14ac:dyDescent="0.25">
      <c r="B230" s="10" t="s">
        <v>46</v>
      </c>
      <c r="C230" s="17">
        <f t="shared" si="3"/>
        <v>43936</v>
      </c>
      <c r="F230" s="21">
        <f>INDEX(List1!$E$5:$V$179,MATCH(List2!B230,List1!$B$5:$B$179,0),MATCH(List2!C230,List1!$E$3:$V$3,0))</f>
        <v>0</v>
      </c>
      <c r="G230">
        <f>VLOOKUP(B230,List1!$B$5:$V$179,MATCH(C230,List1!$E$3:$V$3,0)+3,FALSE)</f>
        <v>0</v>
      </c>
    </row>
    <row r="231" spans="2:7" x14ac:dyDescent="0.25">
      <c r="B231" s="10" t="s">
        <v>46</v>
      </c>
      <c r="C231" s="17">
        <f t="shared" si="3"/>
        <v>43966</v>
      </c>
      <c r="F231" s="21">
        <f>INDEX(List1!$E$5:$V$179,MATCH(List2!B231,List1!$B$5:$B$179,0),MATCH(List2!C231,List1!$E$3:$V$3,0))</f>
        <v>0</v>
      </c>
      <c r="G231">
        <f>VLOOKUP(B231,List1!$B$5:$V$179,MATCH(C231,List1!$E$3:$V$3,0)+3,FALSE)</f>
        <v>0</v>
      </c>
    </row>
    <row r="232" spans="2:7" x14ac:dyDescent="0.25">
      <c r="B232" s="10" t="s">
        <v>46</v>
      </c>
      <c r="C232" s="17">
        <f t="shared" si="3"/>
        <v>43997</v>
      </c>
      <c r="F232" s="21">
        <f>INDEX(List1!$E$5:$V$179,MATCH(List2!B232,List1!$B$5:$B$179,0),MATCH(List2!C232,List1!$E$3:$V$3,0))</f>
        <v>0</v>
      </c>
      <c r="G232">
        <f>VLOOKUP(B232,List1!$B$5:$V$179,MATCH(C232,List1!$E$3:$V$3,0)+3,FALSE)</f>
        <v>0</v>
      </c>
    </row>
    <row r="233" spans="2:7" x14ac:dyDescent="0.25">
      <c r="B233" s="10" t="s">
        <v>48</v>
      </c>
      <c r="C233" s="17">
        <f t="shared" si="3"/>
        <v>43723</v>
      </c>
      <c r="F233" s="21">
        <f>INDEX(List1!$E$5:$V$179,MATCH(List2!B233,List1!$B$5:$B$179,0),MATCH(List2!C233,List1!$E$3:$V$3,0))</f>
        <v>0</v>
      </c>
      <c r="G233">
        <f>VLOOKUP(B233,List1!$B$5:$V$179,MATCH(C233,List1!$E$3:$V$3,0)+3,FALSE)</f>
        <v>0</v>
      </c>
    </row>
    <row r="234" spans="2:7" x14ac:dyDescent="0.25">
      <c r="B234" s="10" t="s">
        <v>48</v>
      </c>
      <c r="C234" s="17">
        <f t="shared" si="3"/>
        <v>43753</v>
      </c>
      <c r="F234" s="21">
        <f>INDEX(List1!$E$5:$V$179,MATCH(List2!B234,List1!$B$5:$B$179,0),MATCH(List2!C234,List1!$E$3:$V$3,0))</f>
        <v>0</v>
      </c>
      <c r="G234">
        <f>VLOOKUP(B234,List1!$B$5:$V$179,MATCH(C234,List1!$E$3:$V$3,0)+3,FALSE)</f>
        <v>0</v>
      </c>
    </row>
    <row r="235" spans="2:7" x14ac:dyDescent="0.25">
      <c r="B235" s="10" t="s">
        <v>48</v>
      </c>
      <c r="C235" s="17">
        <f t="shared" si="3"/>
        <v>43784</v>
      </c>
      <c r="F235" s="21">
        <f>INDEX(List1!$E$5:$V$179,MATCH(List2!B235,List1!$B$5:$B$179,0),MATCH(List2!C235,List1!$E$3:$V$3,0))</f>
        <v>0</v>
      </c>
      <c r="G235">
        <f>VLOOKUP(B235,List1!$B$5:$V$179,MATCH(C235,List1!$E$3:$V$3,0)+3,FALSE)</f>
        <v>0</v>
      </c>
    </row>
    <row r="236" spans="2:7" x14ac:dyDescent="0.25">
      <c r="B236" s="10" t="s">
        <v>48</v>
      </c>
      <c r="C236" s="17">
        <f t="shared" si="3"/>
        <v>43814</v>
      </c>
      <c r="F236" s="21">
        <f>INDEX(List1!$E$5:$V$179,MATCH(List2!B236,List1!$B$5:$B$179,0),MATCH(List2!C236,List1!$E$3:$V$3,0))</f>
        <v>0</v>
      </c>
      <c r="G236">
        <f>VLOOKUP(B236,List1!$B$5:$V$179,MATCH(C236,List1!$E$3:$V$3,0)+3,FALSE)</f>
        <v>0</v>
      </c>
    </row>
    <row r="237" spans="2:7" x14ac:dyDescent="0.25">
      <c r="B237" s="10" t="s">
        <v>48</v>
      </c>
      <c r="C237" s="17">
        <f t="shared" si="3"/>
        <v>43845</v>
      </c>
      <c r="F237" s="21">
        <f>INDEX(List1!$E$5:$V$179,MATCH(List2!B237,List1!$B$5:$B$179,0),MATCH(List2!C237,List1!$E$3:$V$3,0))</f>
        <v>0</v>
      </c>
      <c r="G237">
        <f>VLOOKUP(B237,List1!$B$5:$V$179,MATCH(C237,List1!$E$3:$V$3,0)+3,FALSE)</f>
        <v>0</v>
      </c>
    </row>
    <row r="238" spans="2:7" x14ac:dyDescent="0.25">
      <c r="B238" s="10" t="s">
        <v>48</v>
      </c>
      <c r="C238" s="17">
        <f t="shared" si="3"/>
        <v>43876</v>
      </c>
      <c r="F238" s="21">
        <f>INDEX(List1!$E$5:$V$179,MATCH(List2!B238,List1!$B$5:$B$179,0),MATCH(List2!C238,List1!$E$3:$V$3,0))</f>
        <v>0</v>
      </c>
      <c r="G238">
        <f>VLOOKUP(B238,List1!$B$5:$V$179,MATCH(C238,List1!$E$3:$V$3,0)+3,FALSE)</f>
        <v>0</v>
      </c>
    </row>
    <row r="239" spans="2:7" x14ac:dyDescent="0.25">
      <c r="B239" s="10" t="s">
        <v>48</v>
      </c>
      <c r="C239" s="17">
        <f t="shared" si="3"/>
        <v>43905</v>
      </c>
      <c r="F239" s="21">
        <f>INDEX(List1!$E$5:$V$179,MATCH(List2!B239,List1!$B$5:$B$179,0),MATCH(List2!C239,List1!$E$3:$V$3,0))</f>
        <v>0</v>
      </c>
      <c r="G239">
        <f>VLOOKUP(B239,List1!$B$5:$V$179,MATCH(C239,List1!$E$3:$V$3,0)+3,FALSE)</f>
        <v>0</v>
      </c>
    </row>
    <row r="240" spans="2:7" x14ac:dyDescent="0.25">
      <c r="B240" s="10" t="s">
        <v>48</v>
      </c>
      <c r="C240" s="17">
        <f t="shared" si="3"/>
        <v>43936</v>
      </c>
      <c r="F240" s="21">
        <f>INDEX(List1!$E$5:$V$179,MATCH(List2!B240,List1!$B$5:$B$179,0),MATCH(List2!C240,List1!$E$3:$V$3,0))</f>
        <v>0</v>
      </c>
      <c r="G240">
        <f>VLOOKUP(B240,List1!$B$5:$V$179,MATCH(C240,List1!$E$3:$V$3,0)+3,FALSE)</f>
        <v>0</v>
      </c>
    </row>
    <row r="241" spans="2:7" x14ac:dyDescent="0.25">
      <c r="B241" s="10" t="s">
        <v>48</v>
      </c>
      <c r="C241" s="17">
        <f t="shared" si="3"/>
        <v>43966</v>
      </c>
      <c r="F241" s="21">
        <f>INDEX(List1!$E$5:$V$179,MATCH(List2!B241,List1!$B$5:$B$179,0),MATCH(List2!C241,List1!$E$3:$V$3,0))</f>
        <v>0</v>
      </c>
      <c r="G241">
        <f>VLOOKUP(B241,List1!$B$5:$V$179,MATCH(C241,List1!$E$3:$V$3,0)+3,FALSE)</f>
        <v>0</v>
      </c>
    </row>
    <row r="242" spans="2:7" x14ac:dyDescent="0.25">
      <c r="B242" s="10" t="s">
        <v>48</v>
      </c>
      <c r="C242" s="17">
        <f t="shared" si="3"/>
        <v>43997</v>
      </c>
      <c r="F242" s="21">
        <f>INDEX(List1!$E$5:$V$179,MATCH(List2!B242,List1!$B$5:$B$179,0),MATCH(List2!C242,List1!$E$3:$V$3,0))</f>
        <v>0</v>
      </c>
      <c r="G242">
        <f>VLOOKUP(B242,List1!$B$5:$V$179,MATCH(C242,List1!$E$3:$V$3,0)+3,FALSE)</f>
        <v>0</v>
      </c>
    </row>
    <row r="243" spans="2:7" x14ac:dyDescent="0.25">
      <c r="B243" s="10" t="s">
        <v>50</v>
      </c>
      <c r="C243" s="17">
        <f t="shared" si="3"/>
        <v>43723</v>
      </c>
      <c r="F243" s="21">
        <f>INDEX(List1!$E$5:$V$179,MATCH(List2!B243,List1!$B$5:$B$179,0),MATCH(List2!C243,List1!$E$3:$V$3,0))</f>
        <v>0</v>
      </c>
      <c r="G243">
        <f>VLOOKUP(B243,List1!$B$5:$V$179,MATCH(C243,List1!$E$3:$V$3,0)+3,FALSE)</f>
        <v>0</v>
      </c>
    </row>
    <row r="244" spans="2:7" x14ac:dyDescent="0.25">
      <c r="B244" s="10" t="s">
        <v>50</v>
      </c>
      <c r="C244" s="17">
        <f t="shared" si="3"/>
        <v>43753</v>
      </c>
      <c r="F244" s="21">
        <f>INDEX(List1!$E$5:$V$179,MATCH(List2!B244,List1!$B$5:$B$179,0),MATCH(List2!C244,List1!$E$3:$V$3,0))</f>
        <v>0</v>
      </c>
      <c r="G244">
        <f>VLOOKUP(B244,List1!$B$5:$V$179,MATCH(C244,List1!$E$3:$V$3,0)+3,FALSE)</f>
        <v>0</v>
      </c>
    </row>
    <row r="245" spans="2:7" x14ac:dyDescent="0.25">
      <c r="B245" s="10" t="s">
        <v>50</v>
      </c>
      <c r="C245" s="17">
        <f t="shared" si="3"/>
        <v>43784</v>
      </c>
      <c r="F245" s="21">
        <f>INDEX(List1!$E$5:$V$179,MATCH(List2!B245,List1!$B$5:$B$179,0),MATCH(List2!C245,List1!$E$3:$V$3,0))</f>
        <v>0</v>
      </c>
      <c r="G245">
        <f>VLOOKUP(B245,List1!$B$5:$V$179,MATCH(C245,List1!$E$3:$V$3,0)+3,FALSE)</f>
        <v>0</v>
      </c>
    </row>
    <row r="246" spans="2:7" x14ac:dyDescent="0.25">
      <c r="B246" s="10" t="s">
        <v>50</v>
      </c>
      <c r="C246" s="17">
        <f t="shared" si="3"/>
        <v>43814</v>
      </c>
      <c r="F246" s="21">
        <f>INDEX(List1!$E$5:$V$179,MATCH(List2!B246,List1!$B$5:$B$179,0),MATCH(List2!C246,List1!$E$3:$V$3,0))</f>
        <v>0</v>
      </c>
      <c r="G246">
        <f>VLOOKUP(B246,List1!$B$5:$V$179,MATCH(C246,List1!$E$3:$V$3,0)+3,FALSE)</f>
        <v>0</v>
      </c>
    </row>
    <row r="247" spans="2:7" x14ac:dyDescent="0.25">
      <c r="B247" s="10" t="s">
        <v>50</v>
      </c>
      <c r="C247" s="17">
        <f t="shared" si="3"/>
        <v>43845</v>
      </c>
      <c r="F247" s="21">
        <f>INDEX(List1!$E$5:$V$179,MATCH(List2!B247,List1!$B$5:$B$179,0),MATCH(List2!C247,List1!$E$3:$V$3,0))</f>
        <v>0</v>
      </c>
      <c r="G247">
        <f>VLOOKUP(B247,List1!$B$5:$V$179,MATCH(C247,List1!$E$3:$V$3,0)+3,FALSE)</f>
        <v>0</v>
      </c>
    </row>
    <row r="248" spans="2:7" x14ac:dyDescent="0.25">
      <c r="B248" s="10" t="s">
        <v>50</v>
      </c>
      <c r="C248" s="17">
        <f t="shared" si="3"/>
        <v>43876</v>
      </c>
      <c r="F248" s="21">
        <f>INDEX(List1!$E$5:$V$179,MATCH(List2!B248,List1!$B$5:$B$179,0),MATCH(List2!C248,List1!$E$3:$V$3,0))</f>
        <v>0</v>
      </c>
      <c r="G248">
        <f>VLOOKUP(B248,List1!$B$5:$V$179,MATCH(C248,List1!$E$3:$V$3,0)+3,FALSE)</f>
        <v>0</v>
      </c>
    </row>
    <row r="249" spans="2:7" x14ac:dyDescent="0.25">
      <c r="B249" s="10" t="s">
        <v>50</v>
      </c>
      <c r="C249" s="17">
        <f t="shared" si="3"/>
        <v>43905</v>
      </c>
      <c r="F249" s="21">
        <f>INDEX(List1!$E$5:$V$179,MATCH(List2!B249,List1!$B$5:$B$179,0),MATCH(List2!C249,List1!$E$3:$V$3,0))</f>
        <v>0</v>
      </c>
      <c r="G249">
        <f>VLOOKUP(B249,List1!$B$5:$V$179,MATCH(C249,List1!$E$3:$V$3,0)+3,FALSE)</f>
        <v>0</v>
      </c>
    </row>
    <row r="250" spans="2:7" x14ac:dyDescent="0.25">
      <c r="B250" s="10" t="s">
        <v>50</v>
      </c>
      <c r="C250" s="17">
        <f t="shared" si="3"/>
        <v>43936</v>
      </c>
      <c r="F250" s="21">
        <f>INDEX(List1!$E$5:$V$179,MATCH(List2!B250,List1!$B$5:$B$179,0),MATCH(List2!C250,List1!$E$3:$V$3,0))</f>
        <v>0</v>
      </c>
      <c r="G250">
        <f>VLOOKUP(B250,List1!$B$5:$V$179,MATCH(C250,List1!$E$3:$V$3,0)+3,FALSE)</f>
        <v>0</v>
      </c>
    </row>
    <row r="251" spans="2:7" x14ac:dyDescent="0.25">
      <c r="B251" s="10" t="s">
        <v>50</v>
      </c>
      <c r="C251" s="17">
        <f t="shared" si="3"/>
        <v>43966</v>
      </c>
      <c r="F251" s="21">
        <f>INDEX(List1!$E$5:$V$179,MATCH(List2!B251,List1!$B$5:$B$179,0),MATCH(List2!C251,List1!$E$3:$V$3,0))</f>
        <v>0</v>
      </c>
      <c r="G251">
        <f>VLOOKUP(B251,List1!$B$5:$V$179,MATCH(C251,List1!$E$3:$V$3,0)+3,FALSE)</f>
        <v>0</v>
      </c>
    </row>
    <row r="252" spans="2:7" x14ac:dyDescent="0.25">
      <c r="B252" s="10" t="s">
        <v>50</v>
      </c>
      <c r="C252" s="17">
        <f t="shared" si="3"/>
        <v>43997</v>
      </c>
      <c r="F252" s="21">
        <f>INDEX(List1!$E$5:$V$179,MATCH(List2!B252,List1!$B$5:$B$179,0),MATCH(List2!C252,List1!$E$3:$V$3,0))</f>
        <v>0</v>
      </c>
      <c r="G252">
        <f>VLOOKUP(B252,List1!$B$5:$V$179,MATCH(C252,List1!$E$3:$V$3,0)+3,FALSE)</f>
        <v>0</v>
      </c>
    </row>
    <row r="253" spans="2:7" x14ac:dyDescent="0.25">
      <c r="B253" s="10" t="s">
        <v>52</v>
      </c>
      <c r="C253" s="17">
        <f t="shared" si="3"/>
        <v>43723</v>
      </c>
      <c r="F253" s="21">
        <f>INDEX(List1!$E$5:$V$179,MATCH(List2!B253,List1!$B$5:$B$179,0),MATCH(List2!C253,List1!$E$3:$V$3,0))</f>
        <v>0</v>
      </c>
      <c r="G253">
        <f>VLOOKUP(B253,List1!$B$5:$V$179,MATCH(C253,List1!$E$3:$V$3,0)+3,FALSE)</f>
        <v>0</v>
      </c>
    </row>
    <row r="254" spans="2:7" x14ac:dyDescent="0.25">
      <c r="B254" s="10" t="s">
        <v>52</v>
      </c>
      <c r="C254" s="17">
        <f t="shared" si="3"/>
        <v>43753</v>
      </c>
      <c r="F254" s="21">
        <f>INDEX(List1!$E$5:$V$179,MATCH(List2!B254,List1!$B$5:$B$179,0),MATCH(List2!C254,List1!$E$3:$V$3,0))</f>
        <v>0</v>
      </c>
      <c r="G254">
        <f>VLOOKUP(B254,List1!$B$5:$V$179,MATCH(C254,List1!$E$3:$V$3,0)+3,FALSE)</f>
        <v>0</v>
      </c>
    </row>
    <row r="255" spans="2:7" x14ac:dyDescent="0.25">
      <c r="B255" s="10" t="s">
        <v>52</v>
      </c>
      <c r="C255" s="17">
        <f t="shared" si="3"/>
        <v>43784</v>
      </c>
      <c r="F255" s="21">
        <f>INDEX(List1!$E$5:$V$179,MATCH(List2!B255,List1!$B$5:$B$179,0),MATCH(List2!C255,List1!$E$3:$V$3,0))</f>
        <v>0</v>
      </c>
      <c r="G255">
        <f>VLOOKUP(B255,List1!$B$5:$V$179,MATCH(C255,List1!$E$3:$V$3,0)+3,FALSE)</f>
        <v>0</v>
      </c>
    </row>
    <row r="256" spans="2:7" x14ac:dyDescent="0.25">
      <c r="B256" s="10" t="s">
        <v>52</v>
      </c>
      <c r="C256" s="17">
        <f t="shared" si="3"/>
        <v>43814</v>
      </c>
      <c r="F256" s="21">
        <f>INDEX(List1!$E$5:$V$179,MATCH(List2!B256,List1!$B$5:$B$179,0),MATCH(List2!C256,List1!$E$3:$V$3,0))</f>
        <v>0</v>
      </c>
      <c r="G256">
        <f>VLOOKUP(B256,List1!$B$5:$V$179,MATCH(C256,List1!$E$3:$V$3,0)+3,FALSE)</f>
        <v>0</v>
      </c>
    </row>
    <row r="257" spans="2:7" x14ac:dyDescent="0.25">
      <c r="B257" s="10" t="s">
        <v>52</v>
      </c>
      <c r="C257" s="17">
        <f t="shared" si="3"/>
        <v>43845</v>
      </c>
      <c r="F257" s="21">
        <f>INDEX(List1!$E$5:$V$179,MATCH(List2!B257,List1!$B$5:$B$179,0),MATCH(List2!C257,List1!$E$3:$V$3,0))</f>
        <v>0</v>
      </c>
      <c r="G257">
        <f>VLOOKUP(B257,List1!$B$5:$V$179,MATCH(C257,List1!$E$3:$V$3,0)+3,FALSE)</f>
        <v>0</v>
      </c>
    </row>
    <row r="258" spans="2:7" x14ac:dyDescent="0.25">
      <c r="B258" s="10" t="s">
        <v>52</v>
      </c>
      <c r="C258" s="17">
        <f t="shared" si="3"/>
        <v>43876</v>
      </c>
      <c r="F258" s="21">
        <f>INDEX(List1!$E$5:$V$179,MATCH(List2!B258,List1!$B$5:$B$179,0),MATCH(List2!C258,List1!$E$3:$V$3,0))</f>
        <v>0</v>
      </c>
      <c r="G258">
        <f>VLOOKUP(B258,List1!$B$5:$V$179,MATCH(C258,List1!$E$3:$V$3,0)+3,FALSE)</f>
        <v>0</v>
      </c>
    </row>
    <row r="259" spans="2:7" x14ac:dyDescent="0.25">
      <c r="B259" s="10" t="s">
        <v>52</v>
      </c>
      <c r="C259" s="17">
        <f t="shared" si="3"/>
        <v>43905</v>
      </c>
      <c r="F259" s="21">
        <f>INDEX(List1!$E$5:$V$179,MATCH(List2!B259,List1!$B$5:$B$179,0),MATCH(List2!C259,List1!$E$3:$V$3,0))</f>
        <v>0</v>
      </c>
      <c r="G259">
        <f>VLOOKUP(B259,List1!$B$5:$V$179,MATCH(C259,List1!$E$3:$V$3,0)+3,FALSE)</f>
        <v>0</v>
      </c>
    </row>
    <row r="260" spans="2:7" x14ac:dyDescent="0.25">
      <c r="B260" s="10" t="s">
        <v>52</v>
      </c>
      <c r="C260" s="17">
        <f t="shared" si="3"/>
        <v>43936</v>
      </c>
      <c r="F260" s="21">
        <f>INDEX(List1!$E$5:$V$179,MATCH(List2!B260,List1!$B$5:$B$179,0),MATCH(List2!C260,List1!$E$3:$V$3,0))</f>
        <v>0</v>
      </c>
      <c r="G260">
        <f>VLOOKUP(B260,List1!$B$5:$V$179,MATCH(C260,List1!$E$3:$V$3,0)+3,FALSE)</f>
        <v>0</v>
      </c>
    </row>
    <row r="261" spans="2:7" x14ac:dyDescent="0.25">
      <c r="B261" s="10" t="s">
        <v>52</v>
      </c>
      <c r="C261" s="17">
        <f t="shared" si="3"/>
        <v>43966</v>
      </c>
      <c r="F261" s="21">
        <f>INDEX(List1!$E$5:$V$179,MATCH(List2!B261,List1!$B$5:$B$179,0),MATCH(List2!C261,List1!$E$3:$V$3,0))</f>
        <v>0</v>
      </c>
      <c r="G261">
        <f>VLOOKUP(B261,List1!$B$5:$V$179,MATCH(C261,List1!$E$3:$V$3,0)+3,FALSE)</f>
        <v>0</v>
      </c>
    </row>
    <row r="262" spans="2:7" x14ac:dyDescent="0.25">
      <c r="B262" s="10" t="s">
        <v>52</v>
      </c>
      <c r="C262" s="17">
        <f t="shared" si="3"/>
        <v>43997</v>
      </c>
      <c r="F262" s="21">
        <f>INDEX(List1!$E$5:$V$179,MATCH(List2!B262,List1!$B$5:$B$179,0),MATCH(List2!C262,List1!$E$3:$V$3,0))</f>
        <v>0</v>
      </c>
      <c r="G262">
        <f>VLOOKUP(B262,List1!$B$5:$V$179,MATCH(C262,List1!$E$3:$V$3,0)+3,FALSE)</f>
        <v>0</v>
      </c>
    </row>
    <row r="263" spans="2:7" x14ac:dyDescent="0.25">
      <c r="B263" s="10" t="s">
        <v>54</v>
      </c>
      <c r="C263" s="17">
        <f t="shared" si="3"/>
        <v>43723</v>
      </c>
      <c r="F263" s="21">
        <f>INDEX(List1!$E$5:$V$179,MATCH(List2!B263,List1!$B$5:$B$179,0),MATCH(List2!C263,List1!$E$3:$V$3,0))</f>
        <v>0</v>
      </c>
      <c r="G263">
        <f>VLOOKUP(B263,List1!$B$5:$V$179,MATCH(C263,List1!$E$3:$V$3,0)+3,FALSE)</f>
        <v>0</v>
      </c>
    </row>
    <row r="264" spans="2:7" x14ac:dyDescent="0.25">
      <c r="B264" s="10" t="s">
        <v>54</v>
      </c>
      <c r="C264" s="17">
        <f t="shared" si="3"/>
        <v>43753</v>
      </c>
      <c r="F264" s="21">
        <f>INDEX(List1!$E$5:$V$179,MATCH(List2!B264,List1!$B$5:$B$179,0),MATCH(List2!C264,List1!$E$3:$V$3,0))</f>
        <v>0</v>
      </c>
      <c r="G264">
        <f>VLOOKUP(B264,List1!$B$5:$V$179,MATCH(C264,List1!$E$3:$V$3,0)+3,FALSE)</f>
        <v>0</v>
      </c>
    </row>
    <row r="265" spans="2:7" x14ac:dyDescent="0.25">
      <c r="B265" s="10" t="s">
        <v>54</v>
      </c>
      <c r="C265" s="17">
        <f t="shared" si="3"/>
        <v>43784</v>
      </c>
      <c r="F265" s="21">
        <f>INDEX(List1!$E$5:$V$179,MATCH(List2!B265,List1!$B$5:$B$179,0),MATCH(List2!C265,List1!$E$3:$V$3,0))</f>
        <v>0</v>
      </c>
      <c r="G265">
        <f>VLOOKUP(B265,List1!$B$5:$V$179,MATCH(C265,List1!$E$3:$V$3,0)+3,FALSE)</f>
        <v>0</v>
      </c>
    </row>
    <row r="266" spans="2:7" x14ac:dyDescent="0.25">
      <c r="B266" s="10" t="s">
        <v>54</v>
      </c>
      <c r="C266" s="17">
        <f t="shared" si="3"/>
        <v>43814</v>
      </c>
      <c r="F266" s="21">
        <f>INDEX(List1!$E$5:$V$179,MATCH(List2!B266,List1!$B$5:$B$179,0),MATCH(List2!C266,List1!$E$3:$V$3,0))</f>
        <v>0</v>
      </c>
      <c r="G266">
        <f>VLOOKUP(B266,List1!$B$5:$V$179,MATCH(C266,List1!$E$3:$V$3,0)+3,FALSE)</f>
        <v>0</v>
      </c>
    </row>
    <row r="267" spans="2:7" x14ac:dyDescent="0.25">
      <c r="B267" s="10" t="s">
        <v>54</v>
      </c>
      <c r="C267" s="17">
        <f t="shared" si="3"/>
        <v>43845</v>
      </c>
      <c r="F267" s="21">
        <f>INDEX(List1!$E$5:$V$179,MATCH(List2!B267,List1!$B$5:$B$179,0),MATCH(List2!C267,List1!$E$3:$V$3,0))</f>
        <v>0</v>
      </c>
      <c r="G267">
        <f>VLOOKUP(B267,List1!$B$5:$V$179,MATCH(C267,List1!$E$3:$V$3,0)+3,FALSE)</f>
        <v>0</v>
      </c>
    </row>
    <row r="268" spans="2:7" x14ac:dyDescent="0.25">
      <c r="B268" s="10" t="s">
        <v>54</v>
      </c>
      <c r="C268" s="17">
        <f t="shared" si="3"/>
        <v>43876</v>
      </c>
      <c r="F268" s="21">
        <f>INDEX(List1!$E$5:$V$179,MATCH(List2!B268,List1!$B$5:$B$179,0),MATCH(List2!C268,List1!$E$3:$V$3,0))</f>
        <v>0</v>
      </c>
      <c r="G268">
        <f>VLOOKUP(B268,List1!$B$5:$V$179,MATCH(C268,List1!$E$3:$V$3,0)+3,FALSE)</f>
        <v>0</v>
      </c>
    </row>
    <row r="269" spans="2:7" x14ac:dyDescent="0.25">
      <c r="B269" s="10" t="s">
        <v>54</v>
      </c>
      <c r="C269" s="17">
        <f t="shared" si="3"/>
        <v>43905</v>
      </c>
      <c r="F269" s="21">
        <f>INDEX(List1!$E$5:$V$179,MATCH(List2!B269,List1!$B$5:$B$179,0),MATCH(List2!C269,List1!$E$3:$V$3,0))</f>
        <v>0</v>
      </c>
      <c r="G269">
        <f>VLOOKUP(B269,List1!$B$5:$V$179,MATCH(C269,List1!$E$3:$V$3,0)+3,FALSE)</f>
        <v>0</v>
      </c>
    </row>
    <row r="270" spans="2:7" x14ac:dyDescent="0.25">
      <c r="B270" s="10" t="s">
        <v>54</v>
      </c>
      <c r="C270" s="17">
        <f t="shared" ref="C270:C333" si="4">$C260</f>
        <v>43936</v>
      </c>
      <c r="F270" s="21">
        <f>INDEX(List1!$E$5:$V$179,MATCH(List2!B270,List1!$B$5:$B$179,0),MATCH(List2!C270,List1!$E$3:$V$3,0))</f>
        <v>0</v>
      </c>
      <c r="G270">
        <f>VLOOKUP(B270,List1!$B$5:$V$179,MATCH(C270,List1!$E$3:$V$3,0)+3,FALSE)</f>
        <v>0</v>
      </c>
    </row>
    <row r="271" spans="2:7" x14ac:dyDescent="0.25">
      <c r="B271" s="10" t="s">
        <v>54</v>
      </c>
      <c r="C271" s="17">
        <f t="shared" si="4"/>
        <v>43966</v>
      </c>
      <c r="F271" s="21">
        <f>INDEX(List1!$E$5:$V$179,MATCH(List2!B271,List1!$B$5:$B$179,0),MATCH(List2!C271,List1!$E$3:$V$3,0))</f>
        <v>0</v>
      </c>
      <c r="G271">
        <f>VLOOKUP(B271,List1!$B$5:$V$179,MATCH(C271,List1!$E$3:$V$3,0)+3,FALSE)</f>
        <v>0</v>
      </c>
    </row>
    <row r="272" spans="2:7" x14ac:dyDescent="0.25">
      <c r="B272" s="10" t="s">
        <v>54</v>
      </c>
      <c r="C272" s="17">
        <f t="shared" si="4"/>
        <v>43997</v>
      </c>
      <c r="F272" s="21">
        <f>INDEX(List1!$E$5:$V$179,MATCH(List2!B272,List1!$B$5:$B$179,0),MATCH(List2!C272,List1!$E$3:$V$3,0))</f>
        <v>0</v>
      </c>
      <c r="G272">
        <f>VLOOKUP(B272,List1!$B$5:$V$179,MATCH(C272,List1!$E$3:$V$3,0)+3,FALSE)</f>
        <v>0</v>
      </c>
    </row>
    <row r="273" spans="2:7" x14ac:dyDescent="0.25">
      <c r="B273" s="10" t="s">
        <v>56</v>
      </c>
      <c r="C273" s="17">
        <f t="shared" si="4"/>
        <v>43723</v>
      </c>
      <c r="F273" s="21">
        <f>INDEX(List1!$E$5:$V$179,MATCH(List2!B273,List1!$B$5:$B$179,0),MATCH(List2!C273,List1!$E$3:$V$3,0))</f>
        <v>0</v>
      </c>
      <c r="G273">
        <f>VLOOKUP(B273,List1!$B$5:$V$179,MATCH(C273,List1!$E$3:$V$3,0)+3,FALSE)</f>
        <v>0</v>
      </c>
    </row>
    <row r="274" spans="2:7" x14ac:dyDescent="0.25">
      <c r="B274" s="10" t="s">
        <v>56</v>
      </c>
      <c r="C274" s="17">
        <f t="shared" si="4"/>
        <v>43753</v>
      </c>
      <c r="F274" s="21">
        <f>INDEX(List1!$E$5:$V$179,MATCH(List2!B274,List1!$B$5:$B$179,0),MATCH(List2!C274,List1!$E$3:$V$3,0))</f>
        <v>0</v>
      </c>
      <c r="G274">
        <f>VLOOKUP(B274,List1!$B$5:$V$179,MATCH(C274,List1!$E$3:$V$3,0)+3,FALSE)</f>
        <v>0</v>
      </c>
    </row>
    <row r="275" spans="2:7" x14ac:dyDescent="0.25">
      <c r="B275" s="10" t="s">
        <v>56</v>
      </c>
      <c r="C275" s="17">
        <f t="shared" si="4"/>
        <v>43784</v>
      </c>
      <c r="F275" s="21">
        <f>INDEX(List1!$E$5:$V$179,MATCH(List2!B275,List1!$B$5:$B$179,0),MATCH(List2!C275,List1!$E$3:$V$3,0))</f>
        <v>0</v>
      </c>
      <c r="G275">
        <f>VLOOKUP(B275,List1!$B$5:$V$179,MATCH(C275,List1!$E$3:$V$3,0)+3,FALSE)</f>
        <v>0</v>
      </c>
    </row>
    <row r="276" spans="2:7" x14ac:dyDescent="0.25">
      <c r="B276" s="10" t="s">
        <v>56</v>
      </c>
      <c r="C276" s="17">
        <f t="shared" si="4"/>
        <v>43814</v>
      </c>
      <c r="F276" s="21">
        <f>INDEX(List1!$E$5:$V$179,MATCH(List2!B276,List1!$B$5:$B$179,0),MATCH(List2!C276,List1!$E$3:$V$3,0))</f>
        <v>0</v>
      </c>
      <c r="G276">
        <f>VLOOKUP(B276,List1!$B$5:$V$179,MATCH(C276,List1!$E$3:$V$3,0)+3,FALSE)</f>
        <v>0</v>
      </c>
    </row>
    <row r="277" spans="2:7" x14ac:dyDescent="0.25">
      <c r="B277" s="10" t="s">
        <v>56</v>
      </c>
      <c r="C277" s="17">
        <f t="shared" si="4"/>
        <v>43845</v>
      </c>
      <c r="F277" s="21">
        <f>INDEX(List1!$E$5:$V$179,MATCH(List2!B277,List1!$B$5:$B$179,0),MATCH(List2!C277,List1!$E$3:$V$3,0))</f>
        <v>0</v>
      </c>
      <c r="G277">
        <f>VLOOKUP(B277,List1!$B$5:$V$179,MATCH(C277,List1!$E$3:$V$3,0)+3,FALSE)</f>
        <v>0</v>
      </c>
    </row>
    <row r="278" spans="2:7" x14ac:dyDescent="0.25">
      <c r="B278" s="10" t="s">
        <v>56</v>
      </c>
      <c r="C278" s="17">
        <f t="shared" si="4"/>
        <v>43876</v>
      </c>
      <c r="F278" s="21">
        <f>INDEX(List1!$E$5:$V$179,MATCH(List2!B278,List1!$B$5:$B$179,0),MATCH(List2!C278,List1!$E$3:$V$3,0))</f>
        <v>0</v>
      </c>
      <c r="G278">
        <f>VLOOKUP(B278,List1!$B$5:$V$179,MATCH(C278,List1!$E$3:$V$3,0)+3,FALSE)</f>
        <v>0</v>
      </c>
    </row>
    <row r="279" spans="2:7" x14ac:dyDescent="0.25">
      <c r="B279" s="10" t="s">
        <v>56</v>
      </c>
      <c r="C279" s="17">
        <f t="shared" si="4"/>
        <v>43905</v>
      </c>
      <c r="F279" s="21">
        <f>INDEX(List1!$E$5:$V$179,MATCH(List2!B279,List1!$B$5:$B$179,0),MATCH(List2!C279,List1!$E$3:$V$3,0))</f>
        <v>0</v>
      </c>
      <c r="G279">
        <f>VLOOKUP(B279,List1!$B$5:$V$179,MATCH(C279,List1!$E$3:$V$3,0)+3,FALSE)</f>
        <v>0</v>
      </c>
    </row>
    <row r="280" spans="2:7" x14ac:dyDescent="0.25">
      <c r="B280" s="10" t="s">
        <v>56</v>
      </c>
      <c r="C280" s="17">
        <f t="shared" si="4"/>
        <v>43936</v>
      </c>
      <c r="F280" s="21">
        <f>INDEX(List1!$E$5:$V$179,MATCH(List2!B280,List1!$B$5:$B$179,0),MATCH(List2!C280,List1!$E$3:$V$3,0))</f>
        <v>0</v>
      </c>
      <c r="G280">
        <f>VLOOKUP(B280,List1!$B$5:$V$179,MATCH(C280,List1!$E$3:$V$3,0)+3,FALSE)</f>
        <v>0</v>
      </c>
    </row>
    <row r="281" spans="2:7" x14ac:dyDescent="0.25">
      <c r="B281" s="10" t="s">
        <v>56</v>
      </c>
      <c r="C281" s="17">
        <f t="shared" si="4"/>
        <v>43966</v>
      </c>
      <c r="F281" s="21">
        <f>INDEX(List1!$E$5:$V$179,MATCH(List2!B281,List1!$B$5:$B$179,0),MATCH(List2!C281,List1!$E$3:$V$3,0))</f>
        <v>0</v>
      </c>
      <c r="G281">
        <f>VLOOKUP(B281,List1!$B$5:$V$179,MATCH(C281,List1!$E$3:$V$3,0)+3,FALSE)</f>
        <v>0</v>
      </c>
    </row>
    <row r="282" spans="2:7" x14ac:dyDescent="0.25">
      <c r="B282" s="10" t="s">
        <v>56</v>
      </c>
      <c r="C282" s="17">
        <f t="shared" si="4"/>
        <v>43997</v>
      </c>
      <c r="F282" s="21">
        <f>INDEX(List1!$E$5:$V$179,MATCH(List2!B282,List1!$B$5:$B$179,0),MATCH(List2!C282,List1!$E$3:$V$3,0))</f>
        <v>0</v>
      </c>
      <c r="G282">
        <f>VLOOKUP(B282,List1!$B$5:$V$179,MATCH(C282,List1!$E$3:$V$3,0)+3,FALSE)</f>
        <v>0</v>
      </c>
    </row>
    <row r="283" spans="2:7" x14ac:dyDescent="0.25">
      <c r="B283" s="10" t="s">
        <v>58</v>
      </c>
      <c r="C283" s="17">
        <f t="shared" si="4"/>
        <v>43723</v>
      </c>
      <c r="F283" s="21">
        <f>INDEX(List1!$E$5:$V$179,MATCH(List2!B283,List1!$B$5:$B$179,0),MATCH(List2!C283,List1!$E$3:$V$3,0))</f>
        <v>0</v>
      </c>
      <c r="G283">
        <f>VLOOKUP(B283,List1!$B$5:$V$179,MATCH(C283,List1!$E$3:$V$3,0)+3,FALSE)</f>
        <v>0</v>
      </c>
    </row>
    <row r="284" spans="2:7" x14ac:dyDescent="0.25">
      <c r="B284" s="10" t="s">
        <v>58</v>
      </c>
      <c r="C284" s="17">
        <f t="shared" si="4"/>
        <v>43753</v>
      </c>
      <c r="F284" s="21">
        <f>INDEX(List1!$E$5:$V$179,MATCH(List2!B284,List1!$B$5:$B$179,0),MATCH(List2!C284,List1!$E$3:$V$3,0))</f>
        <v>0</v>
      </c>
      <c r="G284">
        <f>VLOOKUP(B284,List1!$B$5:$V$179,MATCH(C284,List1!$E$3:$V$3,0)+3,FALSE)</f>
        <v>0</v>
      </c>
    </row>
    <row r="285" spans="2:7" x14ac:dyDescent="0.25">
      <c r="B285" s="10" t="s">
        <v>58</v>
      </c>
      <c r="C285" s="17">
        <f t="shared" si="4"/>
        <v>43784</v>
      </c>
      <c r="F285" s="21">
        <f>INDEX(List1!$E$5:$V$179,MATCH(List2!B285,List1!$B$5:$B$179,0),MATCH(List2!C285,List1!$E$3:$V$3,0))</f>
        <v>0</v>
      </c>
      <c r="G285">
        <f>VLOOKUP(B285,List1!$B$5:$V$179,MATCH(C285,List1!$E$3:$V$3,0)+3,FALSE)</f>
        <v>0</v>
      </c>
    </row>
    <row r="286" spans="2:7" x14ac:dyDescent="0.25">
      <c r="B286" s="10" t="s">
        <v>58</v>
      </c>
      <c r="C286" s="17">
        <f t="shared" si="4"/>
        <v>43814</v>
      </c>
      <c r="F286" s="21">
        <f>INDEX(List1!$E$5:$V$179,MATCH(List2!B286,List1!$B$5:$B$179,0),MATCH(List2!C286,List1!$E$3:$V$3,0))</f>
        <v>0</v>
      </c>
      <c r="G286">
        <f>VLOOKUP(B286,List1!$B$5:$V$179,MATCH(C286,List1!$E$3:$V$3,0)+3,FALSE)</f>
        <v>0</v>
      </c>
    </row>
    <row r="287" spans="2:7" x14ac:dyDescent="0.25">
      <c r="B287" s="10" t="s">
        <v>58</v>
      </c>
      <c r="C287" s="17">
        <f t="shared" si="4"/>
        <v>43845</v>
      </c>
      <c r="F287" s="21">
        <f>INDEX(List1!$E$5:$V$179,MATCH(List2!B287,List1!$B$5:$B$179,0),MATCH(List2!C287,List1!$E$3:$V$3,0))</f>
        <v>0</v>
      </c>
      <c r="G287">
        <f>VLOOKUP(B287,List1!$B$5:$V$179,MATCH(C287,List1!$E$3:$V$3,0)+3,FALSE)</f>
        <v>0</v>
      </c>
    </row>
    <row r="288" spans="2:7" x14ac:dyDescent="0.25">
      <c r="B288" s="10" t="s">
        <v>58</v>
      </c>
      <c r="C288" s="17">
        <f t="shared" si="4"/>
        <v>43876</v>
      </c>
      <c r="F288" s="21">
        <f>INDEX(List1!$E$5:$V$179,MATCH(List2!B288,List1!$B$5:$B$179,0),MATCH(List2!C288,List1!$E$3:$V$3,0))</f>
        <v>0</v>
      </c>
      <c r="G288">
        <f>VLOOKUP(B288,List1!$B$5:$V$179,MATCH(C288,List1!$E$3:$V$3,0)+3,FALSE)</f>
        <v>0</v>
      </c>
    </row>
    <row r="289" spans="2:7" x14ac:dyDescent="0.25">
      <c r="B289" s="10" t="s">
        <v>58</v>
      </c>
      <c r="C289" s="17">
        <f t="shared" si="4"/>
        <v>43905</v>
      </c>
      <c r="F289" s="21">
        <f>INDEX(List1!$E$5:$V$179,MATCH(List2!B289,List1!$B$5:$B$179,0),MATCH(List2!C289,List1!$E$3:$V$3,0))</f>
        <v>0</v>
      </c>
      <c r="G289">
        <f>VLOOKUP(B289,List1!$B$5:$V$179,MATCH(C289,List1!$E$3:$V$3,0)+3,FALSE)</f>
        <v>0</v>
      </c>
    </row>
    <row r="290" spans="2:7" x14ac:dyDescent="0.25">
      <c r="B290" s="10" t="s">
        <v>58</v>
      </c>
      <c r="C290" s="17">
        <f t="shared" si="4"/>
        <v>43936</v>
      </c>
      <c r="F290" s="21">
        <f>INDEX(List1!$E$5:$V$179,MATCH(List2!B290,List1!$B$5:$B$179,0),MATCH(List2!C290,List1!$E$3:$V$3,0))</f>
        <v>0</v>
      </c>
      <c r="G290">
        <f>VLOOKUP(B290,List1!$B$5:$V$179,MATCH(C290,List1!$E$3:$V$3,0)+3,FALSE)</f>
        <v>0</v>
      </c>
    </row>
    <row r="291" spans="2:7" x14ac:dyDescent="0.25">
      <c r="B291" s="10" t="s">
        <v>58</v>
      </c>
      <c r="C291" s="17">
        <f t="shared" si="4"/>
        <v>43966</v>
      </c>
      <c r="F291" s="21">
        <f>INDEX(List1!$E$5:$V$179,MATCH(List2!B291,List1!$B$5:$B$179,0),MATCH(List2!C291,List1!$E$3:$V$3,0))</f>
        <v>0</v>
      </c>
      <c r="G291">
        <f>VLOOKUP(B291,List1!$B$5:$V$179,MATCH(C291,List1!$E$3:$V$3,0)+3,FALSE)</f>
        <v>0</v>
      </c>
    </row>
    <row r="292" spans="2:7" x14ac:dyDescent="0.25">
      <c r="B292" s="10" t="s">
        <v>58</v>
      </c>
      <c r="C292" s="17">
        <f t="shared" si="4"/>
        <v>43997</v>
      </c>
      <c r="F292" s="21">
        <f>INDEX(List1!$E$5:$V$179,MATCH(List2!B292,List1!$B$5:$B$179,0),MATCH(List2!C292,List1!$E$3:$V$3,0))</f>
        <v>0</v>
      </c>
      <c r="G292">
        <f>VLOOKUP(B292,List1!$B$5:$V$179,MATCH(C292,List1!$E$3:$V$3,0)+3,FALSE)</f>
        <v>0</v>
      </c>
    </row>
    <row r="293" spans="2:7" x14ac:dyDescent="0.25">
      <c r="B293" s="10" t="s">
        <v>60</v>
      </c>
      <c r="C293" s="17">
        <f t="shared" si="4"/>
        <v>43723</v>
      </c>
      <c r="F293" s="21">
        <f>INDEX(List1!$E$5:$V$179,MATCH(List2!B293,List1!$B$5:$B$179,0),MATCH(List2!C293,List1!$E$3:$V$3,0))</f>
        <v>0</v>
      </c>
      <c r="G293">
        <f>VLOOKUP(B293,List1!$B$5:$V$179,MATCH(C293,List1!$E$3:$V$3,0)+3,FALSE)</f>
        <v>0</v>
      </c>
    </row>
    <row r="294" spans="2:7" x14ac:dyDescent="0.25">
      <c r="B294" s="10" t="s">
        <v>60</v>
      </c>
      <c r="C294" s="17">
        <f t="shared" si="4"/>
        <v>43753</v>
      </c>
      <c r="F294" s="21">
        <f>INDEX(List1!$E$5:$V$179,MATCH(List2!B294,List1!$B$5:$B$179,0),MATCH(List2!C294,List1!$E$3:$V$3,0))</f>
        <v>0</v>
      </c>
      <c r="G294">
        <f>VLOOKUP(B294,List1!$B$5:$V$179,MATCH(C294,List1!$E$3:$V$3,0)+3,FALSE)</f>
        <v>0</v>
      </c>
    </row>
    <row r="295" spans="2:7" x14ac:dyDescent="0.25">
      <c r="B295" s="10" t="s">
        <v>60</v>
      </c>
      <c r="C295" s="17">
        <f t="shared" si="4"/>
        <v>43784</v>
      </c>
      <c r="F295" s="21">
        <f>INDEX(List1!$E$5:$V$179,MATCH(List2!B295,List1!$B$5:$B$179,0),MATCH(List2!C295,List1!$E$3:$V$3,0))</f>
        <v>0</v>
      </c>
      <c r="G295">
        <f>VLOOKUP(B295,List1!$B$5:$V$179,MATCH(C295,List1!$E$3:$V$3,0)+3,FALSE)</f>
        <v>0</v>
      </c>
    </row>
    <row r="296" spans="2:7" x14ac:dyDescent="0.25">
      <c r="B296" s="10" t="s">
        <v>60</v>
      </c>
      <c r="C296" s="17">
        <f t="shared" si="4"/>
        <v>43814</v>
      </c>
      <c r="F296" s="21">
        <f>INDEX(List1!$E$5:$V$179,MATCH(List2!B296,List1!$B$5:$B$179,0),MATCH(List2!C296,List1!$E$3:$V$3,0))</f>
        <v>0</v>
      </c>
      <c r="G296">
        <f>VLOOKUP(B296,List1!$B$5:$V$179,MATCH(C296,List1!$E$3:$V$3,0)+3,FALSE)</f>
        <v>0</v>
      </c>
    </row>
    <row r="297" spans="2:7" x14ac:dyDescent="0.25">
      <c r="B297" s="10" t="s">
        <v>60</v>
      </c>
      <c r="C297" s="17">
        <f t="shared" si="4"/>
        <v>43845</v>
      </c>
      <c r="F297" s="21">
        <f>INDEX(List1!$E$5:$V$179,MATCH(List2!B297,List1!$B$5:$B$179,0),MATCH(List2!C297,List1!$E$3:$V$3,0))</f>
        <v>0</v>
      </c>
      <c r="G297">
        <f>VLOOKUP(B297,List1!$B$5:$V$179,MATCH(C297,List1!$E$3:$V$3,0)+3,FALSE)</f>
        <v>0</v>
      </c>
    </row>
    <row r="298" spans="2:7" x14ac:dyDescent="0.25">
      <c r="B298" s="10" t="s">
        <v>60</v>
      </c>
      <c r="C298" s="17">
        <f t="shared" si="4"/>
        <v>43876</v>
      </c>
      <c r="F298" s="21">
        <f>INDEX(List1!$E$5:$V$179,MATCH(List2!B298,List1!$B$5:$B$179,0),MATCH(List2!C298,List1!$E$3:$V$3,0))</f>
        <v>0</v>
      </c>
      <c r="G298">
        <f>VLOOKUP(B298,List1!$B$5:$V$179,MATCH(C298,List1!$E$3:$V$3,0)+3,FALSE)</f>
        <v>0</v>
      </c>
    </row>
    <row r="299" spans="2:7" x14ac:dyDescent="0.25">
      <c r="B299" s="10" t="s">
        <v>60</v>
      </c>
      <c r="C299" s="17">
        <f t="shared" si="4"/>
        <v>43905</v>
      </c>
      <c r="F299" s="21">
        <f>INDEX(List1!$E$5:$V$179,MATCH(List2!B299,List1!$B$5:$B$179,0),MATCH(List2!C299,List1!$E$3:$V$3,0))</f>
        <v>0</v>
      </c>
      <c r="G299">
        <f>VLOOKUP(B299,List1!$B$5:$V$179,MATCH(C299,List1!$E$3:$V$3,0)+3,FALSE)</f>
        <v>0</v>
      </c>
    </row>
    <row r="300" spans="2:7" x14ac:dyDescent="0.25">
      <c r="B300" s="10" t="s">
        <v>60</v>
      </c>
      <c r="C300" s="17">
        <f t="shared" si="4"/>
        <v>43936</v>
      </c>
      <c r="F300" s="21">
        <f>INDEX(List1!$E$5:$V$179,MATCH(List2!B300,List1!$B$5:$B$179,0),MATCH(List2!C300,List1!$E$3:$V$3,0))</f>
        <v>0</v>
      </c>
      <c r="G300">
        <f>VLOOKUP(B300,List1!$B$5:$V$179,MATCH(C300,List1!$E$3:$V$3,0)+3,FALSE)</f>
        <v>0</v>
      </c>
    </row>
    <row r="301" spans="2:7" x14ac:dyDescent="0.25">
      <c r="B301" s="10" t="s">
        <v>60</v>
      </c>
      <c r="C301" s="17">
        <f t="shared" si="4"/>
        <v>43966</v>
      </c>
      <c r="F301" s="21">
        <f>INDEX(List1!$E$5:$V$179,MATCH(List2!B301,List1!$B$5:$B$179,0),MATCH(List2!C301,List1!$E$3:$V$3,0))</f>
        <v>0</v>
      </c>
      <c r="G301">
        <f>VLOOKUP(B301,List1!$B$5:$V$179,MATCH(C301,List1!$E$3:$V$3,0)+3,FALSE)</f>
        <v>0</v>
      </c>
    </row>
    <row r="302" spans="2:7" x14ac:dyDescent="0.25">
      <c r="B302" s="10" t="s">
        <v>60</v>
      </c>
      <c r="C302" s="17">
        <f t="shared" si="4"/>
        <v>43997</v>
      </c>
      <c r="F302" s="21">
        <f>INDEX(List1!$E$5:$V$179,MATCH(List2!B302,List1!$B$5:$B$179,0),MATCH(List2!C302,List1!$E$3:$V$3,0))</f>
        <v>0</v>
      </c>
      <c r="G302">
        <f>VLOOKUP(B302,List1!$B$5:$V$179,MATCH(C302,List1!$E$3:$V$3,0)+3,FALSE)</f>
        <v>0</v>
      </c>
    </row>
    <row r="303" spans="2:7" x14ac:dyDescent="0.25">
      <c r="B303" s="10" t="s">
        <v>62</v>
      </c>
      <c r="C303" s="17">
        <f t="shared" si="4"/>
        <v>43723</v>
      </c>
      <c r="F303" s="21">
        <f>INDEX(List1!$E$5:$V$179,MATCH(List2!B303,List1!$B$5:$B$179,0),MATCH(List2!C303,List1!$E$3:$V$3,0))</f>
        <v>0</v>
      </c>
      <c r="G303">
        <f>VLOOKUP(B303,List1!$B$5:$V$179,MATCH(C303,List1!$E$3:$V$3,0)+3,FALSE)</f>
        <v>0</v>
      </c>
    </row>
    <row r="304" spans="2:7" x14ac:dyDescent="0.25">
      <c r="B304" s="10" t="s">
        <v>62</v>
      </c>
      <c r="C304" s="17">
        <f t="shared" si="4"/>
        <v>43753</v>
      </c>
      <c r="F304" s="21">
        <f>INDEX(List1!$E$5:$V$179,MATCH(List2!B304,List1!$B$5:$B$179,0),MATCH(List2!C304,List1!$E$3:$V$3,0))</f>
        <v>0</v>
      </c>
      <c r="G304">
        <f>VLOOKUP(B304,List1!$B$5:$V$179,MATCH(C304,List1!$E$3:$V$3,0)+3,FALSE)</f>
        <v>0</v>
      </c>
    </row>
    <row r="305" spans="2:7" x14ac:dyDescent="0.25">
      <c r="B305" s="10" t="s">
        <v>62</v>
      </c>
      <c r="C305" s="17">
        <f t="shared" si="4"/>
        <v>43784</v>
      </c>
      <c r="F305" s="21">
        <f>INDEX(List1!$E$5:$V$179,MATCH(List2!B305,List1!$B$5:$B$179,0),MATCH(List2!C305,List1!$E$3:$V$3,0))</f>
        <v>0</v>
      </c>
      <c r="G305">
        <f>VLOOKUP(B305,List1!$B$5:$V$179,MATCH(C305,List1!$E$3:$V$3,0)+3,FALSE)</f>
        <v>0</v>
      </c>
    </row>
    <row r="306" spans="2:7" x14ac:dyDescent="0.25">
      <c r="B306" s="10" t="s">
        <v>62</v>
      </c>
      <c r="C306" s="17">
        <f t="shared" si="4"/>
        <v>43814</v>
      </c>
      <c r="F306" s="21">
        <f>INDEX(List1!$E$5:$V$179,MATCH(List2!B306,List1!$B$5:$B$179,0),MATCH(List2!C306,List1!$E$3:$V$3,0))</f>
        <v>0</v>
      </c>
      <c r="G306">
        <f>VLOOKUP(B306,List1!$B$5:$V$179,MATCH(C306,List1!$E$3:$V$3,0)+3,FALSE)</f>
        <v>0</v>
      </c>
    </row>
    <row r="307" spans="2:7" x14ac:dyDescent="0.25">
      <c r="B307" s="10" t="s">
        <v>62</v>
      </c>
      <c r="C307" s="17">
        <f t="shared" si="4"/>
        <v>43845</v>
      </c>
      <c r="F307" s="21">
        <f>INDEX(List1!$E$5:$V$179,MATCH(List2!B307,List1!$B$5:$B$179,0),MATCH(List2!C307,List1!$E$3:$V$3,0))</f>
        <v>0</v>
      </c>
      <c r="G307">
        <f>VLOOKUP(B307,List1!$B$5:$V$179,MATCH(C307,List1!$E$3:$V$3,0)+3,FALSE)</f>
        <v>0</v>
      </c>
    </row>
    <row r="308" spans="2:7" x14ac:dyDescent="0.25">
      <c r="B308" s="10" t="s">
        <v>62</v>
      </c>
      <c r="C308" s="17">
        <f t="shared" si="4"/>
        <v>43876</v>
      </c>
      <c r="F308" s="21">
        <f>INDEX(List1!$E$5:$V$179,MATCH(List2!B308,List1!$B$5:$B$179,0),MATCH(List2!C308,List1!$E$3:$V$3,0))</f>
        <v>0</v>
      </c>
      <c r="G308">
        <f>VLOOKUP(B308,List1!$B$5:$V$179,MATCH(C308,List1!$E$3:$V$3,0)+3,FALSE)</f>
        <v>0</v>
      </c>
    </row>
    <row r="309" spans="2:7" x14ac:dyDescent="0.25">
      <c r="B309" s="10" t="s">
        <v>62</v>
      </c>
      <c r="C309" s="17">
        <f t="shared" si="4"/>
        <v>43905</v>
      </c>
      <c r="F309" s="21">
        <f>INDEX(List1!$E$5:$V$179,MATCH(List2!B309,List1!$B$5:$B$179,0),MATCH(List2!C309,List1!$E$3:$V$3,0))</f>
        <v>0</v>
      </c>
      <c r="G309">
        <f>VLOOKUP(B309,List1!$B$5:$V$179,MATCH(C309,List1!$E$3:$V$3,0)+3,FALSE)</f>
        <v>0</v>
      </c>
    </row>
    <row r="310" spans="2:7" x14ac:dyDescent="0.25">
      <c r="B310" s="10" t="s">
        <v>62</v>
      </c>
      <c r="C310" s="17">
        <f t="shared" si="4"/>
        <v>43936</v>
      </c>
      <c r="F310" s="21">
        <f>INDEX(List1!$E$5:$V$179,MATCH(List2!B310,List1!$B$5:$B$179,0),MATCH(List2!C310,List1!$E$3:$V$3,0))</f>
        <v>0</v>
      </c>
      <c r="G310">
        <f>VLOOKUP(B310,List1!$B$5:$V$179,MATCH(C310,List1!$E$3:$V$3,0)+3,FALSE)</f>
        <v>0</v>
      </c>
    </row>
    <row r="311" spans="2:7" x14ac:dyDescent="0.25">
      <c r="B311" s="10" t="s">
        <v>62</v>
      </c>
      <c r="C311" s="17">
        <f t="shared" si="4"/>
        <v>43966</v>
      </c>
      <c r="F311" s="21">
        <f>INDEX(List1!$E$5:$V$179,MATCH(List2!B311,List1!$B$5:$B$179,0),MATCH(List2!C311,List1!$E$3:$V$3,0))</f>
        <v>0</v>
      </c>
      <c r="G311">
        <f>VLOOKUP(B311,List1!$B$5:$V$179,MATCH(C311,List1!$E$3:$V$3,0)+3,FALSE)</f>
        <v>0</v>
      </c>
    </row>
    <row r="312" spans="2:7" x14ac:dyDescent="0.25">
      <c r="B312" s="10" t="s">
        <v>62</v>
      </c>
      <c r="C312" s="17">
        <f t="shared" si="4"/>
        <v>43997</v>
      </c>
      <c r="F312" s="21">
        <f>INDEX(List1!$E$5:$V$179,MATCH(List2!B312,List1!$B$5:$B$179,0),MATCH(List2!C312,List1!$E$3:$V$3,0))</f>
        <v>0</v>
      </c>
      <c r="G312">
        <f>VLOOKUP(B312,List1!$B$5:$V$179,MATCH(C312,List1!$E$3:$V$3,0)+3,FALSE)</f>
        <v>0</v>
      </c>
    </row>
    <row r="313" spans="2:7" x14ac:dyDescent="0.25">
      <c r="B313" s="10" t="s">
        <v>64</v>
      </c>
      <c r="C313" s="17">
        <f t="shared" si="4"/>
        <v>43723</v>
      </c>
      <c r="F313" s="21">
        <f>INDEX(List1!$E$5:$V$179,MATCH(List2!B313,List1!$B$5:$B$179,0),MATCH(List2!C313,List1!$E$3:$V$3,0))</f>
        <v>0</v>
      </c>
      <c r="G313">
        <f>VLOOKUP(B313,List1!$B$5:$V$179,MATCH(C313,List1!$E$3:$V$3,0)+3,FALSE)</f>
        <v>0</v>
      </c>
    </row>
    <row r="314" spans="2:7" x14ac:dyDescent="0.25">
      <c r="B314" s="10" t="s">
        <v>64</v>
      </c>
      <c r="C314" s="17">
        <f t="shared" si="4"/>
        <v>43753</v>
      </c>
      <c r="F314" s="21">
        <f>INDEX(List1!$E$5:$V$179,MATCH(List2!B314,List1!$B$5:$B$179,0),MATCH(List2!C314,List1!$E$3:$V$3,0))</f>
        <v>0</v>
      </c>
      <c r="G314">
        <f>VLOOKUP(B314,List1!$B$5:$V$179,MATCH(C314,List1!$E$3:$V$3,0)+3,FALSE)</f>
        <v>0</v>
      </c>
    </row>
    <row r="315" spans="2:7" x14ac:dyDescent="0.25">
      <c r="B315" s="10" t="s">
        <v>64</v>
      </c>
      <c r="C315" s="17">
        <f t="shared" si="4"/>
        <v>43784</v>
      </c>
      <c r="F315" s="21">
        <f>INDEX(List1!$E$5:$V$179,MATCH(List2!B315,List1!$B$5:$B$179,0),MATCH(List2!C315,List1!$E$3:$V$3,0))</f>
        <v>0</v>
      </c>
      <c r="G315">
        <f>VLOOKUP(B315,List1!$B$5:$V$179,MATCH(C315,List1!$E$3:$V$3,0)+3,FALSE)</f>
        <v>0</v>
      </c>
    </row>
    <row r="316" spans="2:7" x14ac:dyDescent="0.25">
      <c r="B316" s="10" t="s">
        <v>64</v>
      </c>
      <c r="C316" s="17">
        <f t="shared" si="4"/>
        <v>43814</v>
      </c>
      <c r="F316" s="21">
        <f>INDEX(List1!$E$5:$V$179,MATCH(List2!B316,List1!$B$5:$B$179,0),MATCH(List2!C316,List1!$E$3:$V$3,0))</f>
        <v>0</v>
      </c>
      <c r="G316">
        <f>VLOOKUP(B316,List1!$B$5:$V$179,MATCH(C316,List1!$E$3:$V$3,0)+3,FALSE)</f>
        <v>0</v>
      </c>
    </row>
    <row r="317" spans="2:7" x14ac:dyDescent="0.25">
      <c r="B317" s="10" t="s">
        <v>64</v>
      </c>
      <c r="C317" s="17">
        <f t="shared" si="4"/>
        <v>43845</v>
      </c>
      <c r="F317" s="21">
        <f>INDEX(List1!$E$5:$V$179,MATCH(List2!B317,List1!$B$5:$B$179,0),MATCH(List2!C317,List1!$E$3:$V$3,0))</f>
        <v>0</v>
      </c>
      <c r="G317">
        <f>VLOOKUP(B317,List1!$B$5:$V$179,MATCH(C317,List1!$E$3:$V$3,0)+3,FALSE)</f>
        <v>0</v>
      </c>
    </row>
    <row r="318" spans="2:7" x14ac:dyDescent="0.25">
      <c r="B318" s="10" t="s">
        <v>64</v>
      </c>
      <c r="C318" s="17">
        <f t="shared" si="4"/>
        <v>43876</v>
      </c>
      <c r="F318" s="21">
        <f>INDEX(List1!$E$5:$V$179,MATCH(List2!B318,List1!$B$5:$B$179,0),MATCH(List2!C318,List1!$E$3:$V$3,0))</f>
        <v>0</v>
      </c>
      <c r="G318">
        <f>VLOOKUP(B318,List1!$B$5:$V$179,MATCH(C318,List1!$E$3:$V$3,0)+3,FALSE)</f>
        <v>0</v>
      </c>
    </row>
    <row r="319" spans="2:7" x14ac:dyDescent="0.25">
      <c r="B319" s="10" t="s">
        <v>64</v>
      </c>
      <c r="C319" s="17">
        <f t="shared" si="4"/>
        <v>43905</v>
      </c>
      <c r="F319" s="21">
        <f>INDEX(List1!$E$5:$V$179,MATCH(List2!B319,List1!$B$5:$B$179,0),MATCH(List2!C319,List1!$E$3:$V$3,0))</f>
        <v>0</v>
      </c>
      <c r="G319">
        <f>VLOOKUP(B319,List1!$B$5:$V$179,MATCH(C319,List1!$E$3:$V$3,0)+3,FALSE)</f>
        <v>0</v>
      </c>
    </row>
    <row r="320" spans="2:7" x14ac:dyDescent="0.25">
      <c r="B320" s="10" t="s">
        <v>64</v>
      </c>
      <c r="C320" s="17">
        <f t="shared" si="4"/>
        <v>43936</v>
      </c>
      <c r="F320" s="21">
        <f>INDEX(List1!$E$5:$V$179,MATCH(List2!B320,List1!$B$5:$B$179,0),MATCH(List2!C320,List1!$E$3:$V$3,0))</f>
        <v>0</v>
      </c>
      <c r="G320">
        <f>VLOOKUP(B320,List1!$B$5:$V$179,MATCH(C320,List1!$E$3:$V$3,0)+3,FALSE)</f>
        <v>0</v>
      </c>
    </row>
    <row r="321" spans="2:7" x14ac:dyDescent="0.25">
      <c r="B321" s="10" t="s">
        <v>64</v>
      </c>
      <c r="C321" s="17">
        <f t="shared" si="4"/>
        <v>43966</v>
      </c>
      <c r="F321" s="21">
        <f>INDEX(List1!$E$5:$V$179,MATCH(List2!B321,List1!$B$5:$B$179,0),MATCH(List2!C321,List1!$E$3:$V$3,0))</f>
        <v>0</v>
      </c>
      <c r="G321">
        <f>VLOOKUP(B321,List1!$B$5:$V$179,MATCH(C321,List1!$E$3:$V$3,0)+3,FALSE)</f>
        <v>0</v>
      </c>
    </row>
    <row r="322" spans="2:7" x14ac:dyDescent="0.25">
      <c r="B322" s="10" t="s">
        <v>64</v>
      </c>
      <c r="C322" s="17">
        <f t="shared" si="4"/>
        <v>43997</v>
      </c>
      <c r="F322" s="21">
        <f>INDEX(List1!$E$5:$V$179,MATCH(List2!B322,List1!$B$5:$B$179,0),MATCH(List2!C322,List1!$E$3:$V$3,0))</f>
        <v>0</v>
      </c>
      <c r="G322">
        <f>VLOOKUP(B322,List1!$B$5:$V$179,MATCH(C322,List1!$E$3:$V$3,0)+3,FALSE)</f>
        <v>0</v>
      </c>
    </row>
    <row r="323" spans="2:7" x14ac:dyDescent="0.25">
      <c r="B323" s="10" t="s">
        <v>66</v>
      </c>
      <c r="C323" s="17">
        <f t="shared" si="4"/>
        <v>43723</v>
      </c>
      <c r="F323" s="21">
        <f>INDEX(List1!$E$5:$V$179,MATCH(List2!B323,List1!$B$5:$B$179,0),MATCH(List2!C323,List1!$E$3:$V$3,0))</f>
        <v>0</v>
      </c>
      <c r="G323">
        <f>VLOOKUP(B323,List1!$B$5:$V$179,MATCH(C323,List1!$E$3:$V$3,0)+3,FALSE)</f>
        <v>0</v>
      </c>
    </row>
    <row r="324" spans="2:7" x14ac:dyDescent="0.25">
      <c r="B324" s="10" t="s">
        <v>66</v>
      </c>
      <c r="C324" s="17">
        <f t="shared" si="4"/>
        <v>43753</v>
      </c>
      <c r="F324" s="21">
        <f>INDEX(List1!$E$5:$V$179,MATCH(List2!B324,List1!$B$5:$B$179,0),MATCH(List2!C324,List1!$E$3:$V$3,0))</f>
        <v>0</v>
      </c>
      <c r="G324">
        <f>VLOOKUP(B324,List1!$B$5:$V$179,MATCH(C324,List1!$E$3:$V$3,0)+3,FALSE)</f>
        <v>0</v>
      </c>
    </row>
    <row r="325" spans="2:7" x14ac:dyDescent="0.25">
      <c r="B325" s="10" t="s">
        <v>66</v>
      </c>
      <c r="C325" s="17">
        <f t="shared" si="4"/>
        <v>43784</v>
      </c>
      <c r="F325" s="21">
        <f>INDEX(List1!$E$5:$V$179,MATCH(List2!B325,List1!$B$5:$B$179,0),MATCH(List2!C325,List1!$E$3:$V$3,0))</f>
        <v>0</v>
      </c>
      <c r="G325">
        <f>VLOOKUP(B325,List1!$B$5:$V$179,MATCH(C325,List1!$E$3:$V$3,0)+3,FALSE)</f>
        <v>0</v>
      </c>
    </row>
    <row r="326" spans="2:7" x14ac:dyDescent="0.25">
      <c r="B326" s="10" t="s">
        <v>66</v>
      </c>
      <c r="C326" s="17">
        <f t="shared" si="4"/>
        <v>43814</v>
      </c>
      <c r="F326" s="21">
        <f>INDEX(List1!$E$5:$V$179,MATCH(List2!B326,List1!$B$5:$B$179,0),MATCH(List2!C326,List1!$E$3:$V$3,0))</f>
        <v>0</v>
      </c>
      <c r="G326">
        <f>VLOOKUP(B326,List1!$B$5:$V$179,MATCH(C326,List1!$E$3:$V$3,0)+3,FALSE)</f>
        <v>0</v>
      </c>
    </row>
    <row r="327" spans="2:7" x14ac:dyDescent="0.25">
      <c r="B327" s="10" t="s">
        <v>66</v>
      </c>
      <c r="C327" s="17">
        <f t="shared" si="4"/>
        <v>43845</v>
      </c>
      <c r="F327" s="21">
        <f>INDEX(List1!$E$5:$V$179,MATCH(List2!B327,List1!$B$5:$B$179,0),MATCH(List2!C327,List1!$E$3:$V$3,0))</f>
        <v>0</v>
      </c>
      <c r="G327">
        <f>VLOOKUP(B327,List1!$B$5:$V$179,MATCH(C327,List1!$E$3:$V$3,0)+3,FALSE)</f>
        <v>0</v>
      </c>
    </row>
    <row r="328" spans="2:7" x14ac:dyDescent="0.25">
      <c r="B328" s="10" t="s">
        <v>66</v>
      </c>
      <c r="C328" s="17">
        <f t="shared" si="4"/>
        <v>43876</v>
      </c>
      <c r="F328" s="21">
        <f>INDEX(List1!$E$5:$V$179,MATCH(List2!B328,List1!$B$5:$B$179,0),MATCH(List2!C328,List1!$E$3:$V$3,0))</f>
        <v>0</v>
      </c>
      <c r="G328">
        <f>VLOOKUP(B328,List1!$B$5:$V$179,MATCH(C328,List1!$E$3:$V$3,0)+3,FALSE)</f>
        <v>0</v>
      </c>
    </row>
    <row r="329" spans="2:7" x14ac:dyDescent="0.25">
      <c r="B329" s="10" t="s">
        <v>66</v>
      </c>
      <c r="C329" s="17">
        <f t="shared" si="4"/>
        <v>43905</v>
      </c>
      <c r="F329" s="21">
        <f>INDEX(List1!$E$5:$V$179,MATCH(List2!B329,List1!$B$5:$B$179,0),MATCH(List2!C329,List1!$E$3:$V$3,0))</f>
        <v>0</v>
      </c>
      <c r="G329">
        <f>VLOOKUP(B329,List1!$B$5:$V$179,MATCH(C329,List1!$E$3:$V$3,0)+3,FALSE)</f>
        <v>0</v>
      </c>
    </row>
    <row r="330" spans="2:7" x14ac:dyDescent="0.25">
      <c r="B330" s="10" t="s">
        <v>66</v>
      </c>
      <c r="C330" s="17">
        <f t="shared" si="4"/>
        <v>43936</v>
      </c>
      <c r="F330" s="21">
        <f>INDEX(List1!$E$5:$V$179,MATCH(List2!B330,List1!$B$5:$B$179,0),MATCH(List2!C330,List1!$E$3:$V$3,0))</f>
        <v>0</v>
      </c>
      <c r="G330">
        <f>VLOOKUP(B330,List1!$B$5:$V$179,MATCH(C330,List1!$E$3:$V$3,0)+3,FALSE)</f>
        <v>0</v>
      </c>
    </row>
    <row r="331" spans="2:7" x14ac:dyDescent="0.25">
      <c r="B331" s="10" t="s">
        <v>66</v>
      </c>
      <c r="C331" s="17">
        <f t="shared" si="4"/>
        <v>43966</v>
      </c>
      <c r="F331" s="21">
        <f>INDEX(List1!$E$5:$V$179,MATCH(List2!B331,List1!$B$5:$B$179,0),MATCH(List2!C331,List1!$E$3:$V$3,0))</f>
        <v>0</v>
      </c>
      <c r="G331">
        <f>VLOOKUP(B331,List1!$B$5:$V$179,MATCH(C331,List1!$E$3:$V$3,0)+3,FALSE)</f>
        <v>0</v>
      </c>
    </row>
    <row r="332" spans="2:7" x14ac:dyDescent="0.25">
      <c r="B332" s="10" t="s">
        <v>66</v>
      </c>
      <c r="C332" s="17">
        <f t="shared" si="4"/>
        <v>43997</v>
      </c>
      <c r="F332" s="21">
        <f>INDEX(List1!$E$5:$V$179,MATCH(List2!B332,List1!$B$5:$B$179,0),MATCH(List2!C332,List1!$E$3:$V$3,0))</f>
        <v>0</v>
      </c>
      <c r="G332">
        <f>VLOOKUP(B332,List1!$B$5:$V$179,MATCH(C332,List1!$E$3:$V$3,0)+3,FALSE)</f>
        <v>0</v>
      </c>
    </row>
    <row r="333" spans="2:7" x14ac:dyDescent="0.25">
      <c r="B333" s="10" t="s">
        <v>68</v>
      </c>
      <c r="C333" s="17">
        <f t="shared" si="4"/>
        <v>43723</v>
      </c>
      <c r="F333" s="21">
        <f>INDEX(List1!$E$5:$V$179,MATCH(List2!B333,List1!$B$5:$B$179,0),MATCH(List2!C333,List1!$E$3:$V$3,0))</f>
        <v>0</v>
      </c>
      <c r="G333">
        <f>VLOOKUP(B333,List1!$B$5:$V$179,MATCH(C333,List1!$E$3:$V$3,0)+3,FALSE)</f>
        <v>0</v>
      </c>
    </row>
    <row r="334" spans="2:7" x14ac:dyDescent="0.25">
      <c r="B334" s="10" t="s">
        <v>68</v>
      </c>
      <c r="C334" s="17">
        <f t="shared" ref="C334:C397" si="5">$C324</f>
        <v>43753</v>
      </c>
      <c r="F334" s="21">
        <f>INDEX(List1!$E$5:$V$179,MATCH(List2!B334,List1!$B$5:$B$179,0),MATCH(List2!C334,List1!$E$3:$V$3,0))</f>
        <v>0</v>
      </c>
      <c r="G334">
        <f>VLOOKUP(B334,List1!$B$5:$V$179,MATCH(C334,List1!$E$3:$V$3,0)+3,FALSE)</f>
        <v>0</v>
      </c>
    </row>
    <row r="335" spans="2:7" x14ac:dyDescent="0.25">
      <c r="B335" s="10" t="s">
        <v>68</v>
      </c>
      <c r="C335" s="17">
        <f t="shared" si="5"/>
        <v>43784</v>
      </c>
      <c r="F335" s="21">
        <f>INDEX(List1!$E$5:$V$179,MATCH(List2!B335,List1!$B$5:$B$179,0),MATCH(List2!C335,List1!$E$3:$V$3,0))</f>
        <v>0</v>
      </c>
      <c r="G335">
        <f>VLOOKUP(B335,List1!$B$5:$V$179,MATCH(C335,List1!$E$3:$V$3,0)+3,FALSE)</f>
        <v>0</v>
      </c>
    </row>
    <row r="336" spans="2:7" x14ac:dyDescent="0.25">
      <c r="B336" s="10" t="s">
        <v>68</v>
      </c>
      <c r="C336" s="17">
        <f t="shared" si="5"/>
        <v>43814</v>
      </c>
      <c r="F336" s="21">
        <f>INDEX(List1!$E$5:$V$179,MATCH(List2!B336,List1!$B$5:$B$179,0),MATCH(List2!C336,List1!$E$3:$V$3,0))</f>
        <v>0</v>
      </c>
      <c r="G336">
        <f>VLOOKUP(B336,List1!$B$5:$V$179,MATCH(C336,List1!$E$3:$V$3,0)+3,FALSE)</f>
        <v>0</v>
      </c>
    </row>
    <row r="337" spans="2:7" x14ac:dyDescent="0.25">
      <c r="B337" s="10" t="s">
        <v>68</v>
      </c>
      <c r="C337" s="17">
        <f t="shared" si="5"/>
        <v>43845</v>
      </c>
      <c r="F337" s="21">
        <f>INDEX(List1!$E$5:$V$179,MATCH(List2!B337,List1!$B$5:$B$179,0),MATCH(List2!C337,List1!$E$3:$V$3,0))</f>
        <v>0</v>
      </c>
      <c r="G337">
        <f>VLOOKUP(B337,List1!$B$5:$V$179,MATCH(C337,List1!$E$3:$V$3,0)+3,FALSE)</f>
        <v>0</v>
      </c>
    </row>
    <row r="338" spans="2:7" x14ac:dyDescent="0.25">
      <c r="B338" s="10" t="s">
        <v>68</v>
      </c>
      <c r="C338" s="17">
        <f t="shared" si="5"/>
        <v>43876</v>
      </c>
      <c r="F338" s="21">
        <f>INDEX(List1!$E$5:$V$179,MATCH(List2!B338,List1!$B$5:$B$179,0),MATCH(List2!C338,List1!$E$3:$V$3,0))</f>
        <v>0</v>
      </c>
      <c r="G338">
        <f>VLOOKUP(B338,List1!$B$5:$V$179,MATCH(C338,List1!$E$3:$V$3,0)+3,FALSE)</f>
        <v>0</v>
      </c>
    </row>
    <row r="339" spans="2:7" x14ac:dyDescent="0.25">
      <c r="B339" s="10" t="s">
        <v>68</v>
      </c>
      <c r="C339" s="17">
        <f t="shared" si="5"/>
        <v>43905</v>
      </c>
      <c r="F339" s="21">
        <f>INDEX(List1!$E$5:$V$179,MATCH(List2!B339,List1!$B$5:$B$179,0),MATCH(List2!C339,List1!$E$3:$V$3,0))</f>
        <v>0</v>
      </c>
      <c r="G339">
        <f>VLOOKUP(B339,List1!$B$5:$V$179,MATCH(C339,List1!$E$3:$V$3,0)+3,FALSE)</f>
        <v>0</v>
      </c>
    </row>
    <row r="340" spans="2:7" x14ac:dyDescent="0.25">
      <c r="B340" s="10" t="s">
        <v>68</v>
      </c>
      <c r="C340" s="17">
        <f t="shared" si="5"/>
        <v>43936</v>
      </c>
      <c r="F340" s="21">
        <f>INDEX(List1!$E$5:$V$179,MATCH(List2!B340,List1!$B$5:$B$179,0),MATCH(List2!C340,List1!$E$3:$V$3,0))</f>
        <v>0</v>
      </c>
      <c r="G340">
        <f>VLOOKUP(B340,List1!$B$5:$V$179,MATCH(C340,List1!$E$3:$V$3,0)+3,FALSE)</f>
        <v>0</v>
      </c>
    </row>
    <row r="341" spans="2:7" x14ac:dyDescent="0.25">
      <c r="B341" s="10" t="s">
        <v>68</v>
      </c>
      <c r="C341" s="17">
        <f t="shared" si="5"/>
        <v>43966</v>
      </c>
      <c r="F341" s="21">
        <f>INDEX(List1!$E$5:$V$179,MATCH(List2!B341,List1!$B$5:$B$179,0),MATCH(List2!C341,List1!$E$3:$V$3,0))</f>
        <v>0</v>
      </c>
      <c r="G341">
        <f>VLOOKUP(B341,List1!$B$5:$V$179,MATCH(C341,List1!$E$3:$V$3,0)+3,FALSE)</f>
        <v>0</v>
      </c>
    </row>
    <row r="342" spans="2:7" x14ac:dyDescent="0.25">
      <c r="B342" s="10" t="s">
        <v>68</v>
      </c>
      <c r="C342" s="17">
        <f t="shared" si="5"/>
        <v>43997</v>
      </c>
      <c r="F342" s="21">
        <f>INDEX(List1!$E$5:$V$179,MATCH(List2!B342,List1!$B$5:$B$179,0),MATCH(List2!C342,List1!$E$3:$V$3,0))</f>
        <v>0</v>
      </c>
      <c r="G342">
        <f>VLOOKUP(B342,List1!$B$5:$V$179,MATCH(C342,List1!$E$3:$V$3,0)+3,FALSE)</f>
        <v>0</v>
      </c>
    </row>
    <row r="343" spans="2:7" x14ac:dyDescent="0.25">
      <c r="B343" s="10" t="s">
        <v>70</v>
      </c>
      <c r="C343" s="17">
        <f t="shared" si="5"/>
        <v>43723</v>
      </c>
      <c r="F343" s="21">
        <f>INDEX(List1!$E$5:$V$179,MATCH(List2!B343,List1!$B$5:$B$179,0),MATCH(List2!C343,List1!$E$3:$V$3,0))</f>
        <v>0</v>
      </c>
      <c r="G343">
        <f>VLOOKUP(B343,List1!$B$5:$V$179,MATCH(C343,List1!$E$3:$V$3,0)+3,FALSE)</f>
        <v>0</v>
      </c>
    </row>
    <row r="344" spans="2:7" x14ac:dyDescent="0.25">
      <c r="B344" s="10" t="s">
        <v>70</v>
      </c>
      <c r="C344" s="17">
        <f t="shared" si="5"/>
        <v>43753</v>
      </c>
      <c r="F344" s="21">
        <f>INDEX(List1!$E$5:$V$179,MATCH(List2!B344,List1!$B$5:$B$179,0),MATCH(List2!C344,List1!$E$3:$V$3,0))</f>
        <v>0</v>
      </c>
      <c r="G344">
        <f>VLOOKUP(B344,List1!$B$5:$V$179,MATCH(C344,List1!$E$3:$V$3,0)+3,FALSE)</f>
        <v>0</v>
      </c>
    </row>
    <row r="345" spans="2:7" x14ac:dyDescent="0.25">
      <c r="B345" s="10" t="s">
        <v>70</v>
      </c>
      <c r="C345" s="17">
        <f t="shared" si="5"/>
        <v>43784</v>
      </c>
      <c r="F345" s="21">
        <f>INDEX(List1!$E$5:$V$179,MATCH(List2!B345,List1!$B$5:$B$179,0),MATCH(List2!C345,List1!$E$3:$V$3,0))</f>
        <v>0</v>
      </c>
      <c r="G345">
        <f>VLOOKUP(B345,List1!$B$5:$V$179,MATCH(C345,List1!$E$3:$V$3,0)+3,FALSE)</f>
        <v>0</v>
      </c>
    </row>
    <row r="346" spans="2:7" x14ac:dyDescent="0.25">
      <c r="B346" s="10" t="s">
        <v>70</v>
      </c>
      <c r="C346" s="17">
        <f t="shared" si="5"/>
        <v>43814</v>
      </c>
      <c r="F346" s="21">
        <f>INDEX(List1!$E$5:$V$179,MATCH(List2!B346,List1!$B$5:$B$179,0),MATCH(List2!C346,List1!$E$3:$V$3,0))</f>
        <v>0</v>
      </c>
      <c r="G346">
        <f>VLOOKUP(B346,List1!$B$5:$V$179,MATCH(C346,List1!$E$3:$V$3,0)+3,FALSE)</f>
        <v>0</v>
      </c>
    </row>
    <row r="347" spans="2:7" x14ac:dyDescent="0.25">
      <c r="B347" s="10" t="s">
        <v>70</v>
      </c>
      <c r="C347" s="17">
        <f t="shared" si="5"/>
        <v>43845</v>
      </c>
      <c r="F347" s="21">
        <f>INDEX(List1!$E$5:$V$179,MATCH(List2!B347,List1!$B$5:$B$179,0),MATCH(List2!C347,List1!$E$3:$V$3,0))</f>
        <v>0</v>
      </c>
      <c r="G347">
        <f>VLOOKUP(B347,List1!$B$5:$V$179,MATCH(C347,List1!$E$3:$V$3,0)+3,FALSE)</f>
        <v>0</v>
      </c>
    </row>
    <row r="348" spans="2:7" x14ac:dyDescent="0.25">
      <c r="B348" s="10" t="s">
        <v>70</v>
      </c>
      <c r="C348" s="17">
        <f t="shared" si="5"/>
        <v>43876</v>
      </c>
      <c r="F348" s="21">
        <f>INDEX(List1!$E$5:$V$179,MATCH(List2!B348,List1!$B$5:$B$179,0),MATCH(List2!C348,List1!$E$3:$V$3,0))</f>
        <v>0</v>
      </c>
      <c r="G348">
        <f>VLOOKUP(B348,List1!$B$5:$V$179,MATCH(C348,List1!$E$3:$V$3,0)+3,FALSE)</f>
        <v>0</v>
      </c>
    </row>
    <row r="349" spans="2:7" x14ac:dyDescent="0.25">
      <c r="B349" s="10" t="s">
        <v>70</v>
      </c>
      <c r="C349" s="17">
        <f t="shared" si="5"/>
        <v>43905</v>
      </c>
      <c r="F349" s="21">
        <f>INDEX(List1!$E$5:$V$179,MATCH(List2!B349,List1!$B$5:$B$179,0),MATCH(List2!C349,List1!$E$3:$V$3,0))</f>
        <v>0</v>
      </c>
      <c r="G349">
        <f>VLOOKUP(B349,List1!$B$5:$V$179,MATCH(C349,List1!$E$3:$V$3,0)+3,FALSE)</f>
        <v>0</v>
      </c>
    </row>
    <row r="350" spans="2:7" x14ac:dyDescent="0.25">
      <c r="B350" s="10" t="s">
        <v>70</v>
      </c>
      <c r="C350" s="17">
        <f t="shared" si="5"/>
        <v>43936</v>
      </c>
      <c r="F350" s="21">
        <f>INDEX(List1!$E$5:$V$179,MATCH(List2!B350,List1!$B$5:$B$179,0),MATCH(List2!C350,List1!$E$3:$V$3,0))</f>
        <v>0</v>
      </c>
      <c r="G350">
        <f>VLOOKUP(B350,List1!$B$5:$V$179,MATCH(C350,List1!$E$3:$V$3,0)+3,FALSE)</f>
        <v>0</v>
      </c>
    </row>
    <row r="351" spans="2:7" x14ac:dyDescent="0.25">
      <c r="B351" s="10" t="s">
        <v>70</v>
      </c>
      <c r="C351" s="17">
        <f t="shared" si="5"/>
        <v>43966</v>
      </c>
      <c r="F351" s="21">
        <f>INDEX(List1!$E$5:$V$179,MATCH(List2!B351,List1!$B$5:$B$179,0),MATCH(List2!C351,List1!$E$3:$V$3,0))</f>
        <v>0</v>
      </c>
      <c r="G351">
        <f>VLOOKUP(B351,List1!$B$5:$V$179,MATCH(C351,List1!$E$3:$V$3,0)+3,FALSE)</f>
        <v>0</v>
      </c>
    </row>
    <row r="352" spans="2:7" x14ac:dyDescent="0.25">
      <c r="B352" s="10" t="s">
        <v>70</v>
      </c>
      <c r="C352" s="17">
        <f t="shared" si="5"/>
        <v>43997</v>
      </c>
      <c r="F352" s="21">
        <f>INDEX(List1!$E$5:$V$179,MATCH(List2!B352,List1!$B$5:$B$179,0),MATCH(List2!C352,List1!$E$3:$V$3,0))</f>
        <v>0</v>
      </c>
      <c r="G352">
        <f>VLOOKUP(B352,List1!$B$5:$V$179,MATCH(C352,List1!$E$3:$V$3,0)+3,FALSE)</f>
        <v>0</v>
      </c>
    </row>
    <row r="353" spans="2:7" x14ac:dyDescent="0.25">
      <c r="B353" s="10" t="s">
        <v>72</v>
      </c>
      <c r="C353" s="17">
        <f t="shared" si="5"/>
        <v>43723</v>
      </c>
      <c r="F353" s="21">
        <f>INDEX(List1!$E$5:$V$179,MATCH(List2!B353,List1!$B$5:$B$179,0),MATCH(List2!C353,List1!$E$3:$V$3,0))</f>
        <v>16200</v>
      </c>
      <c r="G353">
        <f>VLOOKUP(B353,List1!$B$5:$V$179,MATCH(C353,List1!$E$3:$V$3,0)+3,FALSE)</f>
        <v>16200</v>
      </c>
    </row>
    <row r="354" spans="2:7" x14ac:dyDescent="0.25">
      <c r="B354" s="10" t="s">
        <v>72</v>
      </c>
      <c r="C354" s="17">
        <f t="shared" si="5"/>
        <v>43753</v>
      </c>
      <c r="F354" s="21">
        <f>INDEX(List1!$E$5:$V$179,MATCH(List2!B354,List1!$B$5:$B$179,0),MATCH(List2!C354,List1!$E$3:$V$3,0))</f>
        <v>21600</v>
      </c>
      <c r="G354">
        <f>VLOOKUP(B354,List1!$B$5:$V$179,MATCH(C354,List1!$E$3:$V$3,0)+3,FALSE)</f>
        <v>21600</v>
      </c>
    </row>
    <row r="355" spans="2:7" x14ac:dyDescent="0.25">
      <c r="B355" s="10" t="s">
        <v>72</v>
      </c>
      <c r="C355" s="17">
        <f t="shared" si="5"/>
        <v>43784</v>
      </c>
      <c r="F355" s="21">
        <f>INDEX(List1!$E$5:$V$179,MATCH(List2!B355,List1!$B$5:$B$179,0),MATCH(List2!C355,List1!$E$3:$V$3,0))</f>
        <v>18000</v>
      </c>
      <c r="G355">
        <f>VLOOKUP(B355,List1!$B$5:$V$179,MATCH(C355,List1!$E$3:$V$3,0)+3,FALSE)</f>
        <v>18000</v>
      </c>
    </row>
    <row r="356" spans="2:7" x14ac:dyDescent="0.25">
      <c r="B356" s="10" t="s">
        <v>72</v>
      </c>
      <c r="C356" s="17">
        <f t="shared" si="5"/>
        <v>43814</v>
      </c>
      <c r="F356" s="21">
        <f>INDEX(List1!$E$5:$V$179,MATCH(List2!B356,List1!$B$5:$B$179,0),MATCH(List2!C356,List1!$E$3:$V$3,0))</f>
        <v>10800</v>
      </c>
      <c r="G356">
        <f>VLOOKUP(B356,List1!$B$5:$V$179,MATCH(C356,List1!$E$3:$V$3,0)+3,FALSE)</f>
        <v>10800</v>
      </c>
    </row>
    <row r="357" spans="2:7" x14ac:dyDescent="0.25">
      <c r="B357" s="10" t="s">
        <v>72</v>
      </c>
      <c r="C357" s="17">
        <f t="shared" si="5"/>
        <v>43845</v>
      </c>
      <c r="F357" s="21">
        <f>INDEX(List1!$E$5:$V$179,MATCH(List2!B357,List1!$B$5:$B$179,0),MATCH(List2!C357,List1!$E$3:$V$3,0))</f>
        <v>3590.8813376939765</v>
      </c>
      <c r="G357">
        <f>VLOOKUP(B357,List1!$B$5:$V$179,MATCH(C357,List1!$E$3:$V$3,0)+3,FALSE)</f>
        <v>3590.8813376939765</v>
      </c>
    </row>
    <row r="358" spans="2:7" x14ac:dyDescent="0.25">
      <c r="B358" s="10" t="s">
        <v>72</v>
      </c>
      <c r="C358" s="17">
        <f t="shared" si="5"/>
        <v>43876</v>
      </c>
      <c r="F358" s="21">
        <f>INDEX(List1!$E$5:$V$179,MATCH(List2!B358,List1!$B$5:$B$179,0),MATCH(List2!C358,List1!$E$3:$V$3,0))</f>
        <v>4787.8417835919681</v>
      </c>
      <c r="G358">
        <f>VLOOKUP(B358,List1!$B$5:$V$179,MATCH(C358,List1!$E$3:$V$3,0)+3,FALSE)</f>
        <v>4787.8417835919681</v>
      </c>
    </row>
    <row r="359" spans="2:7" x14ac:dyDescent="0.25">
      <c r="B359" s="10" t="s">
        <v>72</v>
      </c>
      <c r="C359" s="17">
        <f t="shared" si="5"/>
        <v>43905</v>
      </c>
      <c r="F359" s="21">
        <f>INDEX(List1!$E$5:$V$179,MATCH(List2!B359,List1!$B$5:$B$179,0),MATCH(List2!C359,List1!$E$3:$V$3,0))</f>
        <v>5386.322006540965</v>
      </c>
      <c r="G359">
        <f>VLOOKUP(B359,List1!$B$5:$V$179,MATCH(C359,List1!$E$3:$V$3,0)+3,FALSE)</f>
        <v>5386.322006540965</v>
      </c>
    </row>
    <row r="360" spans="2:7" x14ac:dyDescent="0.25">
      <c r="B360" s="10" t="s">
        <v>72</v>
      </c>
      <c r="C360" s="17">
        <f t="shared" si="5"/>
        <v>43936</v>
      </c>
      <c r="F360" s="21">
        <f>INDEX(List1!$E$5:$V$179,MATCH(List2!B360,List1!$B$5:$B$179,0),MATCH(List2!C360,List1!$E$3:$V$3,0))</f>
        <v>4189.3615606429721</v>
      </c>
      <c r="G360">
        <f>VLOOKUP(B360,List1!$B$5:$V$179,MATCH(C360,List1!$E$3:$V$3,0)+3,FALSE)</f>
        <v>4189.3615606429721</v>
      </c>
    </row>
    <row r="361" spans="2:7" x14ac:dyDescent="0.25">
      <c r="B361" s="10" t="s">
        <v>72</v>
      </c>
      <c r="C361" s="17">
        <f t="shared" si="5"/>
        <v>43966</v>
      </c>
      <c r="F361" s="21">
        <f>INDEX(List1!$E$5:$V$179,MATCH(List2!B361,List1!$B$5:$B$179,0),MATCH(List2!C361,List1!$E$3:$V$3,0))</f>
        <v>7181.7626753879531</v>
      </c>
      <c r="G361">
        <f>VLOOKUP(B361,List1!$B$5:$V$179,MATCH(C361,List1!$E$3:$V$3,0)+3,FALSE)</f>
        <v>7181.7626753879531</v>
      </c>
    </row>
    <row r="362" spans="2:7" x14ac:dyDescent="0.25">
      <c r="B362" s="10" t="s">
        <v>72</v>
      </c>
      <c r="C362" s="17">
        <f t="shared" si="5"/>
        <v>43997</v>
      </c>
      <c r="F362" s="21">
        <f>INDEX(List1!$E$5:$V$179,MATCH(List2!B362,List1!$B$5:$B$179,0),MATCH(List2!C362,List1!$E$3:$V$3,0))</f>
        <v>5386.322006540965</v>
      </c>
      <c r="G362">
        <f>VLOOKUP(B362,List1!$B$5:$V$179,MATCH(C362,List1!$E$3:$V$3,0)+3,FALSE)</f>
        <v>5386.322006540965</v>
      </c>
    </row>
    <row r="363" spans="2:7" x14ac:dyDescent="0.25">
      <c r="B363" s="10" t="s">
        <v>74</v>
      </c>
      <c r="C363" s="17">
        <f t="shared" si="5"/>
        <v>43723</v>
      </c>
      <c r="F363" s="21">
        <f>INDEX(List1!$E$5:$V$179,MATCH(List2!B363,List1!$B$5:$B$179,0),MATCH(List2!C363,List1!$E$3:$V$3,0))</f>
        <v>0</v>
      </c>
      <c r="G363">
        <f>VLOOKUP(B363,List1!$B$5:$V$179,MATCH(C363,List1!$E$3:$V$3,0)+3,FALSE)</f>
        <v>0</v>
      </c>
    </row>
    <row r="364" spans="2:7" x14ac:dyDescent="0.25">
      <c r="B364" s="10" t="s">
        <v>74</v>
      </c>
      <c r="C364" s="17">
        <f t="shared" si="5"/>
        <v>43753</v>
      </c>
      <c r="F364" s="21">
        <f>INDEX(List1!$E$5:$V$179,MATCH(List2!B364,List1!$B$5:$B$179,0),MATCH(List2!C364,List1!$E$3:$V$3,0))</f>
        <v>0</v>
      </c>
      <c r="G364">
        <f>VLOOKUP(B364,List1!$B$5:$V$179,MATCH(C364,List1!$E$3:$V$3,0)+3,FALSE)</f>
        <v>0</v>
      </c>
    </row>
    <row r="365" spans="2:7" x14ac:dyDescent="0.25">
      <c r="B365" s="10" t="s">
        <v>74</v>
      </c>
      <c r="C365" s="17">
        <f t="shared" si="5"/>
        <v>43784</v>
      </c>
      <c r="F365" s="21">
        <f>INDEX(List1!$E$5:$V$179,MATCH(List2!B365,List1!$B$5:$B$179,0),MATCH(List2!C365,List1!$E$3:$V$3,0))</f>
        <v>0</v>
      </c>
      <c r="G365">
        <f>VLOOKUP(B365,List1!$B$5:$V$179,MATCH(C365,List1!$E$3:$V$3,0)+3,FALSE)</f>
        <v>0</v>
      </c>
    </row>
    <row r="366" spans="2:7" x14ac:dyDescent="0.25">
      <c r="B366" s="10" t="s">
        <v>74</v>
      </c>
      <c r="C366" s="17">
        <f t="shared" si="5"/>
        <v>43814</v>
      </c>
      <c r="F366" s="21">
        <f>INDEX(List1!$E$5:$V$179,MATCH(List2!B366,List1!$B$5:$B$179,0),MATCH(List2!C366,List1!$E$3:$V$3,0))</f>
        <v>125</v>
      </c>
      <c r="G366">
        <f>VLOOKUP(B366,List1!$B$5:$V$179,MATCH(C366,List1!$E$3:$V$3,0)+3,FALSE)</f>
        <v>125</v>
      </c>
    </row>
    <row r="367" spans="2:7" x14ac:dyDescent="0.25">
      <c r="B367" s="10" t="s">
        <v>74</v>
      </c>
      <c r="C367" s="17">
        <f t="shared" si="5"/>
        <v>43845</v>
      </c>
      <c r="F367" s="21">
        <f>INDEX(List1!$E$5:$V$179,MATCH(List2!B367,List1!$B$5:$B$179,0),MATCH(List2!C367,List1!$E$3:$V$3,0))</f>
        <v>0</v>
      </c>
      <c r="G367">
        <f>VLOOKUP(B367,List1!$B$5:$V$179,MATCH(C367,List1!$E$3:$V$3,0)+3,FALSE)</f>
        <v>0</v>
      </c>
    </row>
    <row r="368" spans="2:7" x14ac:dyDescent="0.25">
      <c r="B368" s="10" t="s">
        <v>74</v>
      </c>
      <c r="C368" s="17">
        <f t="shared" si="5"/>
        <v>43876</v>
      </c>
      <c r="F368" s="21">
        <f>INDEX(List1!$E$5:$V$179,MATCH(List2!B368,List1!$B$5:$B$179,0),MATCH(List2!C368,List1!$E$3:$V$3,0))</f>
        <v>0</v>
      </c>
      <c r="G368">
        <f>VLOOKUP(B368,List1!$B$5:$V$179,MATCH(C368,List1!$E$3:$V$3,0)+3,FALSE)</f>
        <v>0</v>
      </c>
    </row>
    <row r="369" spans="2:7" x14ac:dyDescent="0.25">
      <c r="B369" s="10" t="s">
        <v>74</v>
      </c>
      <c r="C369" s="17">
        <f t="shared" si="5"/>
        <v>43905</v>
      </c>
      <c r="F369" s="21">
        <f>INDEX(List1!$E$5:$V$179,MATCH(List2!B369,List1!$B$5:$B$179,0),MATCH(List2!C369,List1!$E$3:$V$3,0))</f>
        <v>0</v>
      </c>
      <c r="G369">
        <f>VLOOKUP(B369,List1!$B$5:$V$179,MATCH(C369,List1!$E$3:$V$3,0)+3,FALSE)</f>
        <v>0</v>
      </c>
    </row>
    <row r="370" spans="2:7" x14ac:dyDescent="0.25">
      <c r="B370" s="10" t="s">
        <v>74</v>
      </c>
      <c r="C370" s="17">
        <f t="shared" si="5"/>
        <v>43936</v>
      </c>
      <c r="F370" s="21">
        <f>INDEX(List1!$E$5:$V$179,MATCH(List2!B370,List1!$B$5:$B$179,0),MATCH(List2!C370,List1!$E$3:$V$3,0))</f>
        <v>0</v>
      </c>
      <c r="G370">
        <f>VLOOKUP(B370,List1!$B$5:$V$179,MATCH(C370,List1!$E$3:$V$3,0)+3,FALSE)</f>
        <v>0</v>
      </c>
    </row>
    <row r="371" spans="2:7" x14ac:dyDescent="0.25">
      <c r="B371" s="10" t="s">
        <v>74</v>
      </c>
      <c r="C371" s="17">
        <f t="shared" si="5"/>
        <v>43966</v>
      </c>
      <c r="F371" s="21">
        <f>INDEX(List1!$E$5:$V$179,MATCH(List2!B371,List1!$B$5:$B$179,0),MATCH(List2!C371,List1!$E$3:$V$3,0))</f>
        <v>0</v>
      </c>
      <c r="G371">
        <f>VLOOKUP(B371,List1!$B$5:$V$179,MATCH(C371,List1!$E$3:$V$3,0)+3,FALSE)</f>
        <v>0</v>
      </c>
    </row>
    <row r="372" spans="2:7" x14ac:dyDescent="0.25">
      <c r="B372" s="10" t="s">
        <v>74</v>
      </c>
      <c r="C372" s="17">
        <f t="shared" si="5"/>
        <v>43997</v>
      </c>
      <c r="F372" s="21">
        <f>INDEX(List1!$E$5:$V$179,MATCH(List2!B372,List1!$B$5:$B$179,0),MATCH(List2!C372,List1!$E$3:$V$3,0))</f>
        <v>0</v>
      </c>
      <c r="G372">
        <f>VLOOKUP(B372,List1!$B$5:$V$179,MATCH(C372,List1!$E$3:$V$3,0)+3,FALSE)</f>
        <v>0</v>
      </c>
    </row>
    <row r="373" spans="2:7" x14ac:dyDescent="0.25">
      <c r="B373" s="10" t="s">
        <v>76</v>
      </c>
      <c r="C373" s="17">
        <f t="shared" si="5"/>
        <v>43723</v>
      </c>
      <c r="F373" s="21">
        <f>INDEX(List1!$E$5:$V$179,MATCH(List2!B373,List1!$B$5:$B$179,0),MATCH(List2!C373,List1!$E$3:$V$3,0))</f>
        <v>0</v>
      </c>
      <c r="G373">
        <f>VLOOKUP(B373,List1!$B$5:$V$179,MATCH(C373,List1!$E$3:$V$3,0)+3,FALSE)</f>
        <v>0</v>
      </c>
    </row>
    <row r="374" spans="2:7" x14ac:dyDescent="0.25">
      <c r="B374" s="10" t="s">
        <v>76</v>
      </c>
      <c r="C374" s="17">
        <f t="shared" si="5"/>
        <v>43753</v>
      </c>
      <c r="F374" s="21">
        <f>INDEX(List1!$E$5:$V$179,MATCH(List2!B374,List1!$B$5:$B$179,0),MATCH(List2!C374,List1!$E$3:$V$3,0))</f>
        <v>0</v>
      </c>
      <c r="G374">
        <f>VLOOKUP(B374,List1!$B$5:$V$179,MATCH(C374,List1!$E$3:$V$3,0)+3,FALSE)</f>
        <v>0</v>
      </c>
    </row>
    <row r="375" spans="2:7" x14ac:dyDescent="0.25">
      <c r="B375" s="10" t="s">
        <v>76</v>
      </c>
      <c r="C375" s="17">
        <f t="shared" si="5"/>
        <v>43784</v>
      </c>
      <c r="F375" s="21">
        <f>INDEX(List1!$E$5:$V$179,MATCH(List2!B375,List1!$B$5:$B$179,0),MATCH(List2!C375,List1!$E$3:$V$3,0))</f>
        <v>0</v>
      </c>
      <c r="G375">
        <f>VLOOKUP(B375,List1!$B$5:$V$179,MATCH(C375,List1!$E$3:$V$3,0)+3,FALSE)</f>
        <v>0</v>
      </c>
    </row>
    <row r="376" spans="2:7" x14ac:dyDescent="0.25">
      <c r="B376" s="10" t="s">
        <v>76</v>
      </c>
      <c r="C376" s="17">
        <f t="shared" si="5"/>
        <v>43814</v>
      </c>
      <c r="F376" s="21">
        <f>INDEX(List1!$E$5:$V$179,MATCH(List2!B376,List1!$B$5:$B$179,0),MATCH(List2!C376,List1!$E$3:$V$3,0))</f>
        <v>0</v>
      </c>
      <c r="G376">
        <f>VLOOKUP(B376,List1!$B$5:$V$179,MATCH(C376,List1!$E$3:$V$3,0)+3,FALSE)</f>
        <v>0</v>
      </c>
    </row>
    <row r="377" spans="2:7" x14ac:dyDescent="0.25">
      <c r="B377" s="10" t="s">
        <v>76</v>
      </c>
      <c r="C377" s="17">
        <f t="shared" si="5"/>
        <v>43845</v>
      </c>
      <c r="F377" s="21">
        <f>INDEX(List1!$E$5:$V$179,MATCH(List2!B377,List1!$B$5:$B$179,0),MATCH(List2!C377,List1!$E$3:$V$3,0))</f>
        <v>0</v>
      </c>
      <c r="G377">
        <f>VLOOKUP(B377,List1!$B$5:$V$179,MATCH(C377,List1!$E$3:$V$3,0)+3,FALSE)</f>
        <v>0</v>
      </c>
    </row>
    <row r="378" spans="2:7" x14ac:dyDescent="0.25">
      <c r="B378" s="10" t="s">
        <v>76</v>
      </c>
      <c r="C378" s="17">
        <f t="shared" si="5"/>
        <v>43876</v>
      </c>
      <c r="F378" s="21">
        <f>INDEX(List1!$E$5:$V$179,MATCH(List2!B378,List1!$B$5:$B$179,0),MATCH(List2!C378,List1!$E$3:$V$3,0))</f>
        <v>0</v>
      </c>
      <c r="G378">
        <f>VLOOKUP(B378,List1!$B$5:$V$179,MATCH(C378,List1!$E$3:$V$3,0)+3,FALSE)</f>
        <v>0</v>
      </c>
    </row>
    <row r="379" spans="2:7" x14ac:dyDescent="0.25">
      <c r="B379" s="10" t="s">
        <v>76</v>
      </c>
      <c r="C379" s="17">
        <f t="shared" si="5"/>
        <v>43905</v>
      </c>
      <c r="F379" s="21">
        <f>INDEX(List1!$E$5:$V$179,MATCH(List2!B379,List1!$B$5:$B$179,0),MATCH(List2!C379,List1!$E$3:$V$3,0))</f>
        <v>0</v>
      </c>
      <c r="G379">
        <f>VLOOKUP(B379,List1!$B$5:$V$179,MATCH(C379,List1!$E$3:$V$3,0)+3,FALSE)</f>
        <v>0</v>
      </c>
    </row>
    <row r="380" spans="2:7" x14ac:dyDescent="0.25">
      <c r="B380" s="10" t="s">
        <v>76</v>
      </c>
      <c r="C380" s="17">
        <f t="shared" si="5"/>
        <v>43936</v>
      </c>
      <c r="F380" s="21">
        <f>INDEX(List1!$E$5:$V$179,MATCH(List2!B380,List1!$B$5:$B$179,0),MATCH(List2!C380,List1!$E$3:$V$3,0))</f>
        <v>0</v>
      </c>
      <c r="G380">
        <f>VLOOKUP(B380,List1!$B$5:$V$179,MATCH(C380,List1!$E$3:$V$3,0)+3,FALSE)</f>
        <v>0</v>
      </c>
    </row>
    <row r="381" spans="2:7" x14ac:dyDescent="0.25">
      <c r="B381" s="10" t="s">
        <v>76</v>
      </c>
      <c r="C381" s="17">
        <f t="shared" si="5"/>
        <v>43966</v>
      </c>
      <c r="F381" s="21">
        <f>INDEX(List1!$E$5:$V$179,MATCH(List2!B381,List1!$B$5:$B$179,0),MATCH(List2!C381,List1!$E$3:$V$3,0))</f>
        <v>0</v>
      </c>
      <c r="G381">
        <f>VLOOKUP(B381,List1!$B$5:$V$179,MATCH(C381,List1!$E$3:$V$3,0)+3,FALSE)</f>
        <v>0</v>
      </c>
    </row>
    <row r="382" spans="2:7" x14ac:dyDescent="0.25">
      <c r="B382" s="10" t="s">
        <v>76</v>
      </c>
      <c r="C382" s="17">
        <f t="shared" si="5"/>
        <v>43997</v>
      </c>
      <c r="F382" s="21">
        <f>INDEX(List1!$E$5:$V$179,MATCH(List2!B382,List1!$B$5:$B$179,0),MATCH(List2!C382,List1!$E$3:$V$3,0))</f>
        <v>0</v>
      </c>
      <c r="G382">
        <f>VLOOKUP(B382,List1!$B$5:$V$179,MATCH(C382,List1!$E$3:$V$3,0)+3,FALSE)</f>
        <v>0</v>
      </c>
    </row>
    <row r="383" spans="2:7" x14ac:dyDescent="0.25">
      <c r="B383" s="10" t="s">
        <v>78</v>
      </c>
      <c r="C383" s="17">
        <f t="shared" si="5"/>
        <v>43723</v>
      </c>
      <c r="F383" s="21">
        <f>INDEX(List1!$E$5:$V$179,MATCH(List2!B383,List1!$B$5:$B$179,0),MATCH(List2!C383,List1!$E$3:$V$3,0))</f>
        <v>0</v>
      </c>
      <c r="G383">
        <f>VLOOKUP(B383,List1!$B$5:$V$179,MATCH(C383,List1!$E$3:$V$3,0)+3,FALSE)</f>
        <v>0</v>
      </c>
    </row>
    <row r="384" spans="2:7" x14ac:dyDescent="0.25">
      <c r="B384" s="10" t="s">
        <v>78</v>
      </c>
      <c r="C384" s="17">
        <f t="shared" si="5"/>
        <v>43753</v>
      </c>
      <c r="F384" s="21">
        <f>INDEX(List1!$E$5:$V$179,MATCH(List2!B384,List1!$B$5:$B$179,0),MATCH(List2!C384,List1!$E$3:$V$3,0))</f>
        <v>250</v>
      </c>
      <c r="G384">
        <f>VLOOKUP(B384,List1!$B$5:$V$179,MATCH(C384,List1!$E$3:$V$3,0)+3,FALSE)</f>
        <v>250</v>
      </c>
    </row>
    <row r="385" spans="2:7" x14ac:dyDescent="0.25">
      <c r="B385" s="10" t="s">
        <v>78</v>
      </c>
      <c r="C385" s="17">
        <f t="shared" si="5"/>
        <v>43784</v>
      </c>
      <c r="F385" s="21">
        <f>INDEX(List1!$E$5:$V$179,MATCH(List2!B385,List1!$B$5:$B$179,0),MATCH(List2!C385,List1!$E$3:$V$3,0))</f>
        <v>0</v>
      </c>
      <c r="G385">
        <f>VLOOKUP(B385,List1!$B$5:$V$179,MATCH(C385,List1!$E$3:$V$3,0)+3,FALSE)</f>
        <v>0</v>
      </c>
    </row>
    <row r="386" spans="2:7" x14ac:dyDescent="0.25">
      <c r="B386" s="10" t="s">
        <v>78</v>
      </c>
      <c r="C386" s="17">
        <f t="shared" si="5"/>
        <v>43814</v>
      </c>
      <c r="F386" s="21">
        <f>INDEX(List1!$E$5:$V$179,MATCH(List2!B386,List1!$B$5:$B$179,0),MATCH(List2!C386,List1!$E$3:$V$3,0))</f>
        <v>0</v>
      </c>
      <c r="G386">
        <f>VLOOKUP(B386,List1!$B$5:$V$179,MATCH(C386,List1!$E$3:$V$3,0)+3,FALSE)</f>
        <v>0</v>
      </c>
    </row>
    <row r="387" spans="2:7" x14ac:dyDescent="0.25">
      <c r="B387" s="10" t="s">
        <v>78</v>
      </c>
      <c r="C387" s="17">
        <f t="shared" si="5"/>
        <v>43845</v>
      </c>
      <c r="F387" s="21">
        <f>INDEX(List1!$E$5:$V$179,MATCH(List2!B387,List1!$B$5:$B$179,0),MATCH(List2!C387,List1!$E$3:$V$3,0))</f>
        <v>0</v>
      </c>
      <c r="G387">
        <f>VLOOKUP(B387,List1!$B$5:$V$179,MATCH(C387,List1!$E$3:$V$3,0)+3,FALSE)</f>
        <v>0</v>
      </c>
    </row>
    <row r="388" spans="2:7" x14ac:dyDescent="0.25">
      <c r="B388" s="10" t="s">
        <v>78</v>
      </c>
      <c r="C388" s="17">
        <f t="shared" si="5"/>
        <v>43876</v>
      </c>
      <c r="F388" s="21">
        <f>INDEX(List1!$E$5:$V$179,MATCH(List2!B388,List1!$B$5:$B$179,0),MATCH(List2!C388,List1!$E$3:$V$3,0))</f>
        <v>0</v>
      </c>
      <c r="G388">
        <f>VLOOKUP(B388,List1!$B$5:$V$179,MATCH(C388,List1!$E$3:$V$3,0)+3,FALSE)</f>
        <v>0</v>
      </c>
    </row>
    <row r="389" spans="2:7" x14ac:dyDescent="0.25">
      <c r="B389" s="10" t="s">
        <v>78</v>
      </c>
      <c r="C389" s="17">
        <f t="shared" si="5"/>
        <v>43905</v>
      </c>
      <c r="F389" s="21">
        <f>INDEX(List1!$E$5:$V$179,MATCH(List2!B389,List1!$B$5:$B$179,0),MATCH(List2!C389,List1!$E$3:$V$3,0))</f>
        <v>0</v>
      </c>
      <c r="G389">
        <f>VLOOKUP(B389,List1!$B$5:$V$179,MATCH(C389,List1!$E$3:$V$3,0)+3,FALSE)</f>
        <v>0</v>
      </c>
    </row>
    <row r="390" spans="2:7" x14ac:dyDescent="0.25">
      <c r="B390" s="10" t="s">
        <v>78</v>
      </c>
      <c r="C390" s="17">
        <f t="shared" si="5"/>
        <v>43936</v>
      </c>
      <c r="F390" s="21">
        <f>INDEX(List1!$E$5:$V$179,MATCH(List2!B390,List1!$B$5:$B$179,0),MATCH(List2!C390,List1!$E$3:$V$3,0))</f>
        <v>0</v>
      </c>
      <c r="G390">
        <f>VLOOKUP(B390,List1!$B$5:$V$179,MATCH(C390,List1!$E$3:$V$3,0)+3,FALSE)</f>
        <v>0</v>
      </c>
    </row>
    <row r="391" spans="2:7" x14ac:dyDescent="0.25">
      <c r="B391" s="10" t="s">
        <v>78</v>
      </c>
      <c r="C391" s="17">
        <f t="shared" si="5"/>
        <v>43966</v>
      </c>
      <c r="F391" s="21">
        <f>INDEX(List1!$E$5:$V$179,MATCH(List2!B391,List1!$B$5:$B$179,0),MATCH(List2!C391,List1!$E$3:$V$3,0))</f>
        <v>0</v>
      </c>
      <c r="G391">
        <f>VLOOKUP(B391,List1!$B$5:$V$179,MATCH(C391,List1!$E$3:$V$3,0)+3,FALSE)</f>
        <v>0</v>
      </c>
    </row>
    <row r="392" spans="2:7" x14ac:dyDescent="0.25">
      <c r="B392" s="10" t="s">
        <v>78</v>
      </c>
      <c r="C392" s="17">
        <f t="shared" si="5"/>
        <v>43997</v>
      </c>
      <c r="F392" s="21">
        <f>INDEX(List1!$E$5:$V$179,MATCH(List2!B392,List1!$B$5:$B$179,0),MATCH(List2!C392,List1!$E$3:$V$3,0))</f>
        <v>0</v>
      </c>
      <c r="G392">
        <f>VLOOKUP(B392,List1!$B$5:$V$179,MATCH(C392,List1!$E$3:$V$3,0)+3,FALSE)</f>
        <v>0</v>
      </c>
    </row>
    <row r="393" spans="2:7" x14ac:dyDescent="0.25">
      <c r="B393" s="10" t="s">
        <v>80</v>
      </c>
      <c r="C393" s="17">
        <f t="shared" si="5"/>
        <v>43723</v>
      </c>
      <c r="F393" s="21">
        <f>INDEX(List1!$E$5:$V$179,MATCH(List2!B393,List1!$B$5:$B$179,0),MATCH(List2!C393,List1!$E$3:$V$3,0))</f>
        <v>0</v>
      </c>
      <c r="G393">
        <f>VLOOKUP(B393,List1!$B$5:$V$179,MATCH(C393,List1!$E$3:$V$3,0)+3,FALSE)</f>
        <v>0</v>
      </c>
    </row>
    <row r="394" spans="2:7" x14ac:dyDescent="0.25">
      <c r="B394" s="10" t="s">
        <v>80</v>
      </c>
      <c r="C394" s="17">
        <f t="shared" si="5"/>
        <v>43753</v>
      </c>
      <c r="F394" s="21">
        <f>INDEX(List1!$E$5:$V$179,MATCH(List2!B394,List1!$B$5:$B$179,0),MATCH(List2!C394,List1!$E$3:$V$3,0))</f>
        <v>300</v>
      </c>
      <c r="G394">
        <f>VLOOKUP(B394,List1!$B$5:$V$179,MATCH(C394,List1!$E$3:$V$3,0)+3,FALSE)</f>
        <v>300</v>
      </c>
    </row>
    <row r="395" spans="2:7" x14ac:dyDescent="0.25">
      <c r="B395" s="10" t="s">
        <v>80</v>
      </c>
      <c r="C395" s="17">
        <f t="shared" si="5"/>
        <v>43784</v>
      </c>
      <c r="F395" s="21">
        <f>INDEX(List1!$E$5:$V$179,MATCH(List2!B395,List1!$B$5:$B$179,0),MATCH(List2!C395,List1!$E$3:$V$3,0))</f>
        <v>0</v>
      </c>
      <c r="G395">
        <f>VLOOKUP(B395,List1!$B$5:$V$179,MATCH(C395,List1!$E$3:$V$3,0)+3,FALSE)</f>
        <v>0</v>
      </c>
    </row>
    <row r="396" spans="2:7" x14ac:dyDescent="0.25">
      <c r="B396" s="10" t="s">
        <v>80</v>
      </c>
      <c r="C396" s="17">
        <f t="shared" si="5"/>
        <v>43814</v>
      </c>
      <c r="F396" s="21">
        <f>INDEX(List1!$E$5:$V$179,MATCH(List2!B396,List1!$B$5:$B$179,0),MATCH(List2!C396,List1!$E$3:$V$3,0))</f>
        <v>300</v>
      </c>
      <c r="G396">
        <f>VLOOKUP(B396,List1!$B$5:$V$179,MATCH(C396,List1!$E$3:$V$3,0)+3,FALSE)</f>
        <v>300</v>
      </c>
    </row>
    <row r="397" spans="2:7" x14ac:dyDescent="0.25">
      <c r="B397" s="10" t="s">
        <v>80</v>
      </c>
      <c r="C397" s="17">
        <f t="shared" si="5"/>
        <v>43845</v>
      </c>
      <c r="F397" s="21">
        <f>INDEX(List1!$E$5:$V$179,MATCH(List2!B397,List1!$B$5:$B$179,0),MATCH(List2!C397,List1!$E$3:$V$3,0))</f>
        <v>0</v>
      </c>
      <c r="G397">
        <f>VLOOKUP(B397,List1!$B$5:$V$179,MATCH(C397,List1!$E$3:$V$3,0)+3,FALSE)</f>
        <v>0</v>
      </c>
    </row>
    <row r="398" spans="2:7" x14ac:dyDescent="0.25">
      <c r="B398" s="10" t="s">
        <v>80</v>
      </c>
      <c r="C398" s="17">
        <f t="shared" ref="C398:C461" si="6">$C388</f>
        <v>43876</v>
      </c>
      <c r="F398" s="21">
        <f>INDEX(List1!$E$5:$V$179,MATCH(List2!B398,List1!$B$5:$B$179,0),MATCH(List2!C398,List1!$E$3:$V$3,0))</f>
        <v>0</v>
      </c>
      <c r="G398">
        <f>VLOOKUP(B398,List1!$B$5:$V$179,MATCH(C398,List1!$E$3:$V$3,0)+3,FALSE)</f>
        <v>0</v>
      </c>
    </row>
    <row r="399" spans="2:7" x14ac:dyDescent="0.25">
      <c r="B399" s="10" t="s">
        <v>80</v>
      </c>
      <c r="C399" s="17">
        <f t="shared" si="6"/>
        <v>43905</v>
      </c>
      <c r="F399" s="21">
        <f>INDEX(List1!$E$5:$V$179,MATCH(List2!B399,List1!$B$5:$B$179,0),MATCH(List2!C399,List1!$E$3:$V$3,0))</f>
        <v>0</v>
      </c>
      <c r="G399">
        <f>VLOOKUP(B399,List1!$B$5:$V$179,MATCH(C399,List1!$E$3:$V$3,0)+3,FALSE)</f>
        <v>0</v>
      </c>
    </row>
    <row r="400" spans="2:7" x14ac:dyDescent="0.25">
      <c r="B400" s="10" t="s">
        <v>80</v>
      </c>
      <c r="C400" s="17">
        <f t="shared" si="6"/>
        <v>43936</v>
      </c>
      <c r="F400" s="21">
        <f>INDEX(List1!$E$5:$V$179,MATCH(List2!B400,List1!$B$5:$B$179,0),MATCH(List2!C400,List1!$E$3:$V$3,0))</f>
        <v>0</v>
      </c>
      <c r="G400">
        <f>VLOOKUP(B400,List1!$B$5:$V$179,MATCH(C400,List1!$E$3:$V$3,0)+3,FALSE)</f>
        <v>0</v>
      </c>
    </row>
    <row r="401" spans="2:7" x14ac:dyDescent="0.25">
      <c r="B401" s="10" t="s">
        <v>80</v>
      </c>
      <c r="C401" s="17">
        <f t="shared" si="6"/>
        <v>43966</v>
      </c>
      <c r="F401" s="21">
        <f>INDEX(List1!$E$5:$V$179,MATCH(List2!B401,List1!$B$5:$B$179,0),MATCH(List2!C401,List1!$E$3:$V$3,0))</f>
        <v>0</v>
      </c>
      <c r="G401">
        <f>VLOOKUP(B401,List1!$B$5:$V$179,MATCH(C401,List1!$E$3:$V$3,0)+3,FALSE)</f>
        <v>0</v>
      </c>
    </row>
    <row r="402" spans="2:7" x14ac:dyDescent="0.25">
      <c r="B402" s="10" t="s">
        <v>80</v>
      </c>
      <c r="C402" s="17">
        <f t="shared" si="6"/>
        <v>43997</v>
      </c>
      <c r="F402" s="21">
        <f>INDEX(List1!$E$5:$V$179,MATCH(List2!B402,List1!$B$5:$B$179,0),MATCH(List2!C402,List1!$E$3:$V$3,0))</f>
        <v>0</v>
      </c>
      <c r="G402">
        <f>VLOOKUP(B402,List1!$B$5:$V$179,MATCH(C402,List1!$E$3:$V$3,0)+3,FALSE)</f>
        <v>0</v>
      </c>
    </row>
    <row r="403" spans="2:7" x14ac:dyDescent="0.25">
      <c r="B403" s="10" t="s">
        <v>82</v>
      </c>
      <c r="C403" s="17">
        <f t="shared" si="6"/>
        <v>43723</v>
      </c>
      <c r="F403" s="21">
        <f>INDEX(List1!$E$5:$V$179,MATCH(List2!B403,List1!$B$5:$B$179,0),MATCH(List2!C403,List1!$E$3:$V$3,0))</f>
        <v>300</v>
      </c>
      <c r="G403">
        <f>VLOOKUP(B403,List1!$B$5:$V$179,MATCH(C403,List1!$E$3:$V$3,0)+3,FALSE)</f>
        <v>300</v>
      </c>
    </row>
    <row r="404" spans="2:7" x14ac:dyDescent="0.25">
      <c r="B404" s="10" t="s">
        <v>82</v>
      </c>
      <c r="C404" s="17">
        <f t="shared" si="6"/>
        <v>43753</v>
      </c>
      <c r="F404" s="21">
        <f>INDEX(List1!$E$5:$V$179,MATCH(List2!B404,List1!$B$5:$B$179,0),MATCH(List2!C404,List1!$E$3:$V$3,0))</f>
        <v>0</v>
      </c>
      <c r="G404">
        <f>VLOOKUP(B404,List1!$B$5:$V$179,MATCH(C404,List1!$E$3:$V$3,0)+3,FALSE)</f>
        <v>0</v>
      </c>
    </row>
    <row r="405" spans="2:7" x14ac:dyDescent="0.25">
      <c r="B405" s="10" t="s">
        <v>82</v>
      </c>
      <c r="C405" s="17">
        <f t="shared" si="6"/>
        <v>43784</v>
      </c>
      <c r="F405" s="21">
        <f>INDEX(List1!$E$5:$V$179,MATCH(List2!B405,List1!$B$5:$B$179,0),MATCH(List2!C405,List1!$E$3:$V$3,0))</f>
        <v>300</v>
      </c>
      <c r="G405">
        <f>VLOOKUP(B405,List1!$B$5:$V$179,MATCH(C405,List1!$E$3:$V$3,0)+3,FALSE)</f>
        <v>300</v>
      </c>
    </row>
    <row r="406" spans="2:7" x14ac:dyDescent="0.25">
      <c r="B406" s="10" t="s">
        <v>82</v>
      </c>
      <c r="C406" s="17">
        <f t="shared" si="6"/>
        <v>43814</v>
      </c>
      <c r="F406" s="21">
        <f>INDEX(List1!$E$5:$V$179,MATCH(List2!B406,List1!$B$5:$B$179,0),MATCH(List2!C406,List1!$E$3:$V$3,0))</f>
        <v>300</v>
      </c>
      <c r="G406">
        <f>VLOOKUP(B406,List1!$B$5:$V$179,MATCH(C406,List1!$E$3:$V$3,0)+3,FALSE)</f>
        <v>300</v>
      </c>
    </row>
    <row r="407" spans="2:7" x14ac:dyDescent="0.25">
      <c r="B407" s="10" t="s">
        <v>82</v>
      </c>
      <c r="C407" s="17">
        <f t="shared" si="6"/>
        <v>43845</v>
      </c>
      <c r="F407" s="21">
        <f>INDEX(List1!$E$5:$V$179,MATCH(List2!B407,List1!$B$5:$B$179,0),MATCH(List2!C407,List1!$E$3:$V$3,0))</f>
        <v>0</v>
      </c>
      <c r="G407">
        <f>VLOOKUP(B407,List1!$B$5:$V$179,MATCH(C407,List1!$E$3:$V$3,0)+3,FALSE)</f>
        <v>0</v>
      </c>
    </row>
    <row r="408" spans="2:7" x14ac:dyDescent="0.25">
      <c r="B408" s="10" t="s">
        <v>82</v>
      </c>
      <c r="C408" s="17">
        <f t="shared" si="6"/>
        <v>43876</v>
      </c>
      <c r="F408" s="21">
        <f>INDEX(List1!$E$5:$V$179,MATCH(List2!B408,List1!$B$5:$B$179,0),MATCH(List2!C408,List1!$E$3:$V$3,0))</f>
        <v>0</v>
      </c>
      <c r="G408">
        <f>VLOOKUP(B408,List1!$B$5:$V$179,MATCH(C408,List1!$E$3:$V$3,0)+3,FALSE)</f>
        <v>0</v>
      </c>
    </row>
    <row r="409" spans="2:7" x14ac:dyDescent="0.25">
      <c r="B409" s="10" t="s">
        <v>82</v>
      </c>
      <c r="C409" s="17">
        <f t="shared" si="6"/>
        <v>43905</v>
      </c>
      <c r="F409" s="21">
        <f>INDEX(List1!$E$5:$V$179,MATCH(List2!B409,List1!$B$5:$B$179,0),MATCH(List2!C409,List1!$E$3:$V$3,0))</f>
        <v>0</v>
      </c>
      <c r="G409">
        <f>VLOOKUP(B409,List1!$B$5:$V$179,MATCH(C409,List1!$E$3:$V$3,0)+3,FALSE)</f>
        <v>0</v>
      </c>
    </row>
    <row r="410" spans="2:7" x14ac:dyDescent="0.25">
      <c r="B410" s="10" t="s">
        <v>82</v>
      </c>
      <c r="C410" s="17">
        <f t="shared" si="6"/>
        <v>43936</v>
      </c>
      <c r="F410" s="21">
        <f>INDEX(List1!$E$5:$V$179,MATCH(List2!B410,List1!$B$5:$B$179,0),MATCH(List2!C410,List1!$E$3:$V$3,0))</f>
        <v>0</v>
      </c>
      <c r="G410">
        <f>VLOOKUP(B410,List1!$B$5:$V$179,MATCH(C410,List1!$E$3:$V$3,0)+3,FALSE)</f>
        <v>0</v>
      </c>
    </row>
    <row r="411" spans="2:7" x14ac:dyDescent="0.25">
      <c r="B411" s="10" t="s">
        <v>82</v>
      </c>
      <c r="C411" s="17">
        <f t="shared" si="6"/>
        <v>43966</v>
      </c>
      <c r="F411" s="21">
        <f>INDEX(List1!$E$5:$V$179,MATCH(List2!B411,List1!$B$5:$B$179,0),MATCH(List2!C411,List1!$E$3:$V$3,0))</f>
        <v>0</v>
      </c>
      <c r="G411">
        <f>VLOOKUP(B411,List1!$B$5:$V$179,MATCH(C411,List1!$E$3:$V$3,0)+3,FALSE)</f>
        <v>0</v>
      </c>
    </row>
    <row r="412" spans="2:7" x14ac:dyDescent="0.25">
      <c r="B412" s="10" t="s">
        <v>82</v>
      </c>
      <c r="C412" s="17">
        <f t="shared" si="6"/>
        <v>43997</v>
      </c>
      <c r="F412" s="21">
        <f>INDEX(List1!$E$5:$V$179,MATCH(List2!B412,List1!$B$5:$B$179,0),MATCH(List2!C412,List1!$E$3:$V$3,0))</f>
        <v>0</v>
      </c>
      <c r="G412">
        <f>VLOOKUP(B412,List1!$B$5:$V$179,MATCH(C412,List1!$E$3:$V$3,0)+3,FALSE)</f>
        <v>0</v>
      </c>
    </row>
    <row r="413" spans="2:7" x14ac:dyDescent="0.25">
      <c r="B413" s="10" t="s">
        <v>84</v>
      </c>
      <c r="C413" s="17">
        <f t="shared" si="6"/>
        <v>43723</v>
      </c>
      <c r="F413" s="21">
        <f>INDEX(List1!$E$5:$V$179,MATCH(List2!B413,List1!$B$5:$B$179,0),MATCH(List2!C413,List1!$E$3:$V$3,0))</f>
        <v>0</v>
      </c>
      <c r="G413">
        <f>VLOOKUP(B413,List1!$B$5:$V$179,MATCH(C413,List1!$E$3:$V$3,0)+3,FALSE)</f>
        <v>0</v>
      </c>
    </row>
    <row r="414" spans="2:7" x14ac:dyDescent="0.25">
      <c r="B414" s="10" t="s">
        <v>84</v>
      </c>
      <c r="C414" s="17">
        <f t="shared" si="6"/>
        <v>43753</v>
      </c>
      <c r="F414" s="21">
        <f>INDEX(List1!$E$5:$V$179,MATCH(List2!B414,List1!$B$5:$B$179,0),MATCH(List2!C414,List1!$E$3:$V$3,0))</f>
        <v>0</v>
      </c>
      <c r="G414">
        <f>VLOOKUP(B414,List1!$B$5:$V$179,MATCH(C414,List1!$E$3:$V$3,0)+3,FALSE)</f>
        <v>0</v>
      </c>
    </row>
    <row r="415" spans="2:7" x14ac:dyDescent="0.25">
      <c r="B415" s="10" t="s">
        <v>84</v>
      </c>
      <c r="C415" s="17">
        <f t="shared" si="6"/>
        <v>43784</v>
      </c>
      <c r="F415" s="21">
        <f>INDEX(List1!$E$5:$V$179,MATCH(List2!B415,List1!$B$5:$B$179,0),MATCH(List2!C415,List1!$E$3:$V$3,0))</f>
        <v>0</v>
      </c>
      <c r="G415">
        <f>VLOOKUP(B415,List1!$B$5:$V$179,MATCH(C415,List1!$E$3:$V$3,0)+3,FALSE)</f>
        <v>0</v>
      </c>
    </row>
    <row r="416" spans="2:7" x14ac:dyDescent="0.25">
      <c r="B416" s="10" t="s">
        <v>84</v>
      </c>
      <c r="C416" s="17">
        <f t="shared" si="6"/>
        <v>43814</v>
      </c>
      <c r="F416" s="21">
        <f>INDEX(List1!$E$5:$V$179,MATCH(List2!B416,List1!$B$5:$B$179,0),MATCH(List2!C416,List1!$E$3:$V$3,0))</f>
        <v>0</v>
      </c>
      <c r="G416">
        <f>VLOOKUP(B416,List1!$B$5:$V$179,MATCH(C416,List1!$E$3:$V$3,0)+3,FALSE)</f>
        <v>0</v>
      </c>
    </row>
    <row r="417" spans="2:7" x14ac:dyDescent="0.25">
      <c r="B417" s="10" t="s">
        <v>84</v>
      </c>
      <c r="C417" s="17">
        <f t="shared" si="6"/>
        <v>43845</v>
      </c>
      <c r="F417" s="21">
        <f>INDEX(List1!$E$5:$V$179,MATCH(List2!B417,List1!$B$5:$B$179,0),MATCH(List2!C417,List1!$E$3:$V$3,0))</f>
        <v>0</v>
      </c>
      <c r="G417">
        <f>VLOOKUP(B417,List1!$B$5:$V$179,MATCH(C417,List1!$E$3:$V$3,0)+3,FALSE)</f>
        <v>0</v>
      </c>
    </row>
    <row r="418" spans="2:7" x14ac:dyDescent="0.25">
      <c r="B418" s="10" t="s">
        <v>84</v>
      </c>
      <c r="C418" s="17">
        <f t="shared" si="6"/>
        <v>43876</v>
      </c>
      <c r="F418" s="21">
        <f>INDEX(List1!$E$5:$V$179,MATCH(List2!B418,List1!$B$5:$B$179,0),MATCH(List2!C418,List1!$E$3:$V$3,0))</f>
        <v>0</v>
      </c>
      <c r="G418">
        <f>VLOOKUP(B418,List1!$B$5:$V$179,MATCH(C418,List1!$E$3:$V$3,0)+3,FALSE)</f>
        <v>0</v>
      </c>
    </row>
    <row r="419" spans="2:7" x14ac:dyDescent="0.25">
      <c r="B419" s="10" t="s">
        <v>84</v>
      </c>
      <c r="C419" s="17">
        <f t="shared" si="6"/>
        <v>43905</v>
      </c>
      <c r="F419" s="21">
        <f>INDEX(List1!$E$5:$V$179,MATCH(List2!B419,List1!$B$5:$B$179,0),MATCH(List2!C419,List1!$E$3:$V$3,0))</f>
        <v>0</v>
      </c>
      <c r="G419">
        <f>VLOOKUP(B419,List1!$B$5:$V$179,MATCH(C419,List1!$E$3:$V$3,0)+3,FALSE)</f>
        <v>0</v>
      </c>
    </row>
    <row r="420" spans="2:7" x14ac:dyDescent="0.25">
      <c r="B420" s="10" t="s">
        <v>84</v>
      </c>
      <c r="C420" s="17">
        <f t="shared" si="6"/>
        <v>43936</v>
      </c>
      <c r="F420" s="21">
        <f>INDEX(List1!$E$5:$V$179,MATCH(List2!B420,List1!$B$5:$B$179,0),MATCH(List2!C420,List1!$E$3:$V$3,0))</f>
        <v>0</v>
      </c>
      <c r="G420">
        <f>VLOOKUP(B420,List1!$B$5:$V$179,MATCH(C420,List1!$E$3:$V$3,0)+3,FALSE)</f>
        <v>0</v>
      </c>
    </row>
    <row r="421" spans="2:7" x14ac:dyDescent="0.25">
      <c r="B421" s="10" t="s">
        <v>84</v>
      </c>
      <c r="C421" s="17">
        <f t="shared" si="6"/>
        <v>43966</v>
      </c>
      <c r="F421" s="21">
        <f>INDEX(List1!$E$5:$V$179,MATCH(List2!B421,List1!$B$5:$B$179,0),MATCH(List2!C421,List1!$E$3:$V$3,0))</f>
        <v>0</v>
      </c>
      <c r="G421">
        <f>VLOOKUP(B421,List1!$B$5:$V$179,MATCH(C421,List1!$E$3:$V$3,0)+3,FALSE)</f>
        <v>0</v>
      </c>
    </row>
    <row r="422" spans="2:7" x14ac:dyDescent="0.25">
      <c r="B422" s="10" t="s">
        <v>84</v>
      </c>
      <c r="C422" s="17">
        <f t="shared" si="6"/>
        <v>43997</v>
      </c>
      <c r="F422" s="21">
        <f>INDEX(List1!$E$5:$V$179,MATCH(List2!B422,List1!$B$5:$B$179,0),MATCH(List2!C422,List1!$E$3:$V$3,0))</f>
        <v>0</v>
      </c>
      <c r="G422">
        <f>VLOOKUP(B422,List1!$B$5:$V$179,MATCH(C422,List1!$E$3:$V$3,0)+3,FALSE)</f>
        <v>0</v>
      </c>
    </row>
    <row r="423" spans="2:7" x14ac:dyDescent="0.25">
      <c r="B423" s="10" t="s">
        <v>86</v>
      </c>
      <c r="C423" s="17">
        <f t="shared" si="6"/>
        <v>43723</v>
      </c>
      <c r="F423" s="21">
        <f>INDEX(List1!$E$5:$V$179,MATCH(List2!B423,List1!$B$5:$B$179,0),MATCH(List2!C423,List1!$E$3:$V$3,0))</f>
        <v>0</v>
      </c>
      <c r="G423">
        <f>VLOOKUP(B423,List1!$B$5:$V$179,MATCH(C423,List1!$E$3:$V$3,0)+3,FALSE)</f>
        <v>0</v>
      </c>
    </row>
    <row r="424" spans="2:7" x14ac:dyDescent="0.25">
      <c r="B424" s="10" t="s">
        <v>86</v>
      </c>
      <c r="C424" s="17">
        <f t="shared" si="6"/>
        <v>43753</v>
      </c>
      <c r="F424" s="21">
        <f>INDEX(List1!$E$5:$V$179,MATCH(List2!B424,List1!$B$5:$B$179,0),MATCH(List2!C424,List1!$E$3:$V$3,0))</f>
        <v>0</v>
      </c>
      <c r="G424">
        <f>VLOOKUP(B424,List1!$B$5:$V$179,MATCH(C424,List1!$E$3:$V$3,0)+3,FALSE)</f>
        <v>0</v>
      </c>
    </row>
    <row r="425" spans="2:7" x14ac:dyDescent="0.25">
      <c r="B425" s="10" t="s">
        <v>86</v>
      </c>
      <c r="C425" s="17">
        <f t="shared" si="6"/>
        <v>43784</v>
      </c>
      <c r="F425" s="21">
        <f>INDEX(List1!$E$5:$V$179,MATCH(List2!B425,List1!$B$5:$B$179,0),MATCH(List2!C425,List1!$E$3:$V$3,0))</f>
        <v>0</v>
      </c>
      <c r="G425">
        <f>VLOOKUP(B425,List1!$B$5:$V$179,MATCH(C425,List1!$E$3:$V$3,0)+3,FALSE)</f>
        <v>0</v>
      </c>
    </row>
    <row r="426" spans="2:7" x14ac:dyDescent="0.25">
      <c r="B426" s="10" t="s">
        <v>86</v>
      </c>
      <c r="C426" s="17">
        <f t="shared" si="6"/>
        <v>43814</v>
      </c>
      <c r="F426" s="21">
        <f>INDEX(List1!$E$5:$V$179,MATCH(List2!B426,List1!$B$5:$B$179,0),MATCH(List2!C426,List1!$E$3:$V$3,0))</f>
        <v>0</v>
      </c>
      <c r="G426">
        <f>VLOOKUP(B426,List1!$B$5:$V$179,MATCH(C426,List1!$E$3:$V$3,0)+3,FALSE)</f>
        <v>0</v>
      </c>
    </row>
    <row r="427" spans="2:7" x14ac:dyDescent="0.25">
      <c r="B427" s="10" t="s">
        <v>86</v>
      </c>
      <c r="C427" s="17">
        <f t="shared" si="6"/>
        <v>43845</v>
      </c>
      <c r="F427" s="21">
        <f>INDEX(List1!$E$5:$V$179,MATCH(List2!B427,List1!$B$5:$B$179,0),MATCH(List2!C427,List1!$E$3:$V$3,0))</f>
        <v>0</v>
      </c>
      <c r="G427">
        <f>VLOOKUP(B427,List1!$B$5:$V$179,MATCH(C427,List1!$E$3:$V$3,0)+3,FALSE)</f>
        <v>0</v>
      </c>
    </row>
    <row r="428" spans="2:7" x14ac:dyDescent="0.25">
      <c r="B428" s="10" t="s">
        <v>86</v>
      </c>
      <c r="C428" s="17">
        <f t="shared" si="6"/>
        <v>43876</v>
      </c>
      <c r="F428" s="21">
        <f>INDEX(List1!$E$5:$V$179,MATCH(List2!B428,List1!$B$5:$B$179,0),MATCH(List2!C428,List1!$E$3:$V$3,0))</f>
        <v>0</v>
      </c>
      <c r="G428">
        <f>VLOOKUP(B428,List1!$B$5:$V$179,MATCH(C428,List1!$E$3:$V$3,0)+3,FALSE)</f>
        <v>0</v>
      </c>
    </row>
    <row r="429" spans="2:7" x14ac:dyDescent="0.25">
      <c r="B429" s="10" t="s">
        <v>86</v>
      </c>
      <c r="C429" s="17">
        <f t="shared" si="6"/>
        <v>43905</v>
      </c>
      <c r="F429" s="21">
        <f>INDEX(List1!$E$5:$V$179,MATCH(List2!B429,List1!$B$5:$B$179,0),MATCH(List2!C429,List1!$E$3:$V$3,0))</f>
        <v>0</v>
      </c>
      <c r="G429">
        <f>VLOOKUP(B429,List1!$B$5:$V$179,MATCH(C429,List1!$E$3:$V$3,0)+3,FALSE)</f>
        <v>0</v>
      </c>
    </row>
    <row r="430" spans="2:7" x14ac:dyDescent="0.25">
      <c r="B430" s="10" t="s">
        <v>86</v>
      </c>
      <c r="C430" s="17">
        <f t="shared" si="6"/>
        <v>43936</v>
      </c>
      <c r="F430" s="21">
        <f>INDEX(List1!$E$5:$V$179,MATCH(List2!B430,List1!$B$5:$B$179,0),MATCH(List2!C430,List1!$E$3:$V$3,0))</f>
        <v>0</v>
      </c>
      <c r="G430">
        <f>VLOOKUP(B430,List1!$B$5:$V$179,MATCH(C430,List1!$E$3:$V$3,0)+3,FALSE)</f>
        <v>0</v>
      </c>
    </row>
    <row r="431" spans="2:7" x14ac:dyDescent="0.25">
      <c r="B431" s="10" t="s">
        <v>86</v>
      </c>
      <c r="C431" s="17">
        <f t="shared" si="6"/>
        <v>43966</v>
      </c>
      <c r="F431" s="21">
        <f>INDEX(List1!$E$5:$V$179,MATCH(List2!B431,List1!$B$5:$B$179,0),MATCH(List2!C431,List1!$E$3:$V$3,0))</f>
        <v>0</v>
      </c>
      <c r="G431">
        <f>VLOOKUP(B431,List1!$B$5:$V$179,MATCH(C431,List1!$E$3:$V$3,0)+3,FALSE)</f>
        <v>0</v>
      </c>
    </row>
    <row r="432" spans="2:7" x14ac:dyDescent="0.25">
      <c r="B432" s="10" t="s">
        <v>86</v>
      </c>
      <c r="C432" s="17">
        <f t="shared" si="6"/>
        <v>43997</v>
      </c>
      <c r="F432" s="21">
        <f>INDEX(List1!$E$5:$V$179,MATCH(List2!B432,List1!$B$5:$B$179,0),MATCH(List2!C432,List1!$E$3:$V$3,0))</f>
        <v>0</v>
      </c>
      <c r="G432">
        <f>VLOOKUP(B432,List1!$B$5:$V$179,MATCH(C432,List1!$E$3:$V$3,0)+3,FALSE)</f>
        <v>0</v>
      </c>
    </row>
    <row r="433" spans="2:7" x14ac:dyDescent="0.25">
      <c r="B433" s="10" t="s">
        <v>88</v>
      </c>
      <c r="C433" s="17">
        <f t="shared" si="6"/>
        <v>43723</v>
      </c>
      <c r="F433" s="21">
        <f>INDEX(List1!$E$5:$V$179,MATCH(List2!B433,List1!$B$5:$B$179,0),MATCH(List2!C433,List1!$E$3:$V$3,0))</f>
        <v>32000</v>
      </c>
      <c r="G433">
        <f>VLOOKUP(B433,List1!$B$5:$V$179,MATCH(C433,List1!$E$3:$V$3,0)+3,FALSE)</f>
        <v>32000</v>
      </c>
    </row>
    <row r="434" spans="2:7" x14ac:dyDescent="0.25">
      <c r="B434" s="10" t="s">
        <v>88</v>
      </c>
      <c r="C434" s="17">
        <f t="shared" si="6"/>
        <v>43753</v>
      </c>
      <c r="F434" s="21">
        <f>INDEX(List1!$E$5:$V$179,MATCH(List2!B434,List1!$B$5:$B$179,0),MATCH(List2!C434,List1!$E$3:$V$3,0))</f>
        <v>26000</v>
      </c>
      <c r="G434">
        <f>VLOOKUP(B434,List1!$B$5:$V$179,MATCH(C434,List1!$E$3:$V$3,0)+3,FALSE)</f>
        <v>26000</v>
      </c>
    </row>
    <row r="435" spans="2:7" x14ac:dyDescent="0.25">
      <c r="B435" s="10" t="s">
        <v>88</v>
      </c>
      <c r="C435" s="17">
        <f t="shared" si="6"/>
        <v>43784</v>
      </c>
      <c r="F435" s="21">
        <f>INDEX(List1!$E$5:$V$179,MATCH(List2!B435,List1!$B$5:$B$179,0),MATCH(List2!C435,List1!$E$3:$V$3,0))</f>
        <v>22000</v>
      </c>
      <c r="G435">
        <f>VLOOKUP(B435,List1!$B$5:$V$179,MATCH(C435,List1!$E$3:$V$3,0)+3,FALSE)</f>
        <v>22000</v>
      </c>
    </row>
    <row r="436" spans="2:7" x14ac:dyDescent="0.25">
      <c r="B436" s="10" t="s">
        <v>88</v>
      </c>
      <c r="C436" s="17">
        <f t="shared" si="6"/>
        <v>43814</v>
      </c>
      <c r="F436" s="21">
        <f>INDEX(List1!$E$5:$V$179,MATCH(List2!B436,List1!$B$5:$B$179,0),MATCH(List2!C436,List1!$E$3:$V$3,0))</f>
        <v>6000</v>
      </c>
      <c r="G436">
        <f>VLOOKUP(B436,List1!$B$5:$V$179,MATCH(C436,List1!$E$3:$V$3,0)+3,FALSE)</f>
        <v>6000</v>
      </c>
    </row>
    <row r="437" spans="2:7" x14ac:dyDescent="0.25">
      <c r="B437" s="10" t="s">
        <v>88</v>
      </c>
      <c r="C437" s="17">
        <f t="shared" si="6"/>
        <v>43845</v>
      </c>
      <c r="F437" s="21">
        <f>INDEX(List1!$E$5:$V$179,MATCH(List2!B437,List1!$B$5:$B$179,0),MATCH(List2!C437,List1!$E$3:$V$3,0))</f>
        <v>52109.849025851276</v>
      </c>
      <c r="G437">
        <f>VLOOKUP(B437,List1!$B$5:$V$179,MATCH(C437,List1!$E$3:$V$3,0)+3,FALSE)</f>
        <v>52109.849025851276</v>
      </c>
    </row>
    <row r="438" spans="2:7" x14ac:dyDescent="0.25">
      <c r="B438" s="10" t="s">
        <v>88</v>
      </c>
      <c r="C438" s="17">
        <f t="shared" si="6"/>
        <v>43876</v>
      </c>
      <c r="F438" s="21">
        <f>INDEX(List1!$E$5:$V$179,MATCH(List2!B438,List1!$B$5:$B$179,0),MATCH(List2!C438,List1!$E$3:$V$3,0))</f>
        <v>52109.849025851276</v>
      </c>
      <c r="G438">
        <f>VLOOKUP(B438,List1!$B$5:$V$179,MATCH(C438,List1!$E$3:$V$3,0)+3,FALSE)</f>
        <v>52109.849025851276</v>
      </c>
    </row>
    <row r="439" spans="2:7" x14ac:dyDescent="0.25">
      <c r="B439" s="10" t="s">
        <v>88</v>
      </c>
      <c r="C439" s="17">
        <f t="shared" si="6"/>
        <v>43905</v>
      </c>
      <c r="F439" s="21">
        <f>INDEX(List1!$E$5:$V$179,MATCH(List2!B439,List1!$B$5:$B$179,0),MATCH(List2!C439,List1!$E$3:$V$3,0))</f>
        <v>31719.038537474691</v>
      </c>
      <c r="G439">
        <f>VLOOKUP(B439,List1!$B$5:$V$179,MATCH(C439,List1!$E$3:$V$3,0)+3,FALSE)</f>
        <v>31719.038537474691</v>
      </c>
    </row>
    <row r="440" spans="2:7" x14ac:dyDescent="0.25">
      <c r="B440" s="10" t="s">
        <v>88</v>
      </c>
      <c r="C440" s="17">
        <f t="shared" si="6"/>
        <v>43936</v>
      </c>
      <c r="F440" s="21">
        <f>INDEX(List1!$E$5:$V$179,MATCH(List2!B440,List1!$B$5:$B$179,0),MATCH(List2!C440,List1!$E$3:$V$3,0))</f>
        <v>43047.266586572798</v>
      </c>
      <c r="G440">
        <f>VLOOKUP(B440,List1!$B$5:$V$179,MATCH(C440,List1!$E$3:$V$3,0)+3,FALSE)</f>
        <v>43047.266586572798</v>
      </c>
    </row>
    <row r="441" spans="2:7" x14ac:dyDescent="0.25">
      <c r="B441" s="10" t="s">
        <v>88</v>
      </c>
      <c r="C441" s="17">
        <f t="shared" si="6"/>
        <v>43966</v>
      </c>
      <c r="F441" s="21">
        <f>INDEX(List1!$E$5:$V$179,MATCH(List2!B441,List1!$B$5:$B$179,0),MATCH(List2!C441,List1!$E$3:$V$3,0))</f>
        <v>43105.040549623198</v>
      </c>
      <c r="G441">
        <f>VLOOKUP(B441,List1!$B$5:$V$179,MATCH(C441,List1!$E$3:$V$3,0)+3,FALSE)</f>
        <v>43105.040549623198</v>
      </c>
    </row>
    <row r="442" spans="2:7" x14ac:dyDescent="0.25">
      <c r="B442" s="10" t="s">
        <v>88</v>
      </c>
      <c r="C442" s="17">
        <f t="shared" si="6"/>
        <v>43997</v>
      </c>
      <c r="F442" s="21">
        <f>INDEX(List1!$E$5:$V$179,MATCH(List2!B442,List1!$B$5:$B$179,0),MATCH(List2!C442,List1!$E$3:$V$3,0))</f>
        <v>29453.39292765507</v>
      </c>
      <c r="G442">
        <f>VLOOKUP(B442,List1!$B$5:$V$179,MATCH(C442,List1!$E$3:$V$3,0)+3,FALSE)</f>
        <v>29453.39292765507</v>
      </c>
    </row>
    <row r="443" spans="2:7" x14ac:dyDescent="0.25">
      <c r="B443" s="10" t="s">
        <v>90</v>
      </c>
      <c r="C443" s="17">
        <f t="shared" si="6"/>
        <v>43723</v>
      </c>
      <c r="F443" s="21">
        <f>INDEX(List1!$E$5:$V$179,MATCH(List2!B443,List1!$B$5:$B$179,0),MATCH(List2!C443,List1!$E$3:$V$3,0))</f>
        <v>36000</v>
      </c>
      <c r="G443">
        <f>VLOOKUP(B443,List1!$B$5:$V$179,MATCH(C443,List1!$E$3:$V$3,0)+3,FALSE)</f>
        <v>36000</v>
      </c>
    </row>
    <row r="444" spans="2:7" x14ac:dyDescent="0.25">
      <c r="B444" s="10" t="s">
        <v>90</v>
      </c>
      <c r="C444" s="17">
        <f t="shared" si="6"/>
        <v>43753</v>
      </c>
      <c r="F444" s="21">
        <f>INDEX(List1!$E$5:$V$179,MATCH(List2!B444,List1!$B$5:$B$179,0),MATCH(List2!C444,List1!$E$3:$V$3,0))</f>
        <v>39000</v>
      </c>
      <c r="G444">
        <f>VLOOKUP(B444,List1!$B$5:$V$179,MATCH(C444,List1!$E$3:$V$3,0)+3,FALSE)</f>
        <v>39000</v>
      </c>
    </row>
    <row r="445" spans="2:7" x14ac:dyDescent="0.25">
      <c r="B445" s="10" t="s">
        <v>90</v>
      </c>
      <c r="C445" s="17">
        <f t="shared" si="6"/>
        <v>43784</v>
      </c>
      <c r="F445" s="21">
        <f>INDEX(List1!$E$5:$V$179,MATCH(List2!B445,List1!$B$5:$B$179,0),MATCH(List2!C445,List1!$E$3:$V$3,0))</f>
        <v>28500</v>
      </c>
      <c r="G445">
        <f>VLOOKUP(B445,List1!$B$5:$V$179,MATCH(C445,List1!$E$3:$V$3,0)+3,FALSE)</f>
        <v>28500</v>
      </c>
    </row>
    <row r="446" spans="2:7" x14ac:dyDescent="0.25">
      <c r="B446" s="10" t="s">
        <v>90</v>
      </c>
      <c r="C446" s="17">
        <f t="shared" si="6"/>
        <v>43814</v>
      </c>
      <c r="F446" s="21">
        <f>INDEX(List1!$E$5:$V$179,MATCH(List2!B446,List1!$B$5:$B$179,0),MATCH(List2!C446,List1!$E$3:$V$3,0))</f>
        <v>27000</v>
      </c>
      <c r="G446">
        <f>VLOOKUP(B446,List1!$B$5:$V$179,MATCH(C446,List1!$E$3:$V$3,0)+3,FALSE)</f>
        <v>27000</v>
      </c>
    </row>
    <row r="447" spans="2:7" x14ac:dyDescent="0.25">
      <c r="B447" s="10" t="s">
        <v>90</v>
      </c>
      <c r="C447" s="17">
        <f t="shared" si="6"/>
        <v>43845</v>
      </c>
      <c r="F447" s="21">
        <f>INDEX(List1!$E$5:$V$179,MATCH(List2!B447,List1!$B$5:$B$179,0),MATCH(List2!C447,List1!$E$3:$V$3,0))</f>
        <v>26711.600541654825</v>
      </c>
      <c r="G447">
        <f>VLOOKUP(B447,List1!$B$5:$V$179,MATCH(C447,List1!$E$3:$V$3,0)+3,FALSE)</f>
        <v>26711.600541654825</v>
      </c>
    </row>
    <row r="448" spans="2:7" x14ac:dyDescent="0.25">
      <c r="B448" s="10" t="s">
        <v>90</v>
      </c>
      <c r="C448" s="17">
        <f t="shared" si="6"/>
        <v>43876</v>
      </c>
      <c r="F448" s="21">
        <f>INDEX(List1!$E$5:$V$179,MATCH(List2!B448,List1!$B$5:$B$179,0),MATCH(List2!C448,List1!$E$3:$V$3,0))</f>
        <v>27983.581519828862</v>
      </c>
      <c r="G448">
        <f>VLOOKUP(B448,List1!$B$5:$V$179,MATCH(C448,List1!$E$3:$V$3,0)+3,FALSE)</f>
        <v>27983.581519828862</v>
      </c>
    </row>
    <row r="449" spans="2:7" x14ac:dyDescent="0.25">
      <c r="B449" s="10" t="s">
        <v>90</v>
      </c>
      <c r="C449" s="17">
        <f t="shared" si="6"/>
        <v>43905</v>
      </c>
      <c r="F449" s="21">
        <f>INDEX(List1!$E$5:$V$179,MATCH(List2!B449,List1!$B$5:$B$179,0),MATCH(List2!C449,List1!$E$3:$V$3,0))</f>
        <v>26711.600541654825</v>
      </c>
      <c r="G449">
        <f>VLOOKUP(B449,List1!$B$5:$V$179,MATCH(C449,List1!$E$3:$V$3,0)+3,FALSE)</f>
        <v>26711.600541654825</v>
      </c>
    </row>
    <row r="450" spans="2:7" x14ac:dyDescent="0.25">
      <c r="B450" s="10" t="s">
        <v>90</v>
      </c>
      <c r="C450" s="17">
        <f t="shared" si="6"/>
        <v>43936</v>
      </c>
      <c r="F450" s="21">
        <f>INDEX(List1!$E$5:$V$179,MATCH(List2!B450,List1!$B$5:$B$179,0),MATCH(List2!C450,List1!$E$3:$V$3,0))</f>
        <v>26711.600541654825</v>
      </c>
      <c r="G450">
        <f>VLOOKUP(B450,List1!$B$5:$V$179,MATCH(C450,List1!$E$3:$V$3,0)+3,FALSE)</f>
        <v>26711.600541654825</v>
      </c>
    </row>
    <row r="451" spans="2:7" x14ac:dyDescent="0.25">
      <c r="B451" s="10" t="s">
        <v>90</v>
      </c>
      <c r="C451" s="17">
        <f t="shared" si="6"/>
        <v>43966</v>
      </c>
      <c r="F451" s="21">
        <f>INDEX(List1!$E$5:$V$179,MATCH(List2!B451,List1!$B$5:$B$179,0),MATCH(List2!C451,List1!$E$3:$V$3,0))</f>
        <v>31799.52445435098</v>
      </c>
      <c r="G451">
        <f>VLOOKUP(B451,List1!$B$5:$V$179,MATCH(C451,List1!$E$3:$V$3,0)+3,FALSE)</f>
        <v>31799.52445435098</v>
      </c>
    </row>
    <row r="452" spans="2:7" x14ac:dyDescent="0.25">
      <c r="B452" s="10" t="s">
        <v>90</v>
      </c>
      <c r="C452" s="17">
        <f t="shared" si="6"/>
        <v>43997</v>
      </c>
      <c r="F452" s="21">
        <f>INDEX(List1!$E$5:$V$179,MATCH(List2!B452,List1!$B$5:$B$179,0),MATCH(List2!C452,List1!$E$3:$V$3,0))</f>
        <v>25439.619563480785</v>
      </c>
      <c r="G452">
        <f>VLOOKUP(B452,List1!$B$5:$V$179,MATCH(C452,List1!$E$3:$V$3,0)+3,FALSE)</f>
        <v>25439.619563480785</v>
      </c>
    </row>
    <row r="453" spans="2:7" x14ac:dyDescent="0.25">
      <c r="B453" s="10" t="s">
        <v>92</v>
      </c>
      <c r="C453" s="17">
        <f t="shared" si="6"/>
        <v>43723</v>
      </c>
      <c r="F453" s="21">
        <f>INDEX(List1!$E$5:$V$179,MATCH(List2!B453,List1!$B$5:$B$179,0),MATCH(List2!C453,List1!$E$3:$V$3,0))</f>
        <v>20000</v>
      </c>
      <c r="G453">
        <f>VLOOKUP(B453,List1!$B$5:$V$179,MATCH(C453,List1!$E$3:$V$3,0)+3,FALSE)</f>
        <v>20000</v>
      </c>
    </row>
    <row r="454" spans="2:7" x14ac:dyDescent="0.25">
      <c r="B454" s="10" t="s">
        <v>92</v>
      </c>
      <c r="C454" s="17">
        <f t="shared" si="6"/>
        <v>43753</v>
      </c>
      <c r="F454" s="21">
        <f>INDEX(List1!$E$5:$V$179,MATCH(List2!B454,List1!$B$5:$B$179,0),MATCH(List2!C454,List1!$E$3:$V$3,0))</f>
        <v>20000</v>
      </c>
      <c r="G454">
        <f>VLOOKUP(B454,List1!$B$5:$V$179,MATCH(C454,List1!$E$3:$V$3,0)+3,FALSE)</f>
        <v>20000</v>
      </c>
    </row>
    <row r="455" spans="2:7" x14ac:dyDescent="0.25">
      <c r="B455" s="10" t="s">
        <v>92</v>
      </c>
      <c r="C455" s="17">
        <f t="shared" si="6"/>
        <v>43784</v>
      </c>
      <c r="F455" s="21">
        <f>INDEX(List1!$E$5:$V$179,MATCH(List2!B455,List1!$B$5:$B$179,0),MATCH(List2!C455,List1!$E$3:$V$3,0))</f>
        <v>15000</v>
      </c>
      <c r="G455">
        <f>VLOOKUP(B455,List1!$B$5:$V$179,MATCH(C455,List1!$E$3:$V$3,0)+3,FALSE)</f>
        <v>15000</v>
      </c>
    </row>
    <row r="456" spans="2:7" x14ac:dyDescent="0.25">
      <c r="B456" s="10" t="s">
        <v>92</v>
      </c>
      <c r="C456" s="17">
        <f t="shared" si="6"/>
        <v>43814</v>
      </c>
      <c r="F456" s="21">
        <f>INDEX(List1!$E$5:$V$179,MATCH(List2!B456,List1!$B$5:$B$179,0),MATCH(List2!C456,List1!$E$3:$V$3,0))</f>
        <v>15000</v>
      </c>
      <c r="G456">
        <f>VLOOKUP(B456,List1!$B$5:$V$179,MATCH(C456,List1!$E$3:$V$3,0)+3,FALSE)</f>
        <v>15000</v>
      </c>
    </row>
    <row r="457" spans="2:7" x14ac:dyDescent="0.25">
      <c r="B457" s="10" t="s">
        <v>92</v>
      </c>
      <c r="C457" s="17">
        <f t="shared" si="6"/>
        <v>43845</v>
      </c>
      <c r="F457" s="21">
        <f>INDEX(List1!$E$5:$V$179,MATCH(List2!B457,List1!$B$5:$B$179,0),MATCH(List2!C457,List1!$E$3:$V$3,0))</f>
        <v>12719.809781740392</v>
      </c>
      <c r="G457">
        <f>VLOOKUP(B457,List1!$B$5:$V$179,MATCH(C457,List1!$E$3:$V$3,0)+3,FALSE)</f>
        <v>12719.809781740392</v>
      </c>
    </row>
    <row r="458" spans="2:7" x14ac:dyDescent="0.25">
      <c r="B458" s="10" t="s">
        <v>92</v>
      </c>
      <c r="C458" s="17">
        <f t="shared" si="6"/>
        <v>43876</v>
      </c>
      <c r="F458" s="21">
        <f>INDEX(List1!$E$5:$V$179,MATCH(List2!B458,List1!$B$5:$B$179,0),MATCH(List2!C458,List1!$E$3:$V$3,0))</f>
        <v>12719.809781740392</v>
      </c>
      <c r="G458">
        <f>VLOOKUP(B458,List1!$B$5:$V$179,MATCH(C458,List1!$E$3:$V$3,0)+3,FALSE)</f>
        <v>12719.809781740392</v>
      </c>
    </row>
    <row r="459" spans="2:7" x14ac:dyDescent="0.25">
      <c r="B459" s="10" t="s">
        <v>92</v>
      </c>
      <c r="C459" s="17">
        <f t="shared" si="6"/>
        <v>43905</v>
      </c>
      <c r="F459" s="21">
        <f>INDEX(List1!$E$5:$V$179,MATCH(List2!B459,List1!$B$5:$B$179,0),MATCH(List2!C459,List1!$E$3:$V$3,0))</f>
        <v>12719.809781740392</v>
      </c>
      <c r="G459">
        <f>VLOOKUP(B459,List1!$B$5:$V$179,MATCH(C459,List1!$E$3:$V$3,0)+3,FALSE)</f>
        <v>12719.809781740392</v>
      </c>
    </row>
    <row r="460" spans="2:7" x14ac:dyDescent="0.25">
      <c r="B460" s="10" t="s">
        <v>92</v>
      </c>
      <c r="C460" s="17">
        <f t="shared" si="6"/>
        <v>43936</v>
      </c>
      <c r="F460" s="21">
        <f>INDEX(List1!$E$5:$V$179,MATCH(List2!B460,List1!$B$5:$B$179,0),MATCH(List2!C460,List1!$E$3:$V$3,0))</f>
        <v>12719.809781740392</v>
      </c>
      <c r="G460">
        <f>VLOOKUP(B460,List1!$B$5:$V$179,MATCH(C460,List1!$E$3:$V$3,0)+3,FALSE)</f>
        <v>12719.809781740392</v>
      </c>
    </row>
    <row r="461" spans="2:7" x14ac:dyDescent="0.25">
      <c r="B461" s="10" t="s">
        <v>92</v>
      </c>
      <c r="C461" s="17">
        <f t="shared" si="6"/>
        <v>43966</v>
      </c>
      <c r="F461" s="21">
        <f>INDEX(List1!$E$5:$V$179,MATCH(List2!B461,List1!$B$5:$B$179,0),MATCH(List2!C461,List1!$E$3:$V$3,0))</f>
        <v>16959.746375653856</v>
      </c>
      <c r="G461">
        <f>VLOOKUP(B461,List1!$B$5:$V$179,MATCH(C461,List1!$E$3:$V$3,0)+3,FALSE)</f>
        <v>16959.746375653856</v>
      </c>
    </row>
    <row r="462" spans="2:7" x14ac:dyDescent="0.25">
      <c r="B462" s="10" t="s">
        <v>92</v>
      </c>
      <c r="C462" s="17">
        <f t="shared" ref="C462:C525" si="7">$C452</f>
        <v>43997</v>
      </c>
      <c r="F462" s="21">
        <f>INDEX(List1!$E$5:$V$179,MATCH(List2!B462,List1!$B$5:$B$179,0),MATCH(List2!C462,List1!$E$3:$V$3,0))</f>
        <v>8479.8731878269282</v>
      </c>
      <c r="G462">
        <f>VLOOKUP(B462,List1!$B$5:$V$179,MATCH(C462,List1!$E$3:$V$3,0)+3,FALSE)</f>
        <v>8479.8731878269282</v>
      </c>
    </row>
    <row r="463" spans="2:7" x14ac:dyDescent="0.25">
      <c r="B463" s="10" t="s">
        <v>94</v>
      </c>
      <c r="C463" s="17">
        <f t="shared" si="7"/>
        <v>43723</v>
      </c>
      <c r="F463" s="21">
        <f>INDEX(List1!$E$5:$V$179,MATCH(List2!B463,List1!$B$5:$B$179,0),MATCH(List2!C463,List1!$E$3:$V$3,0))</f>
        <v>20000</v>
      </c>
      <c r="G463">
        <f>VLOOKUP(B463,List1!$B$5:$V$179,MATCH(C463,List1!$E$3:$V$3,0)+3,FALSE)</f>
        <v>20000</v>
      </c>
    </row>
    <row r="464" spans="2:7" x14ac:dyDescent="0.25">
      <c r="B464" s="10" t="s">
        <v>94</v>
      </c>
      <c r="C464" s="17">
        <f t="shared" si="7"/>
        <v>43753</v>
      </c>
      <c r="F464" s="21">
        <f>INDEX(List1!$E$5:$V$179,MATCH(List2!B464,List1!$B$5:$B$179,0),MATCH(List2!C464,List1!$E$3:$V$3,0))</f>
        <v>20000</v>
      </c>
      <c r="G464">
        <f>VLOOKUP(B464,List1!$B$5:$V$179,MATCH(C464,List1!$E$3:$V$3,0)+3,FALSE)</f>
        <v>20000</v>
      </c>
    </row>
    <row r="465" spans="2:7" x14ac:dyDescent="0.25">
      <c r="B465" s="10" t="s">
        <v>94</v>
      </c>
      <c r="C465" s="17">
        <f t="shared" si="7"/>
        <v>43784</v>
      </c>
      <c r="F465" s="21">
        <f>INDEX(List1!$E$5:$V$179,MATCH(List2!B465,List1!$B$5:$B$179,0),MATCH(List2!C465,List1!$E$3:$V$3,0))</f>
        <v>10000</v>
      </c>
      <c r="G465">
        <f>VLOOKUP(B465,List1!$B$5:$V$179,MATCH(C465,List1!$E$3:$V$3,0)+3,FALSE)</f>
        <v>10000</v>
      </c>
    </row>
    <row r="466" spans="2:7" x14ac:dyDescent="0.25">
      <c r="B466" s="10" t="s">
        <v>94</v>
      </c>
      <c r="C466" s="17">
        <f t="shared" si="7"/>
        <v>43814</v>
      </c>
      <c r="F466" s="21">
        <f>INDEX(List1!$E$5:$V$179,MATCH(List2!B466,List1!$B$5:$B$179,0),MATCH(List2!C466,List1!$E$3:$V$3,0))</f>
        <v>15000</v>
      </c>
      <c r="G466">
        <f>VLOOKUP(B466,List1!$B$5:$V$179,MATCH(C466,List1!$E$3:$V$3,0)+3,FALSE)</f>
        <v>15000</v>
      </c>
    </row>
    <row r="467" spans="2:7" x14ac:dyDescent="0.25">
      <c r="B467" s="10" t="s">
        <v>94</v>
      </c>
      <c r="C467" s="17">
        <f t="shared" si="7"/>
        <v>43845</v>
      </c>
      <c r="F467" s="21">
        <f>INDEX(List1!$E$5:$V$179,MATCH(List2!B467,List1!$B$5:$B$179,0),MATCH(List2!C467,List1!$E$3:$V$3,0))</f>
        <v>12719.809781740392</v>
      </c>
      <c r="G467">
        <f>VLOOKUP(B467,List1!$B$5:$V$179,MATCH(C467,List1!$E$3:$V$3,0)+3,FALSE)</f>
        <v>12719.809781740392</v>
      </c>
    </row>
    <row r="468" spans="2:7" x14ac:dyDescent="0.25">
      <c r="B468" s="10" t="s">
        <v>94</v>
      </c>
      <c r="C468" s="17">
        <f t="shared" si="7"/>
        <v>43876</v>
      </c>
      <c r="F468" s="21">
        <f>INDEX(List1!$E$5:$V$179,MATCH(List2!B468,List1!$B$5:$B$179,0),MATCH(List2!C468,List1!$E$3:$V$3,0))</f>
        <v>16959.746375653856</v>
      </c>
      <c r="G468">
        <f>VLOOKUP(B468,List1!$B$5:$V$179,MATCH(C468,List1!$E$3:$V$3,0)+3,FALSE)</f>
        <v>16959.746375653856</v>
      </c>
    </row>
    <row r="469" spans="2:7" x14ac:dyDescent="0.25">
      <c r="B469" s="10" t="s">
        <v>94</v>
      </c>
      <c r="C469" s="17">
        <f t="shared" si="7"/>
        <v>43905</v>
      </c>
      <c r="F469" s="21">
        <f>INDEX(List1!$E$5:$V$179,MATCH(List2!B469,List1!$B$5:$B$179,0),MATCH(List2!C469,List1!$E$3:$V$3,0))</f>
        <v>12719.809781740392</v>
      </c>
      <c r="G469">
        <f>VLOOKUP(B469,List1!$B$5:$V$179,MATCH(C469,List1!$E$3:$V$3,0)+3,FALSE)</f>
        <v>12719.809781740392</v>
      </c>
    </row>
    <row r="470" spans="2:7" x14ac:dyDescent="0.25">
      <c r="B470" s="10" t="s">
        <v>94</v>
      </c>
      <c r="C470" s="17">
        <f t="shared" si="7"/>
        <v>43936</v>
      </c>
      <c r="F470" s="21">
        <f>INDEX(List1!$E$5:$V$179,MATCH(List2!B470,List1!$B$5:$B$179,0),MATCH(List2!C470,List1!$E$3:$V$3,0))</f>
        <v>12719.809781740392</v>
      </c>
      <c r="G470">
        <f>VLOOKUP(B470,List1!$B$5:$V$179,MATCH(C470,List1!$E$3:$V$3,0)+3,FALSE)</f>
        <v>12719.809781740392</v>
      </c>
    </row>
    <row r="471" spans="2:7" x14ac:dyDescent="0.25">
      <c r="B471" s="10" t="s">
        <v>94</v>
      </c>
      <c r="C471" s="17">
        <f t="shared" si="7"/>
        <v>43966</v>
      </c>
      <c r="F471" s="21">
        <f>INDEX(List1!$E$5:$V$179,MATCH(List2!B471,List1!$B$5:$B$179,0),MATCH(List2!C471,List1!$E$3:$V$3,0))</f>
        <v>12719.809781740392</v>
      </c>
      <c r="G471">
        <f>VLOOKUP(B471,List1!$B$5:$V$179,MATCH(C471,List1!$E$3:$V$3,0)+3,FALSE)</f>
        <v>12719.809781740392</v>
      </c>
    </row>
    <row r="472" spans="2:7" x14ac:dyDescent="0.25">
      <c r="B472" s="10" t="s">
        <v>94</v>
      </c>
      <c r="C472" s="17">
        <f t="shared" si="7"/>
        <v>43997</v>
      </c>
      <c r="F472" s="21">
        <f>INDEX(List1!$E$5:$V$179,MATCH(List2!B472,List1!$B$5:$B$179,0),MATCH(List2!C472,List1!$E$3:$V$3,0))</f>
        <v>12719.809781740392</v>
      </c>
      <c r="G472">
        <f>VLOOKUP(B472,List1!$B$5:$V$179,MATCH(C472,List1!$E$3:$V$3,0)+3,FALSE)</f>
        <v>12719.809781740392</v>
      </c>
    </row>
    <row r="473" spans="2:7" x14ac:dyDescent="0.25">
      <c r="B473" s="10" t="s">
        <v>96</v>
      </c>
      <c r="C473" s="17">
        <f t="shared" si="7"/>
        <v>43723</v>
      </c>
      <c r="F473" s="21">
        <f>INDEX(List1!$E$5:$V$179,MATCH(List2!B473,List1!$B$5:$B$179,0),MATCH(List2!C473,List1!$E$3:$V$3,0))</f>
        <v>15000</v>
      </c>
      <c r="G473">
        <f>VLOOKUP(B473,List1!$B$5:$V$179,MATCH(C473,List1!$E$3:$V$3,0)+3,FALSE)</f>
        <v>15000</v>
      </c>
    </row>
    <row r="474" spans="2:7" x14ac:dyDescent="0.25">
      <c r="B474" s="10" t="s">
        <v>96</v>
      </c>
      <c r="C474" s="17">
        <f t="shared" si="7"/>
        <v>43753</v>
      </c>
      <c r="F474" s="21">
        <f>INDEX(List1!$E$5:$V$179,MATCH(List2!B474,List1!$B$5:$B$179,0),MATCH(List2!C474,List1!$E$3:$V$3,0))</f>
        <v>20000</v>
      </c>
      <c r="G474">
        <f>VLOOKUP(B474,List1!$B$5:$V$179,MATCH(C474,List1!$E$3:$V$3,0)+3,FALSE)</f>
        <v>20000</v>
      </c>
    </row>
    <row r="475" spans="2:7" x14ac:dyDescent="0.25">
      <c r="B475" s="10" t="s">
        <v>96</v>
      </c>
      <c r="C475" s="17">
        <f t="shared" si="7"/>
        <v>43784</v>
      </c>
      <c r="F475" s="21">
        <f>INDEX(List1!$E$5:$V$179,MATCH(List2!B475,List1!$B$5:$B$179,0),MATCH(List2!C475,List1!$E$3:$V$3,0))</f>
        <v>15000</v>
      </c>
      <c r="G475">
        <f>VLOOKUP(B475,List1!$B$5:$V$179,MATCH(C475,List1!$E$3:$V$3,0)+3,FALSE)</f>
        <v>15000</v>
      </c>
    </row>
    <row r="476" spans="2:7" x14ac:dyDescent="0.25">
      <c r="B476" s="10" t="s">
        <v>96</v>
      </c>
      <c r="C476" s="17">
        <f t="shared" si="7"/>
        <v>43814</v>
      </c>
      <c r="F476" s="21">
        <f>INDEX(List1!$E$5:$V$179,MATCH(List2!B476,List1!$B$5:$B$179,0),MATCH(List2!C476,List1!$E$3:$V$3,0))</f>
        <v>10000</v>
      </c>
      <c r="G476">
        <f>VLOOKUP(B476,List1!$B$5:$V$179,MATCH(C476,List1!$E$3:$V$3,0)+3,FALSE)</f>
        <v>10000</v>
      </c>
    </row>
    <row r="477" spans="2:7" x14ac:dyDescent="0.25">
      <c r="B477" s="10" t="s">
        <v>96</v>
      </c>
      <c r="C477" s="17">
        <f t="shared" si="7"/>
        <v>43845</v>
      </c>
      <c r="F477" s="21">
        <f>INDEX(List1!$E$5:$V$179,MATCH(List2!B477,List1!$B$5:$B$179,0),MATCH(List2!C477,List1!$E$3:$V$3,0))</f>
        <v>16959.746375653856</v>
      </c>
      <c r="G477">
        <f>VLOOKUP(B477,List1!$B$5:$V$179,MATCH(C477,List1!$E$3:$V$3,0)+3,FALSE)</f>
        <v>16959.746375653856</v>
      </c>
    </row>
    <row r="478" spans="2:7" x14ac:dyDescent="0.25">
      <c r="B478" s="10" t="s">
        <v>96</v>
      </c>
      <c r="C478" s="17">
        <f t="shared" si="7"/>
        <v>43876</v>
      </c>
      <c r="F478" s="21">
        <f>INDEX(List1!$E$5:$V$179,MATCH(List2!B478,List1!$B$5:$B$179,0),MATCH(List2!C478,List1!$E$3:$V$3,0))</f>
        <v>12719.809781740392</v>
      </c>
      <c r="G478">
        <f>VLOOKUP(B478,List1!$B$5:$V$179,MATCH(C478,List1!$E$3:$V$3,0)+3,FALSE)</f>
        <v>12719.809781740392</v>
      </c>
    </row>
    <row r="479" spans="2:7" x14ac:dyDescent="0.25">
      <c r="B479" s="10" t="s">
        <v>96</v>
      </c>
      <c r="C479" s="17">
        <f t="shared" si="7"/>
        <v>43905</v>
      </c>
      <c r="F479" s="21">
        <f>INDEX(List1!$E$5:$V$179,MATCH(List2!B479,List1!$B$5:$B$179,0),MATCH(List2!C479,List1!$E$3:$V$3,0))</f>
        <v>12719.809781740392</v>
      </c>
      <c r="G479">
        <f>VLOOKUP(B479,List1!$B$5:$V$179,MATCH(C479,List1!$E$3:$V$3,0)+3,FALSE)</f>
        <v>12719.809781740392</v>
      </c>
    </row>
    <row r="480" spans="2:7" x14ac:dyDescent="0.25">
      <c r="B480" s="10" t="s">
        <v>96</v>
      </c>
      <c r="C480" s="17">
        <f t="shared" si="7"/>
        <v>43936</v>
      </c>
      <c r="F480" s="21">
        <f>INDEX(List1!$E$5:$V$179,MATCH(List2!B480,List1!$B$5:$B$179,0),MATCH(List2!C480,List1!$E$3:$V$3,0))</f>
        <v>12719.809781740392</v>
      </c>
      <c r="G480">
        <f>VLOOKUP(B480,List1!$B$5:$V$179,MATCH(C480,List1!$E$3:$V$3,0)+3,FALSE)</f>
        <v>12719.809781740392</v>
      </c>
    </row>
    <row r="481" spans="2:7" x14ac:dyDescent="0.25">
      <c r="B481" s="10" t="s">
        <v>96</v>
      </c>
      <c r="C481" s="17">
        <f t="shared" si="7"/>
        <v>43966</v>
      </c>
      <c r="F481" s="21">
        <f>INDEX(List1!$E$5:$V$179,MATCH(List2!B481,List1!$B$5:$B$179,0),MATCH(List2!C481,List1!$E$3:$V$3,0))</f>
        <v>12719.809781740392</v>
      </c>
      <c r="G481">
        <f>VLOOKUP(B481,List1!$B$5:$V$179,MATCH(C481,List1!$E$3:$V$3,0)+3,FALSE)</f>
        <v>12719.809781740392</v>
      </c>
    </row>
    <row r="482" spans="2:7" x14ac:dyDescent="0.25">
      <c r="B482" s="10" t="s">
        <v>96</v>
      </c>
      <c r="C482" s="17">
        <f t="shared" si="7"/>
        <v>43997</v>
      </c>
      <c r="F482" s="21">
        <f>INDEX(List1!$E$5:$V$179,MATCH(List2!B482,List1!$B$5:$B$179,0),MATCH(List2!C482,List1!$E$3:$V$3,0))</f>
        <v>12719.809781740392</v>
      </c>
      <c r="G482">
        <f>VLOOKUP(B482,List1!$B$5:$V$179,MATCH(C482,List1!$E$3:$V$3,0)+3,FALSE)</f>
        <v>12719.809781740392</v>
      </c>
    </row>
    <row r="483" spans="2:7" x14ac:dyDescent="0.25">
      <c r="B483" s="10" t="s">
        <v>98</v>
      </c>
      <c r="C483" s="17">
        <f t="shared" si="7"/>
        <v>43723</v>
      </c>
      <c r="F483" s="21">
        <f>INDEX(List1!$E$5:$V$179,MATCH(List2!B483,List1!$B$5:$B$179,0),MATCH(List2!C483,List1!$E$3:$V$3,0))</f>
        <v>20000</v>
      </c>
      <c r="G483">
        <f>VLOOKUP(B483,List1!$B$5:$V$179,MATCH(C483,List1!$E$3:$V$3,0)+3,FALSE)</f>
        <v>20000</v>
      </c>
    </row>
    <row r="484" spans="2:7" x14ac:dyDescent="0.25">
      <c r="B484" s="10" t="s">
        <v>98</v>
      </c>
      <c r="C484" s="17">
        <f t="shared" si="7"/>
        <v>43753</v>
      </c>
      <c r="F484" s="21">
        <f>INDEX(List1!$E$5:$V$179,MATCH(List2!B484,List1!$B$5:$B$179,0),MATCH(List2!C484,List1!$E$3:$V$3,0))</f>
        <v>20000</v>
      </c>
      <c r="G484">
        <f>VLOOKUP(B484,List1!$B$5:$V$179,MATCH(C484,List1!$E$3:$V$3,0)+3,FALSE)</f>
        <v>20000</v>
      </c>
    </row>
    <row r="485" spans="2:7" x14ac:dyDescent="0.25">
      <c r="B485" s="10" t="s">
        <v>98</v>
      </c>
      <c r="C485" s="17">
        <f t="shared" si="7"/>
        <v>43784</v>
      </c>
      <c r="F485" s="21">
        <f>INDEX(List1!$E$5:$V$179,MATCH(List2!B485,List1!$B$5:$B$179,0),MATCH(List2!C485,List1!$E$3:$V$3,0))</f>
        <v>10000</v>
      </c>
      <c r="G485">
        <f>VLOOKUP(B485,List1!$B$5:$V$179,MATCH(C485,List1!$E$3:$V$3,0)+3,FALSE)</f>
        <v>10000</v>
      </c>
    </row>
    <row r="486" spans="2:7" x14ac:dyDescent="0.25">
      <c r="B486" s="10" t="s">
        <v>98</v>
      </c>
      <c r="C486" s="17">
        <f t="shared" si="7"/>
        <v>43814</v>
      </c>
      <c r="F486" s="21">
        <f>INDEX(List1!$E$5:$V$179,MATCH(List2!B486,List1!$B$5:$B$179,0),MATCH(List2!C486,List1!$E$3:$V$3,0))</f>
        <v>15000</v>
      </c>
      <c r="G486">
        <f>VLOOKUP(B486,List1!$B$5:$V$179,MATCH(C486,List1!$E$3:$V$3,0)+3,FALSE)</f>
        <v>15000</v>
      </c>
    </row>
    <row r="487" spans="2:7" x14ac:dyDescent="0.25">
      <c r="B487" s="10" t="s">
        <v>98</v>
      </c>
      <c r="C487" s="17">
        <f t="shared" si="7"/>
        <v>43845</v>
      </c>
      <c r="F487" s="21">
        <f>INDEX(List1!$E$5:$V$179,MATCH(List2!B487,List1!$B$5:$B$179,0),MATCH(List2!C487,List1!$E$3:$V$3,0))</f>
        <v>12719.809781740392</v>
      </c>
      <c r="G487">
        <f>VLOOKUP(B487,List1!$B$5:$V$179,MATCH(C487,List1!$E$3:$V$3,0)+3,FALSE)</f>
        <v>12719.809781740392</v>
      </c>
    </row>
    <row r="488" spans="2:7" x14ac:dyDescent="0.25">
      <c r="B488" s="10" t="s">
        <v>98</v>
      </c>
      <c r="C488" s="17">
        <f t="shared" si="7"/>
        <v>43876</v>
      </c>
      <c r="F488" s="21">
        <f>INDEX(List1!$E$5:$V$179,MATCH(List2!B488,List1!$B$5:$B$179,0),MATCH(List2!C488,List1!$E$3:$V$3,0))</f>
        <v>12719.809781740392</v>
      </c>
      <c r="G488">
        <f>VLOOKUP(B488,List1!$B$5:$V$179,MATCH(C488,List1!$E$3:$V$3,0)+3,FALSE)</f>
        <v>12719.809781740392</v>
      </c>
    </row>
    <row r="489" spans="2:7" x14ac:dyDescent="0.25">
      <c r="B489" s="10" t="s">
        <v>98</v>
      </c>
      <c r="C489" s="17">
        <f t="shared" si="7"/>
        <v>43905</v>
      </c>
      <c r="F489" s="21">
        <f>INDEX(List1!$E$5:$V$179,MATCH(List2!B489,List1!$B$5:$B$179,0),MATCH(List2!C489,List1!$E$3:$V$3,0))</f>
        <v>16959.746375653856</v>
      </c>
      <c r="G489">
        <f>VLOOKUP(B489,List1!$B$5:$V$179,MATCH(C489,List1!$E$3:$V$3,0)+3,FALSE)</f>
        <v>16959.746375653856</v>
      </c>
    </row>
    <row r="490" spans="2:7" x14ac:dyDescent="0.25">
      <c r="B490" s="10" t="s">
        <v>98</v>
      </c>
      <c r="C490" s="17">
        <f t="shared" si="7"/>
        <v>43936</v>
      </c>
      <c r="F490" s="21">
        <f>INDEX(List1!$E$5:$V$179,MATCH(List2!B490,List1!$B$5:$B$179,0),MATCH(List2!C490,List1!$E$3:$V$3,0))</f>
        <v>8479.8731878269282</v>
      </c>
      <c r="G490">
        <f>VLOOKUP(B490,List1!$B$5:$V$179,MATCH(C490,List1!$E$3:$V$3,0)+3,FALSE)</f>
        <v>8479.8731878269282</v>
      </c>
    </row>
    <row r="491" spans="2:7" x14ac:dyDescent="0.25">
      <c r="B491" s="10" t="s">
        <v>98</v>
      </c>
      <c r="C491" s="17">
        <f t="shared" si="7"/>
        <v>43966</v>
      </c>
      <c r="F491" s="21">
        <f>INDEX(List1!$E$5:$V$179,MATCH(List2!B491,List1!$B$5:$B$179,0),MATCH(List2!C491,List1!$E$3:$V$3,0))</f>
        <v>16959.746375653856</v>
      </c>
      <c r="G491">
        <f>VLOOKUP(B491,List1!$B$5:$V$179,MATCH(C491,List1!$E$3:$V$3,0)+3,FALSE)</f>
        <v>16959.746375653856</v>
      </c>
    </row>
    <row r="492" spans="2:7" x14ac:dyDescent="0.25">
      <c r="B492" s="10" t="s">
        <v>98</v>
      </c>
      <c r="C492" s="17">
        <f t="shared" si="7"/>
        <v>43997</v>
      </c>
      <c r="F492" s="21">
        <f>INDEX(List1!$E$5:$V$179,MATCH(List2!B492,List1!$B$5:$B$179,0),MATCH(List2!C492,List1!$E$3:$V$3,0))</f>
        <v>12719.809781740392</v>
      </c>
      <c r="G492">
        <f>VLOOKUP(B492,List1!$B$5:$V$179,MATCH(C492,List1!$E$3:$V$3,0)+3,FALSE)</f>
        <v>12719.809781740392</v>
      </c>
    </row>
    <row r="493" spans="2:7" x14ac:dyDescent="0.25">
      <c r="B493" s="10" t="s">
        <v>100</v>
      </c>
      <c r="C493" s="17">
        <f t="shared" si="7"/>
        <v>43723</v>
      </c>
      <c r="F493" s="21">
        <f>INDEX(List1!$E$5:$V$179,MATCH(List2!B493,List1!$B$5:$B$179,0),MATCH(List2!C493,List1!$E$3:$V$3,0))</f>
        <v>15000</v>
      </c>
      <c r="G493">
        <f>VLOOKUP(B493,List1!$B$5:$V$179,MATCH(C493,List1!$E$3:$V$3,0)+3,FALSE)</f>
        <v>15000</v>
      </c>
    </row>
    <row r="494" spans="2:7" x14ac:dyDescent="0.25">
      <c r="B494" s="10" t="s">
        <v>100</v>
      </c>
      <c r="C494" s="17">
        <f t="shared" si="7"/>
        <v>43753</v>
      </c>
      <c r="F494" s="21">
        <f>INDEX(List1!$E$5:$V$179,MATCH(List2!B494,List1!$B$5:$B$179,0),MATCH(List2!C494,List1!$E$3:$V$3,0))</f>
        <v>20000</v>
      </c>
      <c r="G494">
        <f>VLOOKUP(B494,List1!$B$5:$V$179,MATCH(C494,List1!$E$3:$V$3,0)+3,FALSE)</f>
        <v>20000</v>
      </c>
    </row>
    <row r="495" spans="2:7" x14ac:dyDescent="0.25">
      <c r="B495" s="10" t="s">
        <v>100</v>
      </c>
      <c r="C495" s="17">
        <f t="shared" si="7"/>
        <v>43784</v>
      </c>
      <c r="F495" s="21">
        <f>INDEX(List1!$E$5:$V$179,MATCH(List2!B495,List1!$B$5:$B$179,0),MATCH(List2!C495,List1!$E$3:$V$3,0))</f>
        <v>15000</v>
      </c>
      <c r="G495">
        <f>VLOOKUP(B495,List1!$B$5:$V$179,MATCH(C495,List1!$E$3:$V$3,0)+3,FALSE)</f>
        <v>15000</v>
      </c>
    </row>
    <row r="496" spans="2:7" x14ac:dyDescent="0.25">
      <c r="B496" s="10" t="s">
        <v>100</v>
      </c>
      <c r="C496" s="17">
        <f t="shared" si="7"/>
        <v>43814</v>
      </c>
      <c r="F496" s="21">
        <f>INDEX(List1!$E$5:$V$179,MATCH(List2!B496,List1!$B$5:$B$179,0),MATCH(List2!C496,List1!$E$3:$V$3,0))</f>
        <v>15000</v>
      </c>
      <c r="G496">
        <f>VLOOKUP(B496,List1!$B$5:$V$179,MATCH(C496,List1!$E$3:$V$3,0)+3,FALSE)</f>
        <v>15000</v>
      </c>
    </row>
    <row r="497" spans="2:7" x14ac:dyDescent="0.25">
      <c r="B497" s="10" t="s">
        <v>100</v>
      </c>
      <c r="C497" s="17">
        <f t="shared" si="7"/>
        <v>43845</v>
      </c>
      <c r="F497" s="21">
        <f>INDEX(List1!$E$5:$V$179,MATCH(List2!B497,List1!$B$5:$B$179,0),MATCH(List2!C497,List1!$E$3:$V$3,0))</f>
        <v>12719.809781740392</v>
      </c>
      <c r="G497">
        <f>VLOOKUP(B497,List1!$B$5:$V$179,MATCH(C497,List1!$E$3:$V$3,0)+3,FALSE)</f>
        <v>12719.809781740392</v>
      </c>
    </row>
    <row r="498" spans="2:7" x14ac:dyDescent="0.25">
      <c r="B498" s="10" t="s">
        <v>100</v>
      </c>
      <c r="C498" s="17">
        <f t="shared" si="7"/>
        <v>43876</v>
      </c>
      <c r="F498" s="21">
        <f>INDEX(List1!$E$5:$V$179,MATCH(List2!B498,List1!$B$5:$B$179,0),MATCH(List2!C498,List1!$E$3:$V$3,0))</f>
        <v>12719.809781740392</v>
      </c>
      <c r="G498">
        <f>VLOOKUP(B498,List1!$B$5:$V$179,MATCH(C498,List1!$E$3:$V$3,0)+3,FALSE)</f>
        <v>12719.809781740392</v>
      </c>
    </row>
    <row r="499" spans="2:7" x14ac:dyDescent="0.25">
      <c r="B499" s="10" t="s">
        <v>100</v>
      </c>
      <c r="C499" s="17">
        <f t="shared" si="7"/>
        <v>43905</v>
      </c>
      <c r="F499" s="21">
        <f>INDEX(List1!$E$5:$V$179,MATCH(List2!B499,List1!$B$5:$B$179,0),MATCH(List2!C499,List1!$E$3:$V$3,0))</f>
        <v>12719.809781740392</v>
      </c>
      <c r="G499">
        <f>VLOOKUP(B499,List1!$B$5:$V$179,MATCH(C499,List1!$E$3:$V$3,0)+3,FALSE)</f>
        <v>12719.809781740392</v>
      </c>
    </row>
    <row r="500" spans="2:7" x14ac:dyDescent="0.25">
      <c r="B500" s="10" t="s">
        <v>100</v>
      </c>
      <c r="C500" s="17">
        <f t="shared" si="7"/>
        <v>43936</v>
      </c>
      <c r="F500" s="21">
        <f>INDEX(List1!$E$5:$V$179,MATCH(List2!B500,List1!$B$5:$B$179,0),MATCH(List2!C500,List1!$E$3:$V$3,0))</f>
        <v>12719.809781740392</v>
      </c>
      <c r="G500">
        <f>VLOOKUP(B500,List1!$B$5:$V$179,MATCH(C500,List1!$E$3:$V$3,0)+3,FALSE)</f>
        <v>12719.809781740392</v>
      </c>
    </row>
    <row r="501" spans="2:7" x14ac:dyDescent="0.25">
      <c r="B501" s="10" t="s">
        <v>100</v>
      </c>
      <c r="C501" s="17">
        <f t="shared" si="7"/>
        <v>43966</v>
      </c>
      <c r="F501" s="21">
        <f>INDEX(List1!$E$5:$V$179,MATCH(List2!B501,List1!$B$5:$B$179,0),MATCH(List2!C501,List1!$E$3:$V$3,0))</f>
        <v>16959.746375653856</v>
      </c>
      <c r="G501">
        <f>VLOOKUP(B501,List1!$B$5:$V$179,MATCH(C501,List1!$E$3:$V$3,0)+3,FALSE)</f>
        <v>16959.746375653856</v>
      </c>
    </row>
    <row r="502" spans="2:7" x14ac:dyDescent="0.25">
      <c r="B502" s="10" t="s">
        <v>100</v>
      </c>
      <c r="C502" s="17">
        <f t="shared" si="7"/>
        <v>43997</v>
      </c>
      <c r="F502" s="21">
        <f>INDEX(List1!$E$5:$V$179,MATCH(List2!B502,List1!$B$5:$B$179,0),MATCH(List2!C502,List1!$E$3:$V$3,0))</f>
        <v>8479.8731878269282</v>
      </c>
      <c r="G502">
        <f>VLOOKUP(B502,List1!$B$5:$V$179,MATCH(C502,List1!$E$3:$V$3,0)+3,FALSE)</f>
        <v>8479.8731878269282</v>
      </c>
    </row>
    <row r="503" spans="2:7" x14ac:dyDescent="0.25">
      <c r="B503" s="10" t="s">
        <v>102</v>
      </c>
      <c r="C503" s="17">
        <f t="shared" si="7"/>
        <v>43723</v>
      </c>
      <c r="F503" s="21">
        <f>INDEX(List1!$E$5:$V$179,MATCH(List2!B503,List1!$B$5:$B$179,0),MATCH(List2!C503,List1!$E$3:$V$3,0))</f>
        <v>20000</v>
      </c>
      <c r="G503">
        <f>VLOOKUP(B503,List1!$B$5:$V$179,MATCH(C503,List1!$E$3:$V$3,0)+3,FALSE)</f>
        <v>20000</v>
      </c>
    </row>
    <row r="504" spans="2:7" x14ac:dyDescent="0.25">
      <c r="B504" s="10" t="s">
        <v>102</v>
      </c>
      <c r="C504" s="17">
        <f t="shared" si="7"/>
        <v>43753</v>
      </c>
      <c r="F504" s="21">
        <f>INDEX(List1!$E$5:$V$179,MATCH(List2!B504,List1!$B$5:$B$179,0),MATCH(List2!C504,List1!$E$3:$V$3,0))</f>
        <v>20000</v>
      </c>
      <c r="G504">
        <f>VLOOKUP(B504,List1!$B$5:$V$179,MATCH(C504,List1!$E$3:$V$3,0)+3,FALSE)</f>
        <v>20000</v>
      </c>
    </row>
    <row r="505" spans="2:7" x14ac:dyDescent="0.25">
      <c r="B505" s="10" t="s">
        <v>102</v>
      </c>
      <c r="C505" s="17">
        <f t="shared" si="7"/>
        <v>43784</v>
      </c>
      <c r="F505" s="21">
        <f>INDEX(List1!$E$5:$V$179,MATCH(List2!B505,List1!$B$5:$B$179,0),MATCH(List2!C505,List1!$E$3:$V$3,0))</f>
        <v>15000</v>
      </c>
      <c r="G505">
        <f>VLOOKUP(B505,List1!$B$5:$V$179,MATCH(C505,List1!$E$3:$V$3,0)+3,FALSE)</f>
        <v>15000</v>
      </c>
    </row>
    <row r="506" spans="2:7" x14ac:dyDescent="0.25">
      <c r="B506" s="10" t="s">
        <v>102</v>
      </c>
      <c r="C506" s="17">
        <f t="shared" si="7"/>
        <v>43814</v>
      </c>
      <c r="F506" s="21">
        <f>INDEX(List1!$E$5:$V$179,MATCH(List2!B506,List1!$B$5:$B$179,0),MATCH(List2!C506,List1!$E$3:$V$3,0))</f>
        <v>10000</v>
      </c>
      <c r="G506">
        <f>VLOOKUP(B506,List1!$B$5:$V$179,MATCH(C506,List1!$E$3:$V$3,0)+3,FALSE)</f>
        <v>10000</v>
      </c>
    </row>
    <row r="507" spans="2:7" x14ac:dyDescent="0.25">
      <c r="B507" s="10" t="s">
        <v>102</v>
      </c>
      <c r="C507" s="17">
        <f t="shared" si="7"/>
        <v>43845</v>
      </c>
      <c r="F507" s="21">
        <f>INDEX(List1!$E$5:$V$179,MATCH(List2!B507,List1!$B$5:$B$179,0),MATCH(List2!C507,List1!$E$3:$V$3,0))</f>
        <v>12719.809781740392</v>
      </c>
      <c r="G507">
        <f>VLOOKUP(B507,List1!$B$5:$V$179,MATCH(C507,List1!$E$3:$V$3,0)+3,FALSE)</f>
        <v>12719.809781740392</v>
      </c>
    </row>
    <row r="508" spans="2:7" x14ac:dyDescent="0.25">
      <c r="B508" s="10" t="s">
        <v>102</v>
      </c>
      <c r="C508" s="17">
        <f t="shared" si="7"/>
        <v>43876</v>
      </c>
      <c r="F508" s="21">
        <f>INDEX(List1!$E$5:$V$179,MATCH(List2!B508,List1!$B$5:$B$179,0),MATCH(List2!C508,List1!$E$3:$V$3,0))</f>
        <v>12719.809781740392</v>
      </c>
      <c r="G508">
        <f>VLOOKUP(B508,List1!$B$5:$V$179,MATCH(C508,List1!$E$3:$V$3,0)+3,FALSE)</f>
        <v>12719.809781740392</v>
      </c>
    </row>
    <row r="509" spans="2:7" x14ac:dyDescent="0.25">
      <c r="B509" s="10" t="s">
        <v>102</v>
      </c>
      <c r="C509" s="17">
        <f t="shared" si="7"/>
        <v>43905</v>
      </c>
      <c r="F509" s="21">
        <f>INDEX(List1!$E$5:$V$179,MATCH(List2!B509,List1!$B$5:$B$179,0),MATCH(List2!C509,List1!$E$3:$V$3,0))</f>
        <v>12719.809781740392</v>
      </c>
      <c r="G509">
        <f>VLOOKUP(B509,List1!$B$5:$V$179,MATCH(C509,List1!$E$3:$V$3,0)+3,FALSE)</f>
        <v>12719.809781740392</v>
      </c>
    </row>
    <row r="510" spans="2:7" x14ac:dyDescent="0.25">
      <c r="B510" s="10" t="s">
        <v>102</v>
      </c>
      <c r="C510" s="17">
        <f t="shared" si="7"/>
        <v>43936</v>
      </c>
      <c r="F510" s="21">
        <f>INDEX(List1!$E$5:$V$179,MATCH(List2!B510,List1!$B$5:$B$179,0),MATCH(List2!C510,List1!$E$3:$V$3,0))</f>
        <v>16959.746375653856</v>
      </c>
      <c r="G510">
        <f>VLOOKUP(B510,List1!$B$5:$V$179,MATCH(C510,List1!$E$3:$V$3,0)+3,FALSE)</f>
        <v>16959.746375653856</v>
      </c>
    </row>
    <row r="511" spans="2:7" x14ac:dyDescent="0.25">
      <c r="B511" s="10" t="s">
        <v>102</v>
      </c>
      <c r="C511" s="17">
        <f t="shared" si="7"/>
        <v>43966</v>
      </c>
      <c r="F511" s="21">
        <f>INDEX(List1!$E$5:$V$179,MATCH(List2!B511,List1!$B$5:$B$179,0),MATCH(List2!C511,List1!$E$3:$V$3,0))</f>
        <v>12719.809781740392</v>
      </c>
      <c r="G511">
        <f>VLOOKUP(B511,List1!$B$5:$V$179,MATCH(C511,List1!$E$3:$V$3,0)+3,FALSE)</f>
        <v>12719.809781740392</v>
      </c>
    </row>
    <row r="512" spans="2:7" x14ac:dyDescent="0.25">
      <c r="B512" s="10" t="s">
        <v>102</v>
      </c>
      <c r="C512" s="17">
        <f t="shared" si="7"/>
        <v>43997</v>
      </c>
      <c r="F512" s="21">
        <f>INDEX(List1!$E$5:$V$179,MATCH(List2!B512,List1!$B$5:$B$179,0),MATCH(List2!C512,List1!$E$3:$V$3,0))</f>
        <v>12719.809781740392</v>
      </c>
      <c r="G512">
        <f>VLOOKUP(B512,List1!$B$5:$V$179,MATCH(C512,List1!$E$3:$V$3,0)+3,FALSE)</f>
        <v>12719.809781740392</v>
      </c>
    </row>
    <row r="513" spans="2:7" x14ac:dyDescent="0.25">
      <c r="B513" s="10" t="s">
        <v>104</v>
      </c>
      <c r="C513" s="17">
        <f t="shared" si="7"/>
        <v>43723</v>
      </c>
      <c r="F513" s="21">
        <f>INDEX(List1!$E$5:$V$179,MATCH(List2!B513,List1!$B$5:$B$179,0),MATCH(List2!C513,List1!$E$3:$V$3,0))</f>
        <v>3120</v>
      </c>
      <c r="G513">
        <f>VLOOKUP(B513,List1!$B$5:$V$179,MATCH(C513,List1!$E$3:$V$3,0)+3,FALSE)</f>
        <v>3120</v>
      </c>
    </row>
    <row r="514" spans="2:7" x14ac:dyDescent="0.25">
      <c r="B514" s="10" t="s">
        <v>104</v>
      </c>
      <c r="C514" s="17">
        <f t="shared" si="7"/>
        <v>43753</v>
      </c>
      <c r="F514" s="21">
        <f>INDEX(List1!$E$5:$V$179,MATCH(List2!B514,List1!$B$5:$B$179,0),MATCH(List2!C514,List1!$E$3:$V$3,0))</f>
        <v>2640</v>
      </c>
      <c r="G514">
        <f>VLOOKUP(B514,List1!$B$5:$V$179,MATCH(C514,List1!$E$3:$V$3,0)+3,FALSE)</f>
        <v>2640</v>
      </c>
    </row>
    <row r="515" spans="2:7" x14ac:dyDescent="0.25">
      <c r="B515" s="10" t="s">
        <v>104</v>
      </c>
      <c r="C515" s="17">
        <f t="shared" si="7"/>
        <v>43784</v>
      </c>
      <c r="F515" s="21">
        <f>INDEX(List1!$E$5:$V$179,MATCH(List2!B515,List1!$B$5:$B$179,0),MATCH(List2!C515,List1!$E$3:$V$3,0))</f>
        <v>1520</v>
      </c>
      <c r="G515">
        <f>VLOOKUP(B515,List1!$B$5:$V$179,MATCH(C515,List1!$E$3:$V$3,0)+3,FALSE)</f>
        <v>1520</v>
      </c>
    </row>
    <row r="516" spans="2:7" x14ac:dyDescent="0.25">
      <c r="B516" s="10" t="s">
        <v>104</v>
      </c>
      <c r="C516" s="17">
        <f t="shared" si="7"/>
        <v>43814</v>
      </c>
      <c r="F516" s="21">
        <f>INDEX(List1!$E$5:$V$179,MATCH(List2!B516,List1!$B$5:$B$179,0),MATCH(List2!C516,List1!$E$3:$V$3,0))</f>
        <v>4640</v>
      </c>
      <c r="G516">
        <f>VLOOKUP(B516,List1!$B$5:$V$179,MATCH(C516,List1!$E$3:$V$3,0)+3,FALSE)</f>
        <v>4640</v>
      </c>
    </row>
    <row r="517" spans="2:7" x14ac:dyDescent="0.25">
      <c r="B517" s="10" t="s">
        <v>104</v>
      </c>
      <c r="C517" s="17">
        <f t="shared" si="7"/>
        <v>43845</v>
      </c>
      <c r="F517" s="21">
        <f>INDEX(List1!$E$5:$V$179,MATCH(List2!B517,List1!$B$5:$B$179,0),MATCH(List2!C517,List1!$E$3:$V$3,0))</f>
        <v>1364.8655737704919</v>
      </c>
      <c r="G517">
        <f>VLOOKUP(B517,List1!$B$5:$V$179,MATCH(C517,List1!$E$3:$V$3,0)+3,FALSE)</f>
        <v>1364.8655737704919</v>
      </c>
    </row>
    <row r="518" spans="2:7" x14ac:dyDescent="0.25">
      <c r="B518" s="10" t="s">
        <v>104</v>
      </c>
      <c r="C518" s="17">
        <f t="shared" si="7"/>
        <v>43876</v>
      </c>
      <c r="F518" s="21">
        <f>INDEX(List1!$E$5:$V$179,MATCH(List2!B518,List1!$B$5:$B$179,0),MATCH(List2!C518,List1!$E$3:$V$3,0))</f>
        <v>2369.9029508196722</v>
      </c>
      <c r="G518">
        <f>VLOOKUP(B518,List1!$B$5:$V$179,MATCH(C518,List1!$E$3:$V$3,0)+3,FALSE)</f>
        <v>2369.9029508196722</v>
      </c>
    </row>
    <row r="519" spans="2:7" x14ac:dyDescent="0.25">
      <c r="B519" s="10" t="s">
        <v>104</v>
      </c>
      <c r="C519" s="17">
        <f t="shared" si="7"/>
        <v>43905</v>
      </c>
      <c r="F519" s="21">
        <f>INDEX(List1!$E$5:$V$179,MATCH(List2!B519,List1!$B$5:$B$179,0),MATCH(List2!C519,List1!$E$3:$V$3,0))</f>
        <v>918.18229508196725</v>
      </c>
      <c r="G519">
        <f>VLOOKUP(B519,List1!$B$5:$V$179,MATCH(C519,List1!$E$3:$V$3,0)+3,FALSE)</f>
        <v>918.18229508196725</v>
      </c>
    </row>
    <row r="520" spans="2:7" x14ac:dyDescent="0.25">
      <c r="B520" s="10" t="s">
        <v>104</v>
      </c>
      <c r="C520" s="17">
        <f t="shared" si="7"/>
        <v>43936</v>
      </c>
      <c r="F520" s="21">
        <f>INDEX(List1!$E$5:$V$179,MATCH(List2!B520,List1!$B$5:$B$179,0),MATCH(List2!C520,List1!$E$3:$V$3,0))</f>
        <v>1985.2590163934426</v>
      </c>
      <c r="G520">
        <f>VLOOKUP(B520,List1!$B$5:$V$179,MATCH(C520,List1!$E$3:$V$3,0)+3,FALSE)</f>
        <v>1985.2590163934426</v>
      </c>
    </row>
    <row r="521" spans="2:7" x14ac:dyDescent="0.25">
      <c r="B521" s="10" t="s">
        <v>104</v>
      </c>
      <c r="C521" s="17">
        <f t="shared" si="7"/>
        <v>43966</v>
      </c>
      <c r="F521" s="21">
        <f>INDEX(List1!$E$5:$V$179,MATCH(List2!B521,List1!$B$5:$B$179,0),MATCH(List2!C521,List1!$E$3:$V$3,0))</f>
        <v>992.6295081967213</v>
      </c>
      <c r="G521">
        <f>VLOOKUP(B521,List1!$B$5:$V$179,MATCH(C521,List1!$E$3:$V$3,0)+3,FALSE)</f>
        <v>992.6295081967213</v>
      </c>
    </row>
    <row r="522" spans="2:7" x14ac:dyDescent="0.25">
      <c r="B522" s="10" t="s">
        <v>104</v>
      </c>
      <c r="C522" s="17">
        <f t="shared" si="7"/>
        <v>43997</v>
      </c>
      <c r="F522" s="21">
        <f>INDEX(List1!$E$5:$V$179,MATCH(List2!B522,List1!$B$5:$B$179,0),MATCH(List2!C522,List1!$E$3:$V$3,0))</f>
        <v>1885.9960655737707</v>
      </c>
      <c r="G522">
        <f>VLOOKUP(B522,List1!$B$5:$V$179,MATCH(C522,List1!$E$3:$V$3,0)+3,FALSE)</f>
        <v>1885.9960655737707</v>
      </c>
    </row>
    <row r="523" spans="2:7" x14ac:dyDescent="0.25">
      <c r="B523" s="10" t="s">
        <v>106</v>
      </c>
      <c r="C523" s="17">
        <f t="shared" si="7"/>
        <v>43723</v>
      </c>
      <c r="F523" s="21">
        <f>INDEX(List1!$E$5:$V$179,MATCH(List2!B523,List1!$B$5:$B$179,0),MATCH(List2!C523,List1!$E$3:$V$3,0))</f>
        <v>2720</v>
      </c>
      <c r="G523">
        <f>VLOOKUP(B523,List1!$B$5:$V$179,MATCH(C523,List1!$E$3:$V$3,0)+3,FALSE)</f>
        <v>2720</v>
      </c>
    </row>
    <row r="524" spans="2:7" x14ac:dyDescent="0.25">
      <c r="B524" s="10" t="s">
        <v>106</v>
      </c>
      <c r="C524" s="17">
        <f t="shared" si="7"/>
        <v>43753</v>
      </c>
      <c r="F524" s="21">
        <f>INDEX(List1!$E$5:$V$179,MATCH(List2!B524,List1!$B$5:$B$179,0),MATCH(List2!C524,List1!$E$3:$V$3,0))</f>
        <v>2400</v>
      </c>
      <c r="G524">
        <f>VLOOKUP(B524,List1!$B$5:$V$179,MATCH(C524,List1!$E$3:$V$3,0)+3,FALSE)</f>
        <v>2400</v>
      </c>
    </row>
    <row r="525" spans="2:7" x14ac:dyDescent="0.25">
      <c r="B525" s="10" t="s">
        <v>106</v>
      </c>
      <c r="C525" s="17">
        <f t="shared" si="7"/>
        <v>43784</v>
      </c>
      <c r="F525" s="21">
        <f>INDEX(List1!$E$5:$V$179,MATCH(List2!B525,List1!$B$5:$B$179,0),MATCH(List2!C525,List1!$E$3:$V$3,0))</f>
        <v>1280</v>
      </c>
      <c r="G525">
        <f>VLOOKUP(B525,List1!$B$5:$V$179,MATCH(C525,List1!$E$3:$V$3,0)+3,FALSE)</f>
        <v>1280</v>
      </c>
    </row>
    <row r="526" spans="2:7" x14ac:dyDescent="0.25">
      <c r="B526" s="10" t="s">
        <v>106</v>
      </c>
      <c r="C526" s="17">
        <f t="shared" ref="C526:C589" si="8">$C516</f>
        <v>43814</v>
      </c>
      <c r="F526" s="21">
        <f>INDEX(List1!$E$5:$V$179,MATCH(List2!B526,List1!$B$5:$B$179,0),MATCH(List2!C526,List1!$E$3:$V$3,0))</f>
        <v>2320</v>
      </c>
      <c r="G526">
        <f>VLOOKUP(B526,List1!$B$5:$V$179,MATCH(C526,List1!$E$3:$V$3,0)+3,FALSE)</f>
        <v>2320</v>
      </c>
    </row>
    <row r="527" spans="2:7" x14ac:dyDescent="0.25">
      <c r="B527" s="10" t="s">
        <v>106</v>
      </c>
      <c r="C527" s="17">
        <f t="shared" si="8"/>
        <v>43845</v>
      </c>
      <c r="F527" s="21">
        <f>INDEX(List1!$E$5:$V$179,MATCH(List2!B527,List1!$B$5:$B$179,0),MATCH(List2!C527,List1!$E$3:$V$3,0))</f>
        <v>786.91386861313867</v>
      </c>
      <c r="G527">
        <f>VLOOKUP(B527,List1!$B$5:$V$179,MATCH(C527,List1!$E$3:$V$3,0)+3,FALSE)</f>
        <v>786.91386861313867</v>
      </c>
    </row>
    <row r="528" spans="2:7" x14ac:dyDescent="0.25">
      <c r="B528" s="10" t="s">
        <v>106</v>
      </c>
      <c r="C528" s="17">
        <f t="shared" si="8"/>
        <v>43876</v>
      </c>
      <c r="F528" s="21">
        <f>INDEX(List1!$E$5:$V$179,MATCH(List2!B528,List1!$B$5:$B$179,0),MATCH(List2!C528,List1!$E$3:$V$3,0))</f>
        <v>1816.8452554744526</v>
      </c>
      <c r="G528">
        <f>VLOOKUP(B528,List1!$B$5:$V$179,MATCH(C528,List1!$E$3:$V$3,0)+3,FALSE)</f>
        <v>1816.8452554744526</v>
      </c>
    </row>
    <row r="529" spans="2:7" x14ac:dyDescent="0.25">
      <c r="B529" s="10" t="s">
        <v>106</v>
      </c>
      <c r="C529" s="17">
        <f t="shared" si="8"/>
        <v>43905</v>
      </c>
      <c r="F529" s="21">
        <f>INDEX(List1!$E$5:$V$179,MATCH(List2!B529,List1!$B$5:$B$179,0),MATCH(List2!C529,List1!$E$3:$V$3,0))</f>
        <v>1099.3649635036495</v>
      </c>
      <c r="G529">
        <f>VLOOKUP(B529,List1!$B$5:$V$179,MATCH(C529,List1!$E$3:$V$3,0)+3,FALSE)</f>
        <v>1099.3649635036495</v>
      </c>
    </row>
    <row r="530" spans="2:7" x14ac:dyDescent="0.25">
      <c r="B530" s="10" t="s">
        <v>106</v>
      </c>
      <c r="C530" s="17">
        <f t="shared" si="8"/>
        <v>43936</v>
      </c>
      <c r="F530" s="21">
        <f>INDEX(List1!$E$5:$V$179,MATCH(List2!B530,List1!$B$5:$B$179,0),MATCH(List2!C530,List1!$E$3:$V$3,0))</f>
        <v>1157.2262773722628</v>
      </c>
      <c r="G530">
        <f>VLOOKUP(B530,List1!$B$5:$V$179,MATCH(C530,List1!$E$3:$V$3,0)+3,FALSE)</f>
        <v>1157.2262773722628</v>
      </c>
    </row>
    <row r="531" spans="2:7" x14ac:dyDescent="0.25">
      <c r="B531" s="10" t="s">
        <v>106</v>
      </c>
      <c r="C531" s="17">
        <f t="shared" si="8"/>
        <v>43966</v>
      </c>
      <c r="F531" s="21">
        <f>INDEX(List1!$E$5:$V$179,MATCH(List2!B531,List1!$B$5:$B$179,0),MATCH(List2!C531,List1!$E$3:$V$3,0))</f>
        <v>1076.2204379562043</v>
      </c>
      <c r="G531">
        <f>VLOOKUP(B531,List1!$B$5:$V$179,MATCH(C531,List1!$E$3:$V$3,0)+3,FALSE)</f>
        <v>1076.2204379562043</v>
      </c>
    </row>
    <row r="532" spans="2:7" x14ac:dyDescent="0.25">
      <c r="B532" s="10" t="s">
        <v>106</v>
      </c>
      <c r="C532" s="17">
        <f t="shared" si="8"/>
        <v>43997</v>
      </c>
      <c r="F532" s="21">
        <f>INDEX(List1!$E$5:$V$179,MATCH(List2!B532,List1!$B$5:$B$179,0),MATCH(List2!C532,List1!$E$3:$V$3,0))</f>
        <v>1365.5270072992701</v>
      </c>
      <c r="G532">
        <f>VLOOKUP(B532,List1!$B$5:$V$179,MATCH(C532,List1!$E$3:$V$3,0)+3,FALSE)</f>
        <v>1365.5270072992701</v>
      </c>
    </row>
    <row r="533" spans="2:7" x14ac:dyDescent="0.25">
      <c r="B533" s="10" t="s">
        <v>108</v>
      </c>
      <c r="C533" s="17">
        <f t="shared" si="8"/>
        <v>43723</v>
      </c>
      <c r="F533" s="21">
        <f>INDEX(List1!$E$5:$V$179,MATCH(List2!B533,List1!$B$5:$B$179,0),MATCH(List2!C533,List1!$E$3:$V$3,0))</f>
        <v>1250</v>
      </c>
      <c r="G533">
        <f>VLOOKUP(B533,List1!$B$5:$V$179,MATCH(C533,List1!$E$3:$V$3,0)+3,FALSE)</f>
        <v>1250</v>
      </c>
    </row>
    <row r="534" spans="2:7" x14ac:dyDescent="0.25">
      <c r="B534" s="10" t="s">
        <v>108</v>
      </c>
      <c r="C534" s="17">
        <f t="shared" si="8"/>
        <v>43753</v>
      </c>
      <c r="F534" s="21">
        <f>INDEX(List1!$E$5:$V$179,MATCH(List2!B534,List1!$B$5:$B$179,0),MATCH(List2!C534,List1!$E$3:$V$3,0))</f>
        <v>1250</v>
      </c>
      <c r="G534">
        <f>VLOOKUP(B534,List1!$B$5:$V$179,MATCH(C534,List1!$E$3:$V$3,0)+3,FALSE)</f>
        <v>1250</v>
      </c>
    </row>
    <row r="535" spans="2:7" x14ac:dyDescent="0.25">
      <c r="B535" s="10" t="s">
        <v>108</v>
      </c>
      <c r="C535" s="17">
        <f t="shared" si="8"/>
        <v>43784</v>
      </c>
      <c r="F535" s="21">
        <f>INDEX(List1!$E$5:$V$179,MATCH(List2!B535,List1!$B$5:$B$179,0),MATCH(List2!C535,List1!$E$3:$V$3,0))</f>
        <v>1250</v>
      </c>
      <c r="G535">
        <f>VLOOKUP(B535,List1!$B$5:$V$179,MATCH(C535,List1!$E$3:$V$3,0)+3,FALSE)</f>
        <v>1250</v>
      </c>
    </row>
    <row r="536" spans="2:7" x14ac:dyDescent="0.25">
      <c r="B536" s="10" t="s">
        <v>108</v>
      </c>
      <c r="C536" s="17">
        <f t="shared" si="8"/>
        <v>43814</v>
      </c>
      <c r="F536" s="21">
        <f>INDEX(List1!$E$5:$V$179,MATCH(List2!B536,List1!$B$5:$B$179,0),MATCH(List2!C536,List1!$E$3:$V$3,0))</f>
        <v>1250</v>
      </c>
      <c r="G536">
        <f>VLOOKUP(B536,List1!$B$5:$V$179,MATCH(C536,List1!$E$3:$V$3,0)+3,FALSE)</f>
        <v>1250</v>
      </c>
    </row>
    <row r="537" spans="2:7" x14ac:dyDescent="0.25">
      <c r="B537" s="10" t="s">
        <v>108</v>
      </c>
      <c r="C537" s="17">
        <f t="shared" si="8"/>
        <v>43845</v>
      </c>
      <c r="F537" s="21">
        <f>INDEX(List1!$E$5:$V$179,MATCH(List2!B537,List1!$B$5:$B$179,0),MATCH(List2!C537,List1!$E$3:$V$3,0))</f>
        <v>0</v>
      </c>
      <c r="G537">
        <f>VLOOKUP(B537,List1!$B$5:$V$179,MATCH(C537,List1!$E$3:$V$3,0)+3,FALSE)</f>
        <v>0</v>
      </c>
    </row>
    <row r="538" spans="2:7" x14ac:dyDescent="0.25">
      <c r="B538" s="10" t="s">
        <v>108</v>
      </c>
      <c r="C538" s="17">
        <f t="shared" si="8"/>
        <v>43876</v>
      </c>
      <c r="F538" s="21">
        <f>INDEX(List1!$E$5:$V$179,MATCH(List2!B538,List1!$B$5:$B$179,0),MATCH(List2!C538,List1!$E$3:$V$3,0))</f>
        <v>0</v>
      </c>
      <c r="G538">
        <f>VLOOKUP(B538,List1!$B$5:$V$179,MATCH(C538,List1!$E$3:$V$3,0)+3,FALSE)</f>
        <v>0</v>
      </c>
    </row>
    <row r="539" spans="2:7" x14ac:dyDescent="0.25">
      <c r="B539" s="10" t="s">
        <v>108</v>
      </c>
      <c r="C539" s="17">
        <f t="shared" si="8"/>
        <v>43905</v>
      </c>
      <c r="F539" s="21">
        <f>INDEX(List1!$E$5:$V$179,MATCH(List2!B539,List1!$B$5:$B$179,0),MATCH(List2!C539,List1!$E$3:$V$3,0))</f>
        <v>0</v>
      </c>
      <c r="G539">
        <f>VLOOKUP(B539,List1!$B$5:$V$179,MATCH(C539,List1!$E$3:$V$3,0)+3,FALSE)</f>
        <v>0</v>
      </c>
    </row>
    <row r="540" spans="2:7" x14ac:dyDescent="0.25">
      <c r="B540" s="10" t="s">
        <v>108</v>
      </c>
      <c r="C540" s="17">
        <f t="shared" si="8"/>
        <v>43936</v>
      </c>
      <c r="F540" s="21">
        <f>INDEX(List1!$E$5:$V$179,MATCH(List2!B540,List1!$B$5:$B$179,0),MATCH(List2!C540,List1!$E$3:$V$3,0))</f>
        <v>0</v>
      </c>
      <c r="G540">
        <f>VLOOKUP(B540,List1!$B$5:$V$179,MATCH(C540,List1!$E$3:$V$3,0)+3,FALSE)</f>
        <v>0</v>
      </c>
    </row>
    <row r="541" spans="2:7" x14ac:dyDescent="0.25">
      <c r="B541" s="10" t="s">
        <v>108</v>
      </c>
      <c r="C541" s="17">
        <f t="shared" si="8"/>
        <v>43966</v>
      </c>
      <c r="F541" s="21">
        <f>INDEX(List1!$E$5:$V$179,MATCH(List2!B541,List1!$B$5:$B$179,0),MATCH(List2!C541,List1!$E$3:$V$3,0))</f>
        <v>0</v>
      </c>
      <c r="G541">
        <f>VLOOKUP(B541,List1!$B$5:$V$179,MATCH(C541,List1!$E$3:$V$3,0)+3,FALSE)</f>
        <v>0</v>
      </c>
    </row>
    <row r="542" spans="2:7" x14ac:dyDescent="0.25">
      <c r="B542" s="10" t="s">
        <v>108</v>
      </c>
      <c r="C542" s="17">
        <f t="shared" si="8"/>
        <v>43997</v>
      </c>
      <c r="F542" s="21">
        <f>INDEX(List1!$E$5:$V$179,MATCH(List2!B542,List1!$B$5:$B$179,0),MATCH(List2!C542,List1!$E$3:$V$3,0))</f>
        <v>0</v>
      </c>
      <c r="G542">
        <f>VLOOKUP(B542,List1!$B$5:$V$179,MATCH(C542,List1!$E$3:$V$3,0)+3,FALSE)</f>
        <v>0</v>
      </c>
    </row>
    <row r="543" spans="2:7" x14ac:dyDescent="0.25">
      <c r="B543" s="10" t="s">
        <v>110</v>
      </c>
      <c r="C543" s="17">
        <f t="shared" si="8"/>
        <v>43723</v>
      </c>
      <c r="F543" s="21">
        <f>INDEX(List1!$E$5:$V$179,MATCH(List2!B543,List1!$B$5:$B$179,0),MATCH(List2!C543,List1!$E$3:$V$3,0))</f>
        <v>1173.3333333333333</v>
      </c>
      <c r="G543">
        <f>VLOOKUP(B543,List1!$B$5:$V$179,MATCH(C543,List1!$E$3:$V$3,0)+3,FALSE)</f>
        <v>1173.3333333333333</v>
      </c>
    </row>
    <row r="544" spans="2:7" x14ac:dyDescent="0.25">
      <c r="B544" s="10" t="s">
        <v>110</v>
      </c>
      <c r="C544" s="17">
        <f t="shared" si="8"/>
        <v>43753</v>
      </c>
      <c r="F544" s="21">
        <f>INDEX(List1!$E$5:$V$179,MATCH(List2!B544,List1!$B$5:$B$179,0),MATCH(List2!C544,List1!$E$3:$V$3,0))</f>
        <v>1173.3333333333333</v>
      </c>
      <c r="G544">
        <f>VLOOKUP(B544,List1!$B$5:$V$179,MATCH(C544,List1!$E$3:$V$3,0)+3,FALSE)</f>
        <v>1173.3333333333333</v>
      </c>
    </row>
    <row r="545" spans="2:7" x14ac:dyDescent="0.25">
      <c r="B545" s="10" t="s">
        <v>110</v>
      </c>
      <c r="C545" s="17">
        <f t="shared" si="8"/>
        <v>43784</v>
      </c>
      <c r="F545" s="21">
        <f>INDEX(List1!$E$5:$V$179,MATCH(List2!B545,List1!$B$5:$B$179,0),MATCH(List2!C545,List1!$E$3:$V$3,0))</f>
        <v>1173.3333333333333</v>
      </c>
      <c r="G545">
        <f>VLOOKUP(B545,List1!$B$5:$V$179,MATCH(C545,List1!$E$3:$V$3,0)+3,FALSE)</f>
        <v>1173.3333333333333</v>
      </c>
    </row>
    <row r="546" spans="2:7" x14ac:dyDescent="0.25">
      <c r="B546" s="10" t="s">
        <v>110</v>
      </c>
      <c r="C546" s="17">
        <f t="shared" si="8"/>
        <v>43814</v>
      </c>
      <c r="F546" s="21">
        <f>INDEX(List1!$E$5:$V$179,MATCH(List2!B546,List1!$B$5:$B$179,0),MATCH(List2!C546,List1!$E$3:$V$3,0))</f>
        <v>1173.3333333333333</v>
      </c>
      <c r="G546">
        <f>VLOOKUP(B546,List1!$B$5:$V$179,MATCH(C546,List1!$E$3:$V$3,0)+3,FALSE)</f>
        <v>1173.3333333333333</v>
      </c>
    </row>
    <row r="547" spans="2:7" x14ac:dyDescent="0.25">
      <c r="B547" s="10" t="s">
        <v>110</v>
      </c>
      <c r="C547" s="17">
        <f t="shared" si="8"/>
        <v>43845</v>
      </c>
      <c r="F547" s="21">
        <f>INDEX(List1!$E$5:$V$179,MATCH(List2!B547,List1!$B$5:$B$179,0),MATCH(List2!C547,List1!$E$3:$V$3,0))</f>
        <v>0</v>
      </c>
      <c r="G547">
        <f>VLOOKUP(B547,List1!$B$5:$V$179,MATCH(C547,List1!$E$3:$V$3,0)+3,FALSE)</f>
        <v>0</v>
      </c>
    </row>
    <row r="548" spans="2:7" x14ac:dyDescent="0.25">
      <c r="B548" s="10" t="s">
        <v>110</v>
      </c>
      <c r="C548" s="17">
        <f t="shared" si="8"/>
        <v>43876</v>
      </c>
      <c r="F548" s="21">
        <f>INDEX(List1!$E$5:$V$179,MATCH(List2!B548,List1!$B$5:$B$179,0),MATCH(List2!C548,List1!$E$3:$V$3,0))</f>
        <v>0</v>
      </c>
      <c r="G548">
        <f>VLOOKUP(B548,List1!$B$5:$V$179,MATCH(C548,List1!$E$3:$V$3,0)+3,FALSE)</f>
        <v>0</v>
      </c>
    </row>
    <row r="549" spans="2:7" x14ac:dyDescent="0.25">
      <c r="B549" s="10" t="s">
        <v>110</v>
      </c>
      <c r="C549" s="17">
        <f t="shared" si="8"/>
        <v>43905</v>
      </c>
      <c r="F549" s="21">
        <f>INDEX(List1!$E$5:$V$179,MATCH(List2!B549,List1!$B$5:$B$179,0),MATCH(List2!C549,List1!$E$3:$V$3,0))</f>
        <v>0</v>
      </c>
      <c r="G549">
        <f>VLOOKUP(B549,List1!$B$5:$V$179,MATCH(C549,List1!$E$3:$V$3,0)+3,FALSE)</f>
        <v>0</v>
      </c>
    </row>
    <row r="550" spans="2:7" x14ac:dyDescent="0.25">
      <c r="B550" s="10" t="s">
        <v>110</v>
      </c>
      <c r="C550" s="17">
        <f t="shared" si="8"/>
        <v>43936</v>
      </c>
      <c r="F550" s="21">
        <f>INDEX(List1!$E$5:$V$179,MATCH(List2!B550,List1!$B$5:$B$179,0),MATCH(List2!C550,List1!$E$3:$V$3,0))</f>
        <v>0</v>
      </c>
      <c r="G550">
        <f>VLOOKUP(B550,List1!$B$5:$V$179,MATCH(C550,List1!$E$3:$V$3,0)+3,FALSE)</f>
        <v>0</v>
      </c>
    </row>
    <row r="551" spans="2:7" x14ac:dyDescent="0.25">
      <c r="B551" s="10" t="s">
        <v>110</v>
      </c>
      <c r="C551" s="17">
        <f t="shared" si="8"/>
        <v>43966</v>
      </c>
      <c r="F551" s="21">
        <f>INDEX(List1!$E$5:$V$179,MATCH(List2!B551,List1!$B$5:$B$179,0),MATCH(List2!C551,List1!$E$3:$V$3,0))</f>
        <v>0</v>
      </c>
      <c r="G551">
        <f>VLOOKUP(B551,List1!$B$5:$V$179,MATCH(C551,List1!$E$3:$V$3,0)+3,FALSE)</f>
        <v>0</v>
      </c>
    </row>
    <row r="552" spans="2:7" x14ac:dyDescent="0.25">
      <c r="B552" s="10" t="s">
        <v>110</v>
      </c>
      <c r="C552" s="17">
        <f t="shared" si="8"/>
        <v>43997</v>
      </c>
      <c r="F552" s="21">
        <f>INDEX(List1!$E$5:$V$179,MATCH(List2!B552,List1!$B$5:$B$179,0),MATCH(List2!C552,List1!$E$3:$V$3,0))</f>
        <v>0</v>
      </c>
      <c r="G552">
        <f>VLOOKUP(B552,List1!$B$5:$V$179,MATCH(C552,List1!$E$3:$V$3,0)+3,FALSE)</f>
        <v>0</v>
      </c>
    </row>
    <row r="553" spans="2:7" x14ac:dyDescent="0.25">
      <c r="B553" s="10" t="s">
        <v>112</v>
      </c>
      <c r="C553" s="17">
        <f t="shared" si="8"/>
        <v>43723</v>
      </c>
      <c r="F553" s="21">
        <f>INDEX(List1!$E$5:$V$179,MATCH(List2!B553,List1!$B$5:$B$179,0),MATCH(List2!C553,List1!$E$3:$V$3,0))</f>
        <v>29000</v>
      </c>
      <c r="G553">
        <f>VLOOKUP(B553,List1!$B$5:$V$179,MATCH(C553,List1!$E$3:$V$3,0)+3,FALSE)</f>
        <v>29000</v>
      </c>
    </row>
    <row r="554" spans="2:7" x14ac:dyDescent="0.25">
      <c r="B554" s="10" t="s">
        <v>112</v>
      </c>
      <c r="C554" s="17">
        <f t="shared" si="8"/>
        <v>43753</v>
      </c>
      <c r="F554" s="21">
        <f>INDEX(List1!$E$5:$V$179,MATCH(List2!B554,List1!$B$5:$B$179,0),MATCH(List2!C554,List1!$E$3:$V$3,0))</f>
        <v>21000</v>
      </c>
      <c r="G554">
        <f>VLOOKUP(B554,List1!$B$5:$V$179,MATCH(C554,List1!$E$3:$V$3,0)+3,FALSE)</f>
        <v>21000</v>
      </c>
    </row>
    <row r="555" spans="2:7" x14ac:dyDescent="0.25">
      <c r="B555" s="10" t="s">
        <v>112</v>
      </c>
      <c r="C555" s="17">
        <f t="shared" si="8"/>
        <v>43784</v>
      </c>
      <c r="F555" s="21">
        <f>INDEX(List1!$E$5:$V$179,MATCH(List2!B555,List1!$B$5:$B$179,0),MATCH(List2!C555,List1!$E$3:$V$3,0))</f>
        <v>21000</v>
      </c>
      <c r="G555">
        <f>VLOOKUP(B555,List1!$B$5:$V$179,MATCH(C555,List1!$E$3:$V$3,0)+3,FALSE)</f>
        <v>21000</v>
      </c>
    </row>
    <row r="556" spans="2:7" x14ac:dyDescent="0.25">
      <c r="B556" s="10" t="s">
        <v>112</v>
      </c>
      <c r="C556" s="17">
        <f t="shared" si="8"/>
        <v>43814</v>
      </c>
      <c r="F556" s="21">
        <f>INDEX(List1!$E$5:$V$179,MATCH(List2!B556,List1!$B$5:$B$179,0),MATCH(List2!C556,List1!$E$3:$V$3,0))</f>
        <v>31000</v>
      </c>
      <c r="G556">
        <f>VLOOKUP(B556,List1!$B$5:$V$179,MATCH(C556,List1!$E$3:$V$3,0)+3,FALSE)</f>
        <v>31000</v>
      </c>
    </row>
    <row r="557" spans="2:7" x14ac:dyDescent="0.25">
      <c r="B557" s="10" t="s">
        <v>112</v>
      </c>
      <c r="C557" s="17">
        <f t="shared" si="8"/>
        <v>43845</v>
      </c>
      <c r="F557" s="21">
        <f>INDEX(List1!$E$5:$V$179,MATCH(List2!B557,List1!$B$5:$B$179,0),MATCH(List2!C557,List1!$E$3:$V$3,0))</f>
        <v>51011.211987916344</v>
      </c>
      <c r="G557">
        <f>VLOOKUP(B557,List1!$B$5:$V$179,MATCH(C557,List1!$E$3:$V$3,0)+3,FALSE)</f>
        <v>51011.211987916344</v>
      </c>
    </row>
    <row r="558" spans="2:7" x14ac:dyDescent="0.25">
      <c r="B558" s="10" t="s">
        <v>112</v>
      </c>
      <c r="C558" s="17">
        <f t="shared" si="8"/>
        <v>43876</v>
      </c>
      <c r="F558" s="21">
        <f>INDEX(List1!$E$5:$V$179,MATCH(List2!B558,List1!$B$5:$B$179,0),MATCH(List2!C558,List1!$E$3:$V$3,0))</f>
        <v>42783.597151155649</v>
      </c>
      <c r="G558">
        <f>VLOOKUP(B558,List1!$B$5:$V$179,MATCH(C558,List1!$E$3:$V$3,0)+3,FALSE)</f>
        <v>42783.597151155649</v>
      </c>
    </row>
    <row r="559" spans="2:7" x14ac:dyDescent="0.25">
      <c r="B559" s="10" t="s">
        <v>112</v>
      </c>
      <c r="C559" s="17">
        <f t="shared" si="8"/>
        <v>43905</v>
      </c>
      <c r="F559" s="21">
        <f>INDEX(List1!$E$5:$V$179,MATCH(List2!B559,List1!$B$5:$B$179,0),MATCH(List2!C559,List1!$E$3:$V$3,0))</f>
        <v>26328.367477634245</v>
      </c>
      <c r="G559">
        <f>VLOOKUP(B559,List1!$B$5:$V$179,MATCH(C559,List1!$E$3:$V$3,0)+3,FALSE)</f>
        <v>26328.367477634245</v>
      </c>
    </row>
    <row r="560" spans="2:7" x14ac:dyDescent="0.25">
      <c r="B560" s="10" t="s">
        <v>112</v>
      </c>
      <c r="C560" s="17">
        <f t="shared" si="8"/>
        <v>43936</v>
      </c>
      <c r="F560" s="21">
        <f>INDEX(List1!$E$5:$V$179,MATCH(List2!B560,List1!$B$5:$B$179,0),MATCH(List2!C560,List1!$E$3:$V$3,0))</f>
        <v>41138.074183803503</v>
      </c>
      <c r="G560">
        <f>VLOOKUP(B560,List1!$B$5:$V$179,MATCH(C560,List1!$E$3:$V$3,0)+3,FALSE)</f>
        <v>41138.074183803503</v>
      </c>
    </row>
    <row r="561" spans="2:7" x14ac:dyDescent="0.25">
      <c r="B561" s="10" t="s">
        <v>112</v>
      </c>
      <c r="C561" s="17">
        <f t="shared" si="8"/>
        <v>43966</v>
      </c>
      <c r="F561" s="21">
        <f>INDEX(List1!$E$5:$V$179,MATCH(List2!B561,List1!$B$5:$B$179,0),MATCH(List2!C561,List1!$E$3:$V$3,0))</f>
        <v>44429.120118507788</v>
      </c>
      <c r="G561">
        <f>VLOOKUP(B561,List1!$B$5:$V$179,MATCH(C561,List1!$E$3:$V$3,0)+3,FALSE)</f>
        <v>44429.120118507788</v>
      </c>
    </row>
    <row r="562" spans="2:7" x14ac:dyDescent="0.25">
      <c r="B562" s="10" t="s">
        <v>112</v>
      </c>
      <c r="C562" s="17">
        <f t="shared" si="8"/>
        <v>43997</v>
      </c>
      <c r="F562" s="21">
        <f>INDEX(List1!$E$5:$V$179,MATCH(List2!B562,List1!$B$5:$B$179,0),MATCH(List2!C562,List1!$E$3:$V$3,0))</f>
        <v>42783.597151155649</v>
      </c>
      <c r="G562">
        <f>VLOOKUP(B562,List1!$B$5:$V$179,MATCH(C562,List1!$E$3:$V$3,0)+3,FALSE)</f>
        <v>42783.597151155649</v>
      </c>
    </row>
    <row r="563" spans="2:7" x14ac:dyDescent="0.25">
      <c r="B563" s="10" t="s">
        <v>114</v>
      </c>
      <c r="C563" s="17">
        <f t="shared" si="8"/>
        <v>43723</v>
      </c>
      <c r="F563" s="21">
        <f>INDEX(List1!$E$5:$V$179,MATCH(List2!B563,List1!$B$5:$B$179,0),MATCH(List2!C563,List1!$E$3:$V$3,0))</f>
        <v>9000</v>
      </c>
      <c r="G563">
        <f>VLOOKUP(B563,List1!$B$5:$V$179,MATCH(C563,List1!$E$3:$V$3,0)+3,FALSE)</f>
        <v>9000</v>
      </c>
    </row>
    <row r="564" spans="2:7" x14ac:dyDescent="0.25">
      <c r="B564" s="10" t="s">
        <v>114</v>
      </c>
      <c r="C564" s="17">
        <f t="shared" si="8"/>
        <v>43753</v>
      </c>
      <c r="F564" s="21">
        <f>INDEX(List1!$E$5:$V$179,MATCH(List2!B564,List1!$B$5:$B$179,0),MATCH(List2!C564,List1!$E$3:$V$3,0))</f>
        <v>1000</v>
      </c>
      <c r="G564">
        <f>VLOOKUP(B564,List1!$B$5:$V$179,MATCH(C564,List1!$E$3:$V$3,0)+3,FALSE)</f>
        <v>1000</v>
      </c>
    </row>
    <row r="565" spans="2:7" x14ac:dyDescent="0.25">
      <c r="B565" s="10" t="s">
        <v>114</v>
      </c>
      <c r="C565" s="17">
        <f t="shared" si="8"/>
        <v>43784</v>
      </c>
      <c r="F565" s="21">
        <f>INDEX(List1!$E$5:$V$179,MATCH(List2!B565,List1!$B$5:$B$179,0),MATCH(List2!C565,List1!$E$3:$V$3,0))</f>
        <v>1000</v>
      </c>
      <c r="G565">
        <f>VLOOKUP(B565,List1!$B$5:$V$179,MATCH(C565,List1!$E$3:$V$3,0)+3,FALSE)</f>
        <v>1000</v>
      </c>
    </row>
    <row r="566" spans="2:7" x14ac:dyDescent="0.25">
      <c r="B566" s="10" t="s">
        <v>114</v>
      </c>
      <c r="C566" s="17">
        <f t="shared" si="8"/>
        <v>43814</v>
      </c>
      <c r="F566" s="21">
        <f>INDEX(List1!$E$5:$V$179,MATCH(List2!B566,List1!$B$5:$B$179,0),MATCH(List2!C566,List1!$E$3:$V$3,0))</f>
        <v>1000</v>
      </c>
      <c r="G566">
        <f>VLOOKUP(B566,List1!$B$5:$V$179,MATCH(C566,List1!$E$3:$V$3,0)+3,FALSE)</f>
        <v>1000</v>
      </c>
    </row>
    <row r="567" spans="2:7" x14ac:dyDescent="0.25">
      <c r="B567" s="10" t="s">
        <v>114</v>
      </c>
      <c r="C567" s="17">
        <f t="shared" si="8"/>
        <v>43845</v>
      </c>
      <c r="F567" s="21">
        <f>INDEX(List1!$E$5:$V$179,MATCH(List2!B567,List1!$B$5:$B$179,0),MATCH(List2!C567,List1!$E$3:$V$3,0))</f>
        <v>16349.059954233409</v>
      </c>
      <c r="G567">
        <f>VLOOKUP(B567,List1!$B$5:$V$179,MATCH(C567,List1!$E$3:$V$3,0)+3,FALSE)</f>
        <v>16349.059954233409</v>
      </c>
    </row>
    <row r="568" spans="2:7" x14ac:dyDescent="0.25">
      <c r="B568" s="10" t="s">
        <v>114</v>
      </c>
      <c r="C568" s="17">
        <f t="shared" si="8"/>
        <v>43876</v>
      </c>
      <c r="F568" s="21">
        <f>INDEX(List1!$E$5:$V$179,MATCH(List2!B568,List1!$B$5:$B$179,0),MATCH(List2!C568,List1!$E$3:$V$3,0))</f>
        <v>13437.583524027459</v>
      </c>
      <c r="G568">
        <f>VLOOKUP(B568,List1!$B$5:$V$179,MATCH(C568,List1!$E$3:$V$3,0)+3,FALSE)</f>
        <v>13437.583524027459</v>
      </c>
    </row>
    <row r="569" spans="2:7" x14ac:dyDescent="0.25">
      <c r="B569" s="10" t="s">
        <v>114</v>
      </c>
      <c r="C569" s="17">
        <f t="shared" si="8"/>
        <v>43905</v>
      </c>
      <c r="F569" s="21">
        <f>INDEX(List1!$E$5:$V$179,MATCH(List2!B569,List1!$B$5:$B$179,0),MATCH(List2!C569,List1!$E$3:$V$3,0))</f>
        <v>2127.6173913043481</v>
      </c>
      <c r="G569">
        <f>VLOOKUP(B569,List1!$B$5:$V$179,MATCH(C569,List1!$E$3:$V$3,0)+3,FALSE)</f>
        <v>2127.6173913043481</v>
      </c>
    </row>
    <row r="570" spans="2:7" x14ac:dyDescent="0.25">
      <c r="B570" s="10" t="s">
        <v>114</v>
      </c>
      <c r="C570" s="17">
        <f t="shared" si="8"/>
        <v>43936</v>
      </c>
      <c r="F570" s="21">
        <f>INDEX(List1!$E$5:$V$179,MATCH(List2!B570,List1!$B$5:$B$179,0),MATCH(List2!C570,List1!$E$3:$V$3,0))</f>
        <v>15341.241189931348</v>
      </c>
      <c r="G570">
        <f>VLOOKUP(B570,List1!$B$5:$V$179,MATCH(C570,List1!$E$3:$V$3,0)+3,FALSE)</f>
        <v>15341.241189931348</v>
      </c>
    </row>
    <row r="571" spans="2:7" x14ac:dyDescent="0.25">
      <c r="B571" s="10" t="s">
        <v>114</v>
      </c>
      <c r="C571" s="17">
        <f t="shared" si="8"/>
        <v>43966</v>
      </c>
      <c r="F571" s="21">
        <f>INDEX(List1!$E$5:$V$179,MATCH(List2!B571,List1!$B$5:$B$179,0),MATCH(List2!C571,List1!$E$3:$V$3,0))</f>
        <v>11197.986270022882</v>
      </c>
      <c r="G571">
        <f>VLOOKUP(B571,List1!$B$5:$V$179,MATCH(C571,List1!$E$3:$V$3,0)+3,FALSE)</f>
        <v>11197.986270022882</v>
      </c>
    </row>
    <row r="572" spans="2:7" x14ac:dyDescent="0.25">
      <c r="B572" s="10" t="s">
        <v>114</v>
      </c>
      <c r="C572" s="17">
        <f t="shared" si="8"/>
        <v>43997</v>
      </c>
      <c r="F572" s="21">
        <f>INDEX(List1!$E$5:$V$179,MATCH(List2!B572,List1!$B$5:$B$179,0),MATCH(List2!C572,List1!$E$3:$V$3,0))</f>
        <v>4255.2347826086962</v>
      </c>
      <c r="G572">
        <f>VLOOKUP(B572,List1!$B$5:$V$179,MATCH(C572,List1!$E$3:$V$3,0)+3,FALSE)</f>
        <v>4255.2347826086962</v>
      </c>
    </row>
    <row r="573" spans="2:7" x14ac:dyDescent="0.25">
      <c r="B573" s="10" t="s">
        <v>116</v>
      </c>
      <c r="C573" s="17">
        <f t="shared" si="8"/>
        <v>43723</v>
      </c>
      <c r="F573" s="21">
        <f>INDEX(List1!$E$5:$V$179,MATCH(List2!B573,List1!$B$5:$B$179,0),MATCH(List2!C573,List1!$E$3:$V$3,0))</f>
        <v>20000</v>
      </c>
      <c r="G573">
        <f>VLOOKUP(B573,List1!$B$5:$V$179,MATCH(C573,List1!$E$3:$V$3,0)+3,FALSE)</f>
        <v>20000</v>
      </c>
    </row>
    <row r="574" spans="2:7" x14ac:dyDescent="0.25">
      <c r="B574" s="10" t="s">
        <v>116</v>
      </c>
      <c r="C574" s="17">
        <f t="shared" si="8"/>
        <v>43753</v>
      </c>
      <c r="F574" s="21">
        <f>INDEX(List1!$E$5:$V$179,MATCH(List2!B574,List1!$B$5:$B$179,0),MATCH(List2!C574,List1!$E$3:$V$3,0))</f>
        <v>16666.666666666668</v>
      </c>
      <c r="G574">
        <f>VLOOKUP(B574,List1!$B$5:$V$179,MATCH(C574,List1!$E$3:$V$3,0)+3,FALSE)</f>
        <v>16666.666666666668</v>
      </c>
    </row>
    <row r="575" spans="2:7" x14ac:dyDescent="0.25">
      <c r="B575" s="10" t="s">
        <v>116</v>
      </c>
      <c r="C575" s="17">
        <f t="shared" si="8"/>
        <v>43784</v>
      </c>
      <c r="F575" s="21">
        <f>INDEX(List1!$E$5:$V$179,MATCH(List2!B575,List1!$B$5:$B$179,0),MATCH(List2!C575,List1!$E$3:$V$3,0))</f>
        <v>16666.666666666668</v>
      </c>
      <c r="G575">
        <f>VLOOKUP(B575,List1!$B$5:$V$179,MATCH(C575,List1!$E$3:$V$3,0)+3,FALSE)</f>
        <v>16666.666666666668</v>
      </c>
    </row>
    <row r="576" spans="2:7" x14ac:dyDescent="0.25">
      <c r="B576" s="10" t="s">
        <v>116</v>
      </c>
      <c r="C576" s="17">
        <f t="shared" si="8"/>
        <v>43814</v>
      </c>
      <c r="F576" s="21">
        <f>INDEX(List1!$E$5:$V$179,MATCH(List2!B576,List1!$B$5:$B$179,0),MATCH(List2!C576,List1!$E$3:$V$3,0))</f>
        <v>16666.666666666668</v>
      </c>
      <c r="G576">
        <f>VLOOKUP(B576,List1!$B$5:$V$179,MATCH(C576,List1!$E$3:$V$3,0)+3,FALSE)</f>
        <v>16666.666666666668</v>
      </c>
    </row>
    <row r="577" spans="2:7" x14ac:dyDescent="0.25">
      <c r="B577" s="10" t="s">
        <v>116</v>
      </c>
      <c r="C577" s="17">
        <f t="shared" si="8"/>
        <v>43845</v>
      </c>
      <c r="F577" s="21">
        <f>INDEX(List1!$E$5:$V$179,MATCH(List2!B577,List1!$B$5:$B$179,0),MATCH(List2!C577,List1!$E$3:$V$3,0))</f>
        <v>0</v>
      </c>
      <c r="G577">
        <f>VLOOKUP(B577,List1!$B$5:$V$179,MATCH(C577,List1!$E$3:$V$3,0)+3,FALSE)</f>
        <v>0</v>
      </c>
    </row>
    <row r="578" spans="2:7" x14ac:dyDescent="0.25">
      <c r="B578" s="10" t="s">
        <v>116</v>
      </c>
      <c r="C578" s="17">
        <f t="shared" si="8"/>
        <v>43876</v>
      </c>
      <c r="F578" s="21">
        <f>INDEX(List1!$E$5:$V$179,MATCH(List2!B578,List1!$B$5:$B$179,0),MATCH(List2!C578,List1!$E$3:$V$3,0))</f>
        <v>18245.416078984483</v>
      </c>
      <c r="G578">
        <f>VLOOKUP(B578,List1!$B$5:$V$179,MATCH(C578,List1!$E$3:$V$3,0)+3,FALSE)</f>
        <v>18245.416078984483</v>
      </c>
    </row>
    <row r="579" spans="2:7" x14ac:dyDescent="0.25">
      <c r="B579" s="10" t="s">
        <v>116</v>
      </c>
      <c r="C579" s="17">
        <f t="shared" si="8"/>
        <v>43905</v>
      </c>
      <c r="F579" s="21">
        <f>INDEX(List1!$E$5:$V$179,MATCH(List2!B579,List1!$B$5:$B$179,0),MATCH(List2!C579,List1!$E$3:$V$3,0))</f>
        <v>18245.416078984483</v>
      </c>
      <c r="G579">
        <f>VLOOKUP(B579,List1!$B$5:$V$179,MATCH(C579,List1!$E$3:$V$3,0)+3,FALSE)</f>
        <v>18245.416078984483</v>
      </c>
    </row>
    <row r="580" spans="2:7" x14ac:dyDescent="0.25">
      <c r="B580" s="10" t="s">
        <v>116</v>
      </c>
      <c r="C580" s="17">
        <f t="shared" si="8"/>
        <v>43936</v>
      </c>
      <c r="F580" s="21">
        <f>INDEX(List1!$E$5:$V$179,MATCH(List2!B580,List1!$B$5:$B$179,0),MATCH(List2!C580,List1!$E$3:$V$3,0))</f>
        <v>18245.416078984483</v>
      </c>
      <c r="G580">
        <f>VLOOKUP(B580,List1!$B$5:$V$179,MATCH(C580,List1!$E$3:$V$3,0)+3,FALSE)</f>
        <v>18245.416078984483</v>
      </c>
    </row>
    <row r="581" spans="2:7" x14ac:dyDescent="0.25">
      <c r="B581" s="10" t="s">
        <v>116</v>
      </c>
      <c r="C581" s="17">
        <f t="shared" si="8"/>
        <v>43966</v>
      </c>
      <c r="F581" s="21">
        <f>INDEX(List1!$E$5:$V$179,MATCH(List2!B581,List1!$B$5:$B$179,0),MATCH(List2!C581,List1!$E$3:$V$3,0))</f>
        <v>18245.416078984483</v>
      </c>
      <c r="G581">
        <f>VLOOKUP(B581,List1!$B$5:$V$179,MATCH(C581,List1!$E$3:$V$3,0)+3,FALSE)</f>
        <v>18245.416078984483</v>
      </c>
    </row>
    <row r="582" spans="2:7" x14ac:dyDescent="0.25">
      <c r="B582" s="10" t="s">
        <v>116</v>
      </c>
      <c r="C582" s="17">
        <f t="shared" si="8"/>
        <v>43997</v>
      </c>
      <c r="F582" s="21">
        <f>INDEX(List1!$E$5:$V$179,MATCH(List2!B582,List1!$B$5:$B$179,0),MATCH(List2!C582,List1!$E$3:$V$3,0))</f>
        <v>18245.416078984483</v>
      </c>
      <c r="G582">
        <f>VLOOKUP(B582,List1!$B$5:$V$179,MATCH(C582,List1!$E$3:$V$3,0)+3,FALSE)</f>
        <v>18245.416078984483</v>
      </c>
    </row>
    <row r="583" spans="2:7" x14ac:dyDescent="0.25">
      <c r="B583" s="10" t="s">
        <v>118</v>
      </c>
      <c r="C583" s="17">
        <f t="shared" si="8"/>
        <v>43723</v>
      </c>
      <c r="F583" s="21">
        <f>INDEX(List1!$E$5:$V$179,MATCH(List2!B583,List1!$B$5:$B$179,0),MATCH(List2!C583,List1!$E$3:$V$3,0))</f>
        <v>4680</v>
      </c>
      <c r="G583">
        <f>VLOOKUP(B583,List1!$B$5:$V$179,MATCH(C583,List1!$E$3:$V$3,0)+3,FALSE)</f>
        <v>4680</v>
      </c>
    </row>
    <row r="584" spans="2:7" x14ac:dyDescent="0.25">
      <c r="B584" s="10" t="s">
        <v>118</v>
      </c>
      <c r="C584" s="17">
        <f t="shared" si="8"/>
        <v>43753</v>
      </c>
      <c r="F584" s="21">
        <f>INDEX(List1!$E$5:$V$179,MATCH(List2!B584,List1!$B$5:$B$179,0),MATCH(List2!C584,List1!$E$3:$V$3,0))</f>
        <v>3120</v>
      </c>
      <c r="G584">
        <f>VLOOKUP(B584,List1!$B$5:$V$179,MATCH(C584,List1!$E$3:$V$3,0)+3,FALSE)</f>
        <v>3120</v>
      </c>
    </row>
    <row r="585" spans="2:7" x14ac:dyDescent="0.25">
      <c r="B585" s="10" t="s">
        <v>118</v>
      </c>
      <c r="C585" s="17">
        <f t="shared" si="8"/>
        <v>43784</v>
      </c>
      <c r="F585" s="21">
        <f>INDEX(List1!$E$5:$V$179,MATCH(List2!B585,List1!$B$5:$B$179,0),MATCH(List2!C585,List1!$E$3:$V$3,0))</f>
        <v>4680</v>
      </c>
      <c r="G585">
        <f>VLOOKUP(B585,List1!$B$5:$V$179,MATCH(C585,List1!$E$3:$V$3,0)+3,FALSE)</f>
        <v>4680</v>
      </c>
    </row>
    <row r="586" spans="2:7" x14ac:dyDescent="0.25">
      <c r="B586" s="10" t="s">
        <v>118</v>
      </c>
      <c r="C586" s="17">
        <f t="shared" si="8"/>
        <v>43814</v>
      </c>
      <c r="F586" s="21">
        <f>INDEX(List1!$E$5:$V$179,MATCH(List2!B586,List1!$B$5:$B$179,0),MATCH(List2!C586,List1!$E$3:$V$3,0))</f>
        <v>6240</v>
      </c>
      <c r="G586">
        <f>VLOOKUP(B586,List1!$B$5:$V$179,MATCH(C586,List1!$E$3:$V$3,0)+3,FALSE)</f>
        <v>6240</v>
      </c>
    </row>
    <row r="587" spans="2:7" x14ac:dyDescent="0.25">
      <c r="B587" s="10" t="s">
        <v>118</v>
      </c>
      <c r="C587" s="17">
        <f t="shared" si="8"/>
        <v>43845</v>
      </c>
      <c r="F587" s="21">
        <f>INDEX(List1!$E$5:$V$179,MATCH(List2!B587,List1!$B$5:$B$179,0),MATCH(List2!C587,List1!$E$3:$V$3,0))</f>
        <v>10615.428571428572</v>
      </c>
      <c r="G587">
        <f>VLOOKUP(B587,List1!$B$5:$V$179,MATCH(C587,List1!$E$3:$V$3,0)+3,FALSE)</f>
        <v>10615.428571428572</v>
      </c>
    </row>
    <row r="588" spans="2:7" x14ac:dyDescent="0.25">
      <c r="B588" s="10" t="s">
        <v>118</v>
      </c>
      <c r="C588" s="17">
        <f t="shared" si="8"/>
        <v>43876</v>
      </c>
      <c r="F588" s="21">
        <f>INDEX(List1!$E$5:$V$179,MATCH(List2!B588,List1!$B$5:$B$179,0),MATCH(List2!C588,List1!$E$3:$V$3,0))</f>
        <v>14153.904761904763</v>
      </c>
      <c r="G588">
        <f>VLOOKUP(B588,List1!$B$5:$V$179,MATCH(C588,List1!$E$3:$V$3,0)+3,FALSE)</f>
        <v>14153.904761904763</v>
      </c>
    </row>
    <row r="589" spans="2:7" x14ac:dyDescent="0.25">
      <c r="B589" s="10" t="s">
        <v>118</v>
      </c>
      <c r="C589" s="17">
        <f t="shared" si="8"/>
        <v>43905</v>
      </c>
      <c r="F589" s="21">
        <f>INDEX(List1!$E$5:$V$179,MATCH(List2!B589,List1!$B$5:$B$179,0),MATCH(List2!C589,List1!$E$3:$V$3,0))</f>
        <v>14153.904761904763</v>
      </c>
      <c r="G589">
        <f>VLOOKUP(B589,List1!$B$5:$V$179,MATCH(C589,List1!$E$3:$V$3,0)+3,FALSE)</f>
        <v>14153.904761904763</v>
      </c>
    </row>
    <row r="590" spans="2:7" x14ac:dyDescent="0.25">
      <c r="B590" s="10" t="s">
        <v>118</v>
      </c>
      <c r="C590" s="17">
        <f t="shared" ref="C590:C653" si="9">$C580</f>
        <v>43936</v>
      </c>
      <c r="F590" s="21">
        <f>INDEX(List1!$E$5:$V$179,MATCH(List2!B590,List1!$B$5:$B$179,0),MATCH(List2!C590,List1!$E$3:$V$3,0))</f>
        <v>7076.9523809523816</v>
      </c>
      <c r="G590">
        <f>VLOOKUP(B590,List1!$B$5:$V$179,MATCH(C590,List1!$E$3:$V$3,0)+3,FALSE)</f>
        <v>7076.9523809523816</v>
      </c>
    </row>
    <row r="591" spans="2:7" x14ac:dyDescent="0.25">
      <c r="B591" s="10" t="s">
        <v>118</v>
      </c>
      <c r="C591" s="17">
        <f t="shared" si="9"/>
        <v>43966</v>
      </c>
      <c r="F591" s="21">
        <f>INDEX(List1!$E$5:$V$179,MATCH(List2!B591,List1!$B$5:$B$179,0),MATCH(List2!C591,List1!$E$3:$V$3,0))</f>
        <v>3538.4761904761908</v>
      </c>
      <c r="G591">
        <f>VLOOKUP(B591,List1!$B$5:$V$179,MATCH(C591,List1!$E$3:$V$3,0)+3,FALSE)</f>
        <v>3538.4761904761908</v>
      </c>
    </row>
    <row r="592" spans="2:7" x14ac:dyDescent="0.25">
      <c r="B592" s="10" t="s">
        <v>118</v>
      </c>
      <c r="C592" s="17">
        <f t="shared" si="9"/>
        <v>43997</v>
      </c>
      <c r="F592" s="21">
        <f>INDEX(List1!$E$5:$V$179,MATCH(List2!B592,List1!$B$5:$B$179,0),MATCH(List2!C592,List1!$E$3:$V$3,0))</f>
        <v>10615.428571428572</v>
      </c>
      <c r="G592">
        <f>VLOOKUP(B592,List1!$B$5:$V$179,MATCH(C592,List1!$E$3:$V$3,0)+3,FALSE)</f>
        <v>10615.428571428572</v>
      </c>
    </row>
    <row r="593" spans="2:7" x14ac:dyDescent="0.25">
      <c r="B593" s="10" t="s">
        <v>120</v>
      </c>
      <c r="C593" s="17">
        <f t="shared" si="9"/>
        <v>43723</v>
      </c>
      <c r="F593" s="21">
        <f>INDEX(List1!$E$5:$V$179,MATCH(List2!B593,List1!$B$5:$B$179,0),MATCH(List2!C593,List1!$E$3:$V$3,0))</f>
        <v>7800</v>
      </c>
      <c r="G593">
        <f>VLOOKUP(B593,List1!$B$5:$V$179,MATCH(C593,List1!$E$3:$V$3,0)+3,FALSE)</f>
        <v>7800</v>
      </c>
    </row>
    <row r="594" spans="2:7" x14ac:dyDescent="0.25">
      <c r="B594" s="10" t="s">
        <v>120</v>
      </c>
      <c r="C594" s="17">
        <f t="shared" si="9"/>
        <v>43753</v>
      </c>
      <c r="F594" s="21">
        <f>INDEX(List1!$E$5:$V$179,MATCH(List2!B594,List1!$B$5:$B$179,0),MATCH(List2!C594,List1!$E$3:$V$3,0))</f>
        <v>4680</v>
      </c>
      <c r="G594">
        <f>VLOOKUP(B594,List1!$B$5:$V$179,MATCH(C594,List1!$E$3:$V$3,0)+3,FALSE)</f>
        <v>4680</v>
      </c>
    </row>
    <row r="595" spans="2:7" x14ac:dyDescent="0.25">
      <c r="B595" s="10" t="s">
        <v>120</v>
      </c>
      <c r="C595" s="17">
        <f t="shared" si="9"/>
        <v>43784</v>
      </c>
      <c r="F595" s="21">
        <f>INDEX(List1!$E$5:$V$179,MATCH(List2!B595,List1!$B$5:$B$179,0),MATCH(List2!C595,List1!$E$3:$V$3,0))</f>
        <v>4680</v>
      </c>
      <c r="G595">
        <f>VLOOKUP(B595,List1!$B$5:$V$179,MATCH(C595,List1!$E$3:$V$3,0)+3,FALSE)</f>
        <v>4680</v>
      </c>
    </row>
    <row r="596" spans="2:7" x14ac:dyDescent="0.25">
      <c r="B596" s="10" t="s">
        <v>120</v>
      </c>
      <c r="C596" s="17">
        <f t="shared" si="9"/>
        <v>43814</v>
      </c>
      <c r="F596" s="21">
        <f>INDEX(List1!$E$5:$V$179,MATCH(List2!B596,List1!$B$5:$B$179,0),MATCH(List2!C596,List1!$E$3:$V$3,0))</f>
        <v>4680</v>
      </c>
      <c r="G596">
        <f>VLOOKUP(B596,List1!$B$5:$V$179,MATCH(C596,List1!$E$3:$V$3,0)+3,FALSE)</f>
        <v>4680</v>
      </c>
    </row>
    <row r="597" spans="2:7" x14ac:dyDescent="0.25">
      <c r="B597" s="10" t="s">
        <v>120</v>
      </c>
      <c r="C597" s="17">
        <f t="shared" si="9"/>
        <v>43845</v>
      </c>
      <c r="F597" s="21">
        <f>INDEX(List1!$E$5:$V$179,MATCH(List2!B597,List1!$B$5:$B$179,0),MATCH(List2!C597,List1!$E$3:$V$3,0))</f>
        <v>10615.428571428572</v>
      </c>
      <c r="G597">
        <f>VLOOKUP(B597,List1!$B$5:$V$179,MATCH(C597,List1!$E$3:$V$3,0)+3,FALSE)</f>
        <v>10615.428571428572</v>
      </c>
    </row>
    <row r="598" spans="2:7" x14ac:dyDescent="0.25">
      <c r="B598" s="10" t="s">
        <v>120</v>
      </c>
      <c r="C598" s="17">
        <f t="shared" si="9"/>
        <v>43876</v>
      </c>
      <c r="F598" s="21">
        <f>INDEX(List1!$E$5:$V$179,MATCH(List2!B598,List1!$B$5:$B$179,0),MATCH(List2!C598,List1!$E$3:$V$3,0))</f>
        <v>10615.428571428572</v>
      </c>
      <c r="G598">
        <f>VLOOKUP(B598,List1!$B$5:$V$179,MATCH(C598,List1!$E$3:$V$3,0)+3,FALSE)</f>
        <v>10615.428571428572</v>
      </c>
    </row>
    <row r="599" spans="2:7" x14ac:dyDescent="0.25">
      <c r="B599" s="10" t="s">
        <v>120</v>
      </c>
      <c r="C599" s="17">
        <f t="shared" si="9"/>
        <v>43905</v>
      </c>
      <c r="F599" s="21">
        <f>INDEX(List1!$E$5:$V$179,MATCH(List2!B599,List1!$B$5:$B$179,0),MATCH(List2!C599,List1!$E$3:$V$3,0))</f>
        <v>17692.380952380954</v>
      </c>
      <c r="G599">
        <f>VLOOKUP(B599,List1!$B$5:$V$179,MATCH(C599,List1!$E$3:$V$3,0)+3,FALSE)</f>
        <v>17692.380952380954</v>
      </c>
    </row>
    <row r="600" spans="2:7" x14ac:dyDescent="0.25">
      <c r="B600" s="10" t="s">
        <v>120</v>
      </c>
      <c r="C600" s="17">
        <f t="shared" si="9"/>
        <v>43936</v>
      </c>
      <c r="F600" s="21">
        <f>INDEX(List1!$E$5:$V$179,MATCH(List2!B600,List1!$B$5:$B$179,0),MATCH(List2!C600,List1!$E$3:$V$3,0))</f>
        <v>7076.9523809523816</v>
      </c>
      <c r="G600">
        <f>VLOOKUP(B600,List1!$B$5:$V$179,MATCH(C600,List1!$E$3:$V$3,0)+3,FALSE)</f>
        <v>7076.9523809523816</v>
      </c>
    </row>
    <row r="601" spans="2:7" x14ac:dyDescent="0.25">
      <c r="B601" s="10" t="s">
        <v>120</v>
      </c>
      <c r="C601" s="17">
        <f t="shared" si="9"/>
        <v>43966</v>
      </c>
      <c r="F601" s="21">
        <f>INDEX(List1!$E$5:$V$179,MATCH(List2!B601,List1!$B$5:$B$179,0),MATCH(List2!C601,List1!$E$3:$V$3,0))</f>
        <v>10615.428571428572</v>
      </c>
      <c r="G601">
        <f>VLOOKUP(B601,List1!$B$5:$V$179,MATCH(C601,List1!$E$3:$V$3,0)+3,FALSE)</f>
        <v>10615.428571428572</v>
      </c>
    </row>
    <row r="602" spans="2:7" x14ac:dyDescent="0.25">
      <c r="B602" s="10" t="s">
        <v>120</v>
      </c>
      <c r="C602" s="17">
        <f t="shared" si="9"/>
        <v>43997</v>
      </c>
      <c r="F602" s="21">
        <f>INDEX(List1!$E$5:$V$179,MATCH(List2!B602,List1!$B$5:$B$179,0),MATCH(List2!C602,List1!$E$3:$V$3,0))</f>
        <v>7076.9523809523816</v>
      </c>
      <c r="G602">
        <f>VLOOKUP(B602,List1!$B$5:$V$179,MATCH(C602,List1!$E$3:$V$3,0)+3,FALSE)</f>
        <v>7076.9523809523816</v>
      </c>
    </row>
    <row r="603" spans="2:7" x14ac:dyDescent="0.25">
      <c r="B603" s="10" t="s">
        <v>122</v>
      </c>
      <c r="C603" s="17">
        <f t="shared" si="9"/>
        <v>43723</v>
      </c>
      <c r="F603" s="21">
        <f>INDEX(List1!$E$5:$V$179,MATCH(List2!B603,List1!$B$5:$B$179,0),MATCH(List2!C603,List1!$E$3:$V$3,0))</f>
        <v>4441.833333333333</v>
      </c>
      <c r="G603">
        <f>VLOOKUP(B603,List1!$B$5:$V$179,MATCH(C603,List1!$E$3:$V$3,0)+3,FALSE)</f>
        <v>4441.833333333333</v>
      </c>
    </row>
    <row r="604" spans="2:7" x14ac:dyDescent="0.25">
      <c r="B604" s="10" t="s">
        <v>122</v>
      </c>
      <c r="C604" s="17">
        <f t="shared" si="9"/>
        <v>43753</v>
      </c>
      <c r="F604" s="21">
        <f>INDEX(List1!$E$5:$V$179,MATCH(List2!B604,List1!$B$5:$B$179,0),MATCH(List2!C604,List1!$E$3:$V$3,0))</f>
        <v>4441.833333333333</v>
      </c>
      <c r="G604">
        <f>VLOOKUP(B604,List1!$B$5:$V$179,MATCH(C604,List1!$E$3:$V$3,0)+3,FALSE)</f>
        <v>4441.833333333333</v>
      </c>
    </row>
    <row r="605" spans="2:7" x14ac:dyDescent="0.25">
      <c r="B605" s="10" t="s">
        <v>122</v>
      </c>
      <c r="C605" s="17">
        <f t="shared" si="9"/>
        <v>43784</v>
      </c>
      <c r="F605" s="21">
        <f>INDEX(List1!$E$5:$V$179,MATCH(List2!B605,List1!$B$5:$B$179,0),MATCH(List2!C605,List1!$E$3:$V$3,0))</f>
        <v>1560</v>
      </c>
      <c r="G605">
        <f>VLOOKUP(B605,List1!$B$5:$V$179,MATCH(C605,List1!$E$3:$V$3,0)+3,FALSE)</f>
        <v>1560</v>
      </c>
    </row>
    <row r="606" spans="2:7" x14ac:dyDescent="0.25">
      <c r="B606" s="10" t="s">
        <v>122</v>
      </c>
      <c r="C606" s="17">
        <f t="shared" si="9"/>
        <v>43814</v>
      </c>
      <c r="F606" s="21">
        <f>INDEX(List1!$E$5:$V$179,MATCH(List2!B606,List1!$B$5:$B$179,0),MATCH(List2!C606,List1!$E$3:$V$3,0))</f>
        <v>4441.833333333333</v>
      </c>
      <c r="G606">
        <f>VLOOKUP(B606,List1!$B$5:$V$179,MATCH(C606,List1!$E$3:$V$3,0)+3,FALSE)</f>
        <v>4441.833333333333</v>
      </c>
    </row>
    <row r="607" spans="2:7" x14ac:dyDescent="0.25">
      <c r="B607" s="10" t="s">
        <v>122</v>
      </c>
      <c r="C607" s="17">
        <f t="shared" si="9"/>
        <v>43845</v>
      </c>
      <c r="F607" s="21">
        <f>INDEX(List1!$E$5:$V$179,MATCH(List2!B607,List1!$B$5:$B$179,0),MATCH(List2!C607,List1!$E$3:$V$3,0))</f>
        <v>2286.1090909090908</v>
      </c>
      <c r="G607">
        <f>VLOOKUP(B607,List1!$B$5:$V$179,MATCH(C607,List1!$E$3:$V$3,0)+3,FALSE)</f>
        <v>2286.1090909090908</v>
      </c>
    </row>
    <row r="608" spans="2:7" x14ac:dyDescent="0.25">
      <c r="B608" s="10" t="s">
        <v>122</v>
      </c>
      <c r="C608" s="17">
        <f t="shared" si="9"/>
        <v>43876</v>
      </c>
      <c r="F608" s="21">
        <f>INDEX(List1!$E$5:$V$179,MATCH(List2!B608,List1!$B$5:$B$179,0),MATCH(List2!C608,List1!$E$3:$V$3,0))</f>
        <v>4572.2181818181816</v>
      </c>
      <c r="G608">
        <f>VLOOKUP(B608,List1!$B$5:$V$179,MATCH(C608,List1!$E$3:$V$3,0)+3,FALSE)</f>
        <v>4572.2181818181816</v>
      </c>
    </row>
    <row r="609" spans="2:7" x14ac:dyDescent="0.25">
      <c r="B609" s="10" t="s">
        <v>122</v>
      </c>
      <c r="C609" s="17">
        <f t="shared" si="9"/>
        <v>43905</v>
      </c>
      <c r="F609" s="21">
        <f>INDEX(List1!$E$5:$V$179,MATCH(List2!B609,List1!$B$5:$B$179,0),MATCH(List2!C609,List1!$E$3:$V$3,0))</f>
        <v>4572.2181818181816</v>
      </c>
      <c r="G609">
        <f>VLOOKUP(B609,List1!$B$5:$V$179,MATCH(C609,List1!$E$3:$V$3,0)+3,FALSE)</f>
        <v>4572.2181818181816</v>
      </c>
    </row>
    <row r="610" spans="2:7" x14ac:dyDescent="0.25">
      <c r="B610" s="10" t="s">
        <v>122</v>
      </c>
      <c r="C610" s="17">
        <f t="shared" si="9"/>
        <v>43936</v>
      </c>
      <c r="F610" s="21">
        <f>INDEX(List1!$E$5:$V$179,MATCH(List2!B610,List1!$B$5:$B$179,0),MATCH(List2!C610,List1!$E$3:$V$3,0))</f>
        <v>3429.1636363636362</v>
      </c>
      <c r="G610">
        <f>VLOOKUP(B610,List1!$B$5:$V$179,MATCH(C610,List1!$E$3:$V$3,0)+3,FALSE)</f>
        <v>3429.1636363636362</v>
      </c>
    </row>
    <row r="611" spans="2:7" x14ac:dyDescent="0.25">
      <c r="B611" s="10" t="s">
        <v>122</v>
      </c>
      <c r="C611" s="17">
        <f t="shared" si="9"/>
        <v>43966</v>
      </c>
      <c r="F611" s="21">
        <f>INDEX(List1!$E$5:$V$179,MATCH(List2!B611,List1!$B$5:$B$179,0),MATCH(List2!C611,List1!$E$3:$V$3,0))</f>
        <v>2382.0963636363635</v>
      </c>
      <c r="G611">
        <f>VLOOKUP(B611,List1!$B$5:$V$179,MATCH(C611,List1!$E$3:$V$3,0)+3,FALSE)</f>
        <v>2382.0963636363635</v>
      </c>
    </row>
    <row r="612" spans="2:7" x14ac:dyDescent="0.25">
      <c r="B612" s="10" t="s">
        <v>122</v>
      </c>
      <c r="C612" s="17">
        <f t="shared" si="9"/>
        <v>43997</v>
      </c>
      <c r="F612" s="21">
        <f>INDEX(List1!$E$5:$V$179,MATCH(List2!B612,List1!$B$5:$B$179,0),MATCH(List2!C612,List1!$E$3:$V$3,0))</f>
        <v>2286.1090909090908</v>
      </c>
      <c r="G612">
        <f>VLOOKUP(B612,List1!$B$5:$V$179,MATCH(C612,List1!$E$3:$V$3,0)+3,FALSE)</f>
        <v>2286.1090909090908</v>
      </c>
    </row>
    <row r="613" spans="2:7" x14ac:dyDescent="0.25">
      <c r="B613" s="10" t="s">
        <v>124</v>
      </c>
      <c r="C613" s="17">
        <f t="shared" si="9"/>
        <v>43723</v>
      </c>
      <c r="F613" s="21">
        <f>INDEX(List1!$E$5:$V$179,MATCH(List2!B613,List1!$B$5:$B$179,0),MATCH(List2!C613,List1!$E$3:$V$3,0))</f>
        <v>4940</v>
      </c>
      <c r="G613">
        <f>VLOOKUP(B613,List1!$B$5:$V$179,MATCH(C613,List1!$E$3:$V$3,0)+3,FALSE)</f>
        <v>4940</v>
      </c>
    </row>
    <row r="614" spans="2:7" x14ac:dyDescent="0.25">
      <c r="B614" s="10" t="s">
        <v>124</v>
      </c>
      <c r="C614" s="17">
        <f t="shared" si="9"/>
        <v>43753</v>
      </c>
      <c r="F614" s="21">
        <f>INDEX(List1!$E$5:$V$179,MATCH(List2!B614,List1!$B$5:$B$179,0),MATCH(List2!C614,List1!$E$3:$V$3,0))</f>
        <v>4940</v>
      </c>
      <c r="G614">
        <f>VLOOKUP(B614,List1!$B$5:$V$179,MATCH(C614,List1!$E$3:$V$3,0)+3,FALSE)</f>
        <v>4940</v>
      </c>
    </row>
    <row r="615" spans="2:7" x14ac:dyDescent="0.25">
      <c r="B615" s="10" t="s">
        <v>124</v>
      </c>
      <c r="C615" s="17">
        <f t="shared" si="9"/>
        <v>43784</v>
      </c>
      <c r="F615" s="21">
        <f>INDEX(List1!$E$5:$V$179,MATCH(List2!B615,List1!$B$5:$B$179,0),MATCH(List2!C615,List1!$E$3:$V$3,0))</f>
        <v>1560</v>
      </c>
      <c r="G615">
        <f>VLOOKUP(B615,List1!$B$5:$V$179,MATCH(C615,List1!$E$3:$V$3,0)+3,FALSE)</f>
        <v>1560</v>
      </c>
    </row>
    <row r="616" spans="2:7" x14ac:dyDescent="0.25">
      <c r="B616" s="10" t="s">
        <v>124</v>
      </c>
      <c r="C616" s="17">
        <f t="shared" si="9"/>
        <v>43814</v>
      </c>
      <c r="F616" s="21">
        <f>INDEX(List1!$E$5:$V$179,MATCH(List2!B616,List1!$B$5:$B$179,0),MATCH(List2!C616,List1!$E$3:$V$3,0))</f>
        <v>4940</v>
      </c>
      <c r="G616">
        <f>VLOOKUP(B616,List1!$B$5:$V$179,MATCH(C616,List1!$E$3:$V$3,0)+3,FALSE)</f>
        <v>4940</v>
      </c>
    </row>
    <row r="617" spans="2:7" x14ac:dyDescent="0.25">
      <c r="B617" s="10" t="s">
        <v>124</v>
      </c>
      <c r="C617" s="17">
        <f t="shared" si="9"/>
        <v>43845</v>
      </c>
      <c r="F617" s="21">
        <f>INDEX(List1!$E$5:$V$179,MATCH(List2!B617,List1!$B$5:$B$179,0),MATCH(List2!C617,List1!$E$3:$V$3,0))</f>
        <v>3429.1636363636362</v>
      </c>
      <c r="G617">
        <f>VLOOKUP(B617,List1!$B$5:$V$179,MATCH(C617,List1!$E$3:$V$3,0)+3,FALSE)</f>
        <v>3429.1636363636362</v>
      </c>
    </row>
    <row r="618" spans="2:7" x14ac:dyDescent="0.25">
      <c r="B618" s="10" t="s">
        <v>124</v>
      </c>
      <c r="C618" s="17">
        <f t="shared" si="9"/>
        <v>43876</v>
      </c>
      <c r="F618" s="21">
        <f>INDEX(List1!$E$5:$V$179,MATCH(List2!B618,List1!$B$5:$B$179,0),MATCH(List2!C618,List1!$E$3:$V$3,0))</f>
        <v>4572.2181818181816</v>
      </c>
      <c r="G618">
        <f>VLOOKUP(B618,List1!$B$5:$V$179,MATCH(C618,List1!$E$3:$V$3,0)+3,FALSE)</f>
        <v>4572.2181818181816</v>
      </c>
    </row>
    <row r="619" spans="2:7" x14ac:dyDescent="0.25">
      <c r="B619" s="10" t="s">
        <v>124</v>
      </c>
      <c r="C619" s="17">
        <f t="shared" si="9"/>
        <v>43905</v>
      </c>
      <c r="F619" s="21">
        <f>INDEX(List1!$E$5:$V$179,MATCH(List2!B619,List1!$B$5:$B$179,0),MATCH(List2!C619,List1!$E$3:$V$3,0))</f>
        <v>4572.2181818181816</v>
      </c>
      <c r="G619">
        <f>VLOOKUP(B619,List1!$B$5:$V$179,MATCH(C619,List1!$E$3:$V$3,0)+3,FALSE)</f>
        <v>4572.2181818181816</v>
      </c>
    </row>
    <row r="620" spans="2:7" x14ac:dyDescent="0.25">
      <c r="B620" s="10" t="s">
        <v>124</v>
      </c>
      <c r="C620" s="17">
        <f t="shared" si="9"/>
        <v>43936</v>
      </c>
      <c r="F620" s="21">
        <f>INDEX(List1!$E$5:$V$179,MATCH(List2!B620,List1!$B$5:$B$179,0),MATCH(List2!C620,List1!$E$3:$V$3,0))</f>
        <v>3429.1636363636362</v>
      </c>
      <c r="G620">
        <f>VLOOKUP(B620,List1!$B$5:$V$179,MATCH(C620,List1!$E$3:$V$3,0)+3,FALSE)</f>
        <v>3429.1636363636362</v>
      </c>
    </row>
    <row r="621" spans="2:7" x14ac:dyDescent="0.25">
      <c r="B621" s="10" t="s">
        <v>124</v>
      </c>
      <c r="C621" s="17">
        <f t="shared" si="9"/>
        <v>43966</v>
      </c>
      <c r="F621" s="21">
        <f>INDEX(List1!$E$5:$V$179,MATCH(List2!B621,List1!$B$5:$B$179,0),MATCH(List2!C621,List1!$E$3:$V$3,0))</f>
        <v>3429.1636363636362</v>
      </c>
      <c r="G621">
        <f>VLOOKUP(B621,List1!$B$5:$V$179,MATCH(C621,List1!$E$3:$V$3,0)+3,FALSE)</f>
        <v>3429.1636363636362</v>
      </c>
    </row>
    <row r="622" spans="2:7" x14ac:dyDescent="0.25">
      <c r="B622" s="10" t="s">
        <v>124</v>
      </c>
      <c r="C622" s="17">
        <f t="shared" si="9"/>
        <v>43997</v>
      </c>
      <c r="F622" s="21">
        <f>INDEX(List1!$E$5:$V$179,MATCH(List2!B622,List1!$B$5:$B$179,0),MATCH(List2!C622,List1!$E$3:$V$3,0))</f>
        <v>2286.1090909090908</v>
      </c>
      <c r="G622">
        <f>VLOOKUP(B622,List1!$B$5:$V$179,MATCH(C622,List1!$E$3:$V$3,0)+3,FALSE)</f>
        <v>2286.1090909090908</v>
      </c>
    </row>
    <row r="623" spans="2:7" x14ac:dyDescent="0.25">
      <c r="B623" s="10" t="s">
        <v>126</v>
      </c>
      <c r="C623" s="17">
        <f t="shared" si="9"/>
        <v>43723</v>
      </c>
      <c r="F623" s="21">
        <f>INDEX(List1!$E$5:$V$179,MATCH(List2!B623,List1!$B$5:$B$179,0),MATCH(List2!C623,List1!$E$3:$V$3,0))</f>
        <v>6000</v>
      </c>
      <c r="G623">
        <f>VLOOKUP(B623,List1!$B$5:$V$179,MATCH(C623,List1!$E$3:$V$3,0)+3,FALSE)</f>
        <v>6000</v>
      </c>
    </row>
    <row r="624" spans="2:7" x14ac:dyDescent="0.25">
      <c r="B624" s="10" t="s">
        <v>126</v>
      </c>
      <c r="C624" s="17">
        <f t="shared" si="9"/>
        <v>43753</v>
      </c>
      <c r="F624" s="21">
        <f>INDEX(List1!$E$5:$V$179,MATCH(List2!B624,List1!$B$5:$B$179,0),MATCH(List2!C624,List1!$E$3:$V$3,0))</f>
        <v>13333.333333333334</v>
      </c>
      <c r="G624">
        <f>VLOOKUP(B624,List1!$B$5:$V$179,MATCH(C624,List1!$E$3:$V$3,0)+3,FALSE)</f>
        <v>13333.333333333334</v>
      </c>
    </row>
    <row r="625" spans="2:7" x14ac:dyDescent="0.25">
      <c r="B625" s="10" t="s">
        <v>126</v>
      </c>
      <c r="C625" s="17">
        <f t="shared" si="9"/>
        <v>43784</v>
      </c>
      <c r="F625" s="21">
        <f>INDEX(List1!$E$5:$V$179,MATCH(List2!B625,List1!$B$5:$B$179,0),MATCH(List2!C625,List1!$E$3:$V$3,0))</f>
        <v>13333.333333333334</v>
      </c>
      <c r="G625">
        <f>VLOOKUP(B625,List1!$B$5:$V$179,MATCH(C625,List1!$E$3:$V$3,0)+3,FALSE)</f>
        <v>13333.333333333334</v>
      </c>
    </row>
    <row r="626" spans="2:7" x14ac:dyDescent="0.25">
      <c r="B626" s="10" t="s">
        <v>126</v>
      </c>
      <c r="C626" s="17">
        <f t="shared" si="9"/>
        <v>43814</v>
      </c>
      <c r="F626" s="21">
        <f>INDEX(List1!$E$5:$V$179,MATCH(List2!B626,List1!$B$5:$B$179,0),MATCH(List2!C626,List1!$E$3:$V$3,0))</f>
        <v>13333.333333333334</v>
      </c>
      <c r="G626">
        <f>VLOOKUP(B626,List1!$B$5:$V$179,MATCH(C626,List1!$E$3:$V$3,0)+3,FALSE)</f>
        <v>13333.333333333334</v>
      </c>
    </row>
    <row r="627" spans="2:7" x14ac:dyDescent="0.25">
      <c r="B627" s="10" t="s">
        <v>126</v>
      </c>
      <c r="C627" s="17">
        <f t="shared" si="9"/>
        <v>43845</v>
      </c>
      <c r="F627" s="21">
        <f>INDEX(List1!$E$5:$V$179,MATCH(List2!B627,List1!$B$5:$B$179,0),MATCH(List2!C627,List1!$E$3:$V$3,0))</f>
        <v>14183.756298531238</v>
      </c>
      <c r="G627">
        <f>VLOOKUP(B627,List1!$B$5:$V$179,MATCH(C627,List1!$E$3:$V$3,0)+3,FALSE)</f>
        <v>14183.756298531238</v>
      </c>
    </row>
    <row r="628" spans="2:7" x14ac:dyDescent="0.25">
      <c r="B628" s="10" t="s">
        <v>126</v>
      </c>
      <c r="C628" s="17">
        <f t="shared" si="9"/>
        <v>43876</v>
      </c>
      <c r="F628" s="21">
        <f>INDEX(List1!$E$5:$V$179,MATCH(List2!B628,List1!$B$5:$B$179,0),MATCH(List2!C628,List1!$E$3:$V$3,0))</f>
        <v>14183.756298531238</v>
      </c>
      <c r="G628">
        <f>VLOOKUP(B628,List1!$B$5:$V$179,MATCH(C628,List1!$E$3:$V$3,0)+3,FALSE)</f>
        <v>14183.756298531238</v>
      </c>
    </row>
    <row r="629" spans="2:7" x14ac:dyDescent="0.25">
      <c r="B629" s="10" t="s">
        <v>126</v>
      </c>
      <c r="C629" s="17">
        <f t="shared" si="9"/>
        <v>43905</v>
      </c>
      <c r="F629" s="21">
        <f>INDEX(List1!$E$5:$V$179,MATCH(List2!B629,List1!$B$5:$B$179,0),MATCH(List2!C629,List1!$E$3:$V$3,0))</f>
        <v>9455.8375323541586</v>
      </c>
      <c r="G629">
        <f>VLOOKUP(B629,List1!$B$5:$V$179,MATCH(C629,List1!$E$3:$V$3,0)+3,FALSE)</f>
        <v>9455.8375323541586</v>
      </c>
    </row>
    <row r="630" spans="2:7" x14ac:dyDescent="0.25">
      <c r="B630" s="10" t="s">
        <v>126</v>
      </c>
      <c r="C630" s="17">
        <f t="shared" si="9"/>
        <v>43936</v>
      </c>
      <c r="F630" s="21">
        <f>INDEX(List1!$E$5:$V$179,MATCH(List2!B630,List1!$B$5:$B$179,0),MATCH(List2!C630,List1!$E$3:$V$3,0))</f>
        <v>9455.8375323541586</v>
      </c>
      <c r="G630">
        <f>VLOOKUP(B630,List1!$B$5:$V$179,MATCH(C630,List1!$E$3:$V$3,0)+3,FALSE)</f>
        <v>9455.8375323541586</v>
      </c>
    </row>
    <row r="631" spans="2:7" x14ac:dyDescent="0.25">
      <c r="B631" s="10" t="s">
        <v>126</v>
      </c>
      <c r="C631" s="17">
        <f t="shared" si="9"/>
        <v>43966</v>
      </c>
      <c r="F631" s="21">
        <f>INDEX(List1!$E$5:$V$179,MATCH(List2!B631,List1!$B$5:$B$179,0),MATCH(List2!C631,List1!$E$3:$V$3,0))</f>
        <v>7879.8646102951316</v>
      </c>
      <c r="G631">
        <f>VLOOKUP(B631,List1!$B$5:$V$179,MATCH(C631,List1!$E$3:$V$3,0)+3,FALSE)</f>
        <v>7879.8646102951316</v>
      </c>
    </row>
    <row r="632" spans="2:7" x14ac:dyDescent="0.25">
      <c r="B632" s="10" t="s">
        <v>126</v>
      </c>
      <c r="C632" s="17">
        <f t="shared" si="9"/>
        <v>43997</v>
      </c>
      <c r="F632" s="21">
        <f>INDEX(List1!$E$5:$V$179,MATCH(List2!B632,List1!$B$5:$B$179,0),MATCH(List2!C632,List1!$E$3:$V$3,0))</f>
        <v>7879.8646102951316</v>
      </c>
      <c r="G632">
        <f>VLOOKUP(B632,List1!$B$5:$V$179,MATCH(C632,List1!$E$3:$V$3,0)+3,FALSE)</f>
        <v>7879.8646102951316</v>
      </c>
    </row>
    <row r="633" spans="2:7" x14ac:dyDescent="0.25">
      <c r="B633" s="10" t="s">
        <v>128</v>
      </c>
      <c r="C633" s="17">
        <f t="shared" si="9"/>
        <v>43723</v>
      </c>
      <c r="F633" s="21">
        <f>INDEX(List1!$E$5:$V$179,MATCH(List2!B633,List1!$B$5:$B$179,0),MATCH(List2!C633,List1!$E$3:$V$3,0))</f>
        <v>10000</v>
      </c>
      <c r="G633">
        <f>VLOOKUP(B633,List1!$B$5:$V$179,MATCH(C633,List1!$E$3:$V$3,0)+3,FALSE)</f>
        <v>10000</v>
      </c>
    </row>
    <row r="634" spans="2:7" x14ac:dyDescent="0.25">
      <c r="B634" s="10" t="s">
        <v>128</v>
      </c>
      <c r="C634" s="17">
        <f t="shared" si="9"/>
        <v>43753</v>
      </c>
      <c r="F634" s="21">
        <f>INDEX(List1!$E$5:$V$179,MATCH(List2!B634,List1!$B$5:$B$179,0),MATCH(List2!C634,List1!$E$3:$V$3,0))</f>
        <v>6666.666666666667</v>
      </c>
      <c r="G634">
        <f>VLOOKUP(B634,List1!$B$5:$V$179,MATCH(C634,List1!$E$3:$V$3,0)+3,FALSE)</f>
        <v>6666.666666666667</v>
      </c>
    </row>
    <row r="635" spans="2:7" x14ac:dyDescent="0.25">
      <c r="B635" s="10" t="s">
        <v>128</v>
      </c>
      <c r="C635" s="17">
        <f t="shared" si="9"/>
        <v>43784</v>
      </c>
      <c r="F635" s="21">
        <f>INDEX(List1!$E$5:$V$179,MATCH(List2!B635,List1!$B$5:$B$179,0),MATCH(List2!C635,List1!$E$3:$V$3,0))</f>
        <v>6666.666666666667</v>
      </c>
      <c r="G635">
        <f>VLOOKUP(B635,List1!$B$5:$V$179,MATCH(C635,List1!$E$3:$V$3,0)+3,FALSE)</f>
        <v>6666.666666666667</v>
      </c>
    </row>
    <row r="636" spans="2:7" x14ac:dyDescent="0.25">
      <c r="B636" s="10" t="s">
        <v>128</v>
      </c>
      <c r="C636" s="17">
        <f t="shared" si="9"/>
        <v>43814</v>
      </c>
      <c r="F636" s="21">
        <f>INDEX(List1!$E$5:$V$179,MATCH(List2!B636,List1!$B$5:$B$179,0),MATCH(List2!C636,List1!$E$3:$V$3,0))</f>
        <v>6666.666666666667</v>
      </c>
      <c r="G636">
        <f>VLOOKUP(B636,List1!$B$5:$V$179,MATCH(C636,List1!$E$3:$V$3,0)+3,FALSE)</f>
        <v>6666.666666666667</v>
      </c>
    </row>
    <row r="637" spans="2:7" x14ac:dyDescent="0.25">
      <c r="B637" s="10" t="s">
        <v>128</v>
      </c>
      <c r="C637" s="17">
        <f t="shared" si="9"/>
        <v>43845</v>
      </c>
      <c r="F637" s="21">
        <f>INDEX(List1!$E$5:$V$179,MATCH(List2!B637,List1!$B$5:$B$179,0),MATCH(List2!C637,List1!$E$3:$V$3,0))</f>
        <v>0</v>
      </c>
      <c r="G637">
        <f>VLOOKUP(B637,List1!$B$5:$V$179,MATCH(C637,List1!$E$3:$V$3,0)+3,FALSE)</f>
        <v>0</v>
      </c>
    </row>
    <row r="638" spans="2:7" x14ac:dyDescent="0.25">
      <c r="B638" s="10" t="s">
        <v>128</v>
      </c>
      <c r="C638" s="17">
        <f t="shared" si="9"/>
        <v>43876</v>
      </c>
      <c r="F638" s="21">
        <f>INDEX(List1!$E$5:$V$179,MATCH(List2!B638,List1!$B$5:$B$179,0),MATCH(List2!C638,List1!$E$3:$V$3,0))</f>
        <v>17568.854493967956</v>
      </c>
      <c r="G638">
        <f>VLOOKUP(B638,List1!$B$5:$V$179,MATCH(C638,List1!$E$3:$V$3,0)+3,FALSE)</f>
        <v>17568.854493967956</v>
      </c>
    </row>
    <row r="639" spans="2:7" x14ac:dyDescent="0.25">
      <c r="B639" s="10" t="s">
        <v>128</v>
      </c>
      <c r="C639" s="17">
        <f t="shared" si="9"/>
        <v>43905</v>
      </c>
      <c r="F639" s="21">
        <f>INDEX(List1!$E$5:$V$179,MATCH(List2!B639,List1!$B$5:$B$179,0),MATCH(List2!C639,List1!$E$3:$V$3,0))</f>
        <v>17568.854493967956</v>
      </c>
      <c r="G639">
        <f>VLOOKUP(B639,List1!$B$5:$V$179,MATCH(C639,List1!$E$3:$V$3,0)+3,FALSE)</f>
        <v>17568.854493967956</v>
      </c>
    </row>
    <row r="640" spans="2:7" x14ac:dyDescent="0.25">
      <c r="B640" s="10" t="s">
        <v>128</v>
      </c>
      <c r="C640" s="17">
        <f t="shared" si="9"/>
        <v>43936</v>
      </c>
      <c r="F640" s="21">
        <f>INDEX(List1!$E$5:$V$179,MATCH(List2!B640,List1!$B$5:$B$179,0),MATCH(List2!C640,List1!$E$3:$V$3,0))</f>
        <v>17568.854493967956</v>
      </c>
      <c r="G640">
        <f>VLOOKUP(B640,List1!$B$5:$V$179,MATCH(C640,List1!$E$3:$V$3,0)+3,FALSE)</f>
        <v>17568.854493967956</v>
      </c>
    </row>
    <row r="641" spans="2:7" x14ac:dyDescent="0.25">
      <c r="B641" s="10" t="s">
        <v>128</v>
      </c>
      <c r="C641" s="17">
        <f t="shared" si="9"/>
        <v>43966</v>
      </c>
      <c r="F641" s="21">
        <f>INDEX(List1!$E$5:$V$179,MATCH(List2!B641,List1!$B$5:$B$179,0),MATCH(List2!C641,List1!$E$3:$V$3,0))</f>
        <v>17568.854493967956</v>
      </c>
      <c r="G641">
        <f>VLOOKUP(B641,List1!$B$5:$V$179,MATCH(C641,List1!$E$3:$V$3,0)+3,FALSE)</f>
        <v>17568.854493967956</v>
      </c>
    </row>
    <row r="642" spans="2:7" x14ac:dyDescent="0.25">
      <c r="B642" s="10" t="s">
        <v>128</v>
      </c>
      <c r="C642" s="17">
        <f t="shared" si="9"/>
        <v>43997</v>
      </c>
      <c r="F642" s="21">
        <f>INDEX(List1!$E$5:$V$179,MATCH(List2!B642,List1!$B$5:$B$179,0),MATCH(List2!C642,List1!$E$3:$V$3,0))</f>
        <v>0</v>
      </c>
      <c r="G642">
        <f>VLOOKUP(B642,List1!$B$5:$V$179,MATCH(C642,List1!$E$3:$V$3,0)+3,FALSE)</f>
        <v>0</v>
      </c>
    </row>
    <row r="643" spans="2:7" x14ac:dyDescent="0.25">
      <c r="B643" s="13" t="s">
        <v>130</v>
      </c>
      <c r="C643" s="17">
        <f t="shared" si="9"/>
        <v>43723</v>
      </c>
      <c r="F643" s="21">
        <f>INDEX(List1!$E$5:$V$179,MATCH(List2!B643,List1!$B$5:$B$179,0),MATCH(List2!C643,List1!$E$3:$V$3,0))</f>
        <v>6000</v>
      </c>
      <c r="G643">
        <f>VLOOKUP(B643,List1!$B$5:$V$179,MATCH(C643,List1!$E$3:$V$3,0)+3,FALSE)</f>
        <v>6000</v>
      </c>
    </row>
    <row r="644" spans="2:7" x14ac:dyDescent="0.25">
      <c r="B644" s="13" t="s">
        <v>130</v>
      </c>
      <c r="C644" s="17">
        <f t="shared" si="9"/>
        <v>43753</v>
      </c>
      <c r="F644" s="21">
        <f>INDEX(List1!$E$5:$V$179,MATCH(List2!B644,List1!$B$5:$B$179,0),MATCH(List2!C644,List1!$E$3:$V$3,0))</f>
        <v>2000</v>
      </c>
      <c r="G644">
        <f>VLOOKUP(B644,List1!$B$5:$V$179,MATCH(C644,List1!$E$3:$V$3,0)+3,FALSE)</f>
        <v>2000</v>
      </c>
    </row>
    <row r="645" spans="2:7" x14ac:dyDescent="0.25">
      <c r="B645" s="13" t="s">
        <v>130</v>
      </c>
      <c r="C645" s="17">
        <f t="shared" si="9"/>
        <v>43784</v>
      </c>
      <c r="F645" s="21">
        <f>INDEX(List1!$E$5:$V$179,MATCH(List2!B645,List1!$B$5:$B$179,0),MATCH(List2!C645,List1!$E$3:$V$3,0))</f>
        <v>6079.166666666667</v>
      </c>
      <c r="G645">
        <f>VLOOKUP(B645,List1!$B$5:$V$179,MATCH(C645,List1!$E$3:$V$3,0)+3,FALSE)</f>
        <v>6079.166666666667</v>
      </c>
    </row>
    <row r="646" spans="2:7" x14ac:dyDescent="0.25">
      <c r="B646" s="13" t="s">
        <v>130</v>
      </c>
      <c r="C646" s="17">
        <f t="shared" si="9"/>
        <v>43814</v>
      </c>
      <c r="F646" s="21">
        <f>INDEX(List1!$E$5:$V$179,MATCH(List2!B646,List1!$B$5:$B$179,0),MATCH(List2!C646,List1!$E$3:$V$3,0))</f>
        <v>6079.166666666667</v>
      </c>
      <c r="G646">
        <f>VLOOKUP(B646,List1!$B$5:$V$179,MATCH(C646,List1!$E$3:$V$3,0)+3,FALSE)</f>
        <v>6079.166666666667</v>
      </c>
    </row>
    <row r="647" spans="2:7" x14ac:dyDescent="0.25">
      <c r="B647" s="13" t="s">
        <v>130</v>
      </c>
      <c r="C647" s="17">
        <f t="shared" si="9"/>
        <v>43845</v>
      </c>
      <c r="F647" s="21">
        <f>INDEX(List1!$E$5:$V$179,MATCH(List2!B647,List1!$B$5:$B$179,0),MATCH(List2!C647,List1!$E$3:$V$3,0))</f>
        <v>7251.2479068336133</v>
      </c>
      <c r="G647">
        <f>VLOOKUP(B647,List1!$B$5:$V$179,MATCH(C647,List1!$E$3:$V$3,0)+3,FALSE)</f>
        <v>7251.2479068336133</v>
      </c>
    </row>
    <row r="648" spans="2:7" x14ac:dyDescent="0.25">
      <c r="B648" s="13" t="s">
        <v>130</v>
      </c>
      <c r="C648" s="17">
        <f t="shared" si="9"/>
        <v>43876</v>
      </c>
      <c r="F648" s="21">
        <f>INDEX(List1!$E$5:$V$179,MATCH(List2!B648,List1!$B$5:$B$179,0),MATCH(List2!C648,List1!$E$3:$V$3,0))</f>
        <v>6828.258445601653</v>
      </c>
      <c r="G648">
        <f>VLOOKUP(B648,List1!$B$5:$V$179,MATCH(C648,List1!$E$3:$V$3,0)+3,FALSE)</f>
        <v>6828.258445601653</v>
      </c>
    </row>
    <row r="649" spans="2:7" x14ac:dyDescent="0.25">
      <c r="B649" s="13" t="s">
        <v>130</v>
      </c>
      <c r="C649" s="17">
        <f t="shared" si="9"/>
        <v>43905</v>
      </c>
      <c r="F649" s="21">
        <f>INDEX(List1!$E$5:$V$179,MATCH(List2!B649,List1!$B$5:$B$179,0),MATCH(List2!C649,List1!$E$3:$V$3,0))</f>
        <v>5639.8594830928105</v>
      </c>
      <c r="G649">
        <f>VLOOKUP(B649,List1!$B$5:$V$179,MATCH(C649,List1!$E$3:$V$3,0)+3,FALSE)</f>
        <v>5639.8594830928105</v>
      </c>
    </row>
    <row r="650" spans="2:7" x14ac:dyDescent="0.25">
      <c r="B650" s="13" t="s">
        <v>130</v>
      </c>
      <c r="C650" s="17">
        <f t="shared" si="9"/>
        <v>43936</v>
      </c>
      <c r="F650" s="21">
        <f>INDEX(List1!$E$5:$V$179,MATCH(List2!B650,List1!$B$5:$B$179,0),MATCH(List2!C650,List1!$E$3:$V$3,0))</f>
        <v>3222.7768474816057</v>
      </c>
      <c r="G650">
        <f>VLOOKUP(B650,List1!$B$5:$V$179,MATCH(C650,List1!$E$3:$V$3,0)+3,FALSE)</f>
        <v>3222.7768474816057</v>
      </c>
    </row>
    <row r="651" spans="2:7" x14ac:dyDescent="0.25">
      <c r="B651" s="13" t="s">
        <v>130</v>
      </c>
      <c r="C651" s="17">
        <f t="shared" si="9"/>
        <v>43966</v>
      </c>
      <c r="F651" s="21">
        <f>INDEX(List1!$E$5:$V$179,MATCH(List2!B651,List1!$B$5:$B$179,0),MATCH(List2!C651,List1!$E$3:$V$3,0))</f>
        <v>2417.0826356112048</v>
      </c>
      <c r="G651">
        <f>VLOOKUP(B651,List1!$B$5:$V$179,MATCH(C651,List1!$E$3:$V$3,0)+3,FALSE)</f>
        <v>2417.0826356112048</v>
      </c>
    </row>
    <row r="652" spans="2:7" x14ac:dyDescent="0.25">
      <c r="B652" s="13" t="s">
        <v>130</v>
      </c>
      <c r="C652" s="17">
        <f t="shared" si="9"/>
        <v>43997</v>
      </c>
      <c r="F652" s="21">
        <f>INDEX(List1!$E$5:$V$179,MATCH(List2!B652,List1!$B$5:$B$179,0),MATCH(List2!C652,List1!$E$3:$V$3,0))</f>
        <v>4028.4710593520076</v>
      </c>
      <c r="G652">
        <f>VLOOKUP(B652,List1!$B$5:$V$179,MATCH(C652,List1!$E$3:$V$3,0)+3,FALSE)</f>
        <v>4028.4710593520076</v>
      </c>
    </row>
    <row r="653" spans="2:7" x14ac:dyDescent="0.25">
      <c r="B653" s="10" t="s">
        <v>132</v>
      </c>
      <c r="C653" s="17">
        <f t="shared" si="9"/>
        <v>43723</v>
      </c>
      <c r="F653" s="21">
        <f>INDEX(List1!$E$5:$V$179,MATCH(List2!B653,List1!$B$5:$B$179,0),MATCH(List2!C653,List1!$E$3:$V$3,0))</f>
        <v>6000</v>
      </c>
      <c r="G653">
        <f>VLOOKUP(B653,List1!$B$5:$V$179,MATCH(C653,List1!$E$3:$V$3,0)+3,FALSE)</f>
        <v>6000</v>
      </c>
    </row>
    <row r="654" spans="2:7" x14ac:dyDescent="0.25">
      <c r="B654" s="10" t="s">
        <v>132</v>
      </c>
      <c r="C654" s="17">
        <f t="shared" ref="C654:C717" si="10">$C644</f>
        <v>43753</v>
      </c>
      <c r="F654" s="21">
        <f>INDEX(List1!$E$5:$V$179,MATCH(List2!B654,List1!$B$5:$B$179,0),MATCH(List2!C654,List1!$E$3:$V$3,0))</f>
        <v>1000</v>
      </c>
      <c r="G654">
        <f>VLOOKUP(B654,List1!$B$5:$V$179,MATCH(C654,List1!$E$3:$V$3,0)+3,FALSE)</f>
        <v>1000</v>
      </c>
    </row>
    <row r="655" spans="2:7" x14ac:dyDescent="0.25">
      <c r="B655" s="10" t="s">
        <v>132</v>
      </c>
      <c r="C655" s="17">
        <f t="shared" si="10"/>
        <v>43784</v>
      </c>
      <c r="F655" s="21">
        <f>INDEX(List1!$E$5:$V$179,MATCH(List2!B655,List1!$B$5:$B$179,0),MATCH(List2!C655,List1!$E$3:$V$3,0))</f>
        <v>5833.333333333333</v>
      </c>
      <c r="G655">
        <f>VLOOKUP(B655,List1!$B$5:$V$179,MATCH(C655,List1!$E$3:$V$3,0)+3,FALSE)</f>
        <v>5833.333333333333</v>
      </c>
    </row>
    <row r="656" spans="2:7" x14ac:dyDescent="0.25">
      <c r="B656" s="10" t="s">
        <v>132</v>
      </c>
      <c r="C656" s="17">
        <f t="shared" si="10"/>
        <v>43814</v>
      </c>
      <c r="F656" s="21">
        <f>INDEX(List1!$E$5:$V$179,MATCH(List2!B656,List1!$B$5:$B$179,0),MATCH(List2!C656,List1!$E$3:$V$3,0))</f>
        <v>5833.333333333333</v>
      </c>
      <c r="G656">
        <f>VLOOKUP(B656,List1!$B$5:$V$179,MATCH(C656,List1!$E$3:$V$3,0)+3,FALSE)</f>
        <v>5833.333333333333</v>
      </c>
    </row>
    <row r="657" spans="2:7" x14ac:dyDescent="0.25">
      <c r="B657" s="10" t="s">
        <v>132</v>
      </c>
      <c r="C657" s="17">
        <f t="shared" si="10"/>
        <v>43845</v>
      </c>
      <c r="F657" s="21">
        <f>INDEX(List1!$E$5:$V$179,MATCH(List2!B657,List1!$B$5:$B$179,0),MATCH(List2!C657,List1!$E$3:$V$3,0))</f>
        <v>4834.1652712224095</v>
      </c>
      <c r="G657">
        <f>VLOOKUP(B657,List1!$B$5:$V$179,MATCH(C657,List1!$E$3:$V$3,0)+3,FALSE)</f>
        <v>4834.1652712224095</v>
      </c>
    </row>
    <row r="658" spans="2:7" x14ac:dyDescent="0.25">
      <c r="B658" s="10" t="s">
        <v>132</v>
      </c>
      <c r="C658" s="17">
        <f t="shared" si="10"/>
        <v>43876</v>
      </c>
      <c r="F658" s="21">
        <f>INDEX(List1!$E$5:$V$179,MATCH(List2!B658,List1!$B$5:$B$179,0),MATCH(List2!C658,List1!$E$3:$V$3,0))</f>
        <v>8056.9421187040152</v>
      </c>
      <c r="G658">
        <f>VLOOKUP(B658,List1!$B$5:$V$179,MATCH(C658,List1!$E$3:$V$3,0)+3,FALSE)</f>
        <v>8056.9421187040152</v>
      </c>
    </row>
    <row r="659" spans="2:7" x14ac:dyDescent="0.25">
      <c r="B659" s="10" t="s">
        <v>132</v>
      </c>
      <c r="C659" s="17">
        <f t="shared" si="10"/>
        <v>43905</v>
      </c>
      <c r="F659" s="21">
        <f>INDEX(List1!$E$5:$V$179,MATCH(List2!B659,List1!$B$5:$B$179,0),MATCH(List2!C659,List1!$E$3:$V$3,0))</f>
        <v>4834.1652712224095</v>
      </c>
      <c r="G659">
        <f>VLOOKUP(B659,List1!$B$5:$V$179,MATCH(C659,List1!$E$3:$V$3,0)+3,FALSE)</f>
        <v>4834.1652712224095</v>
      </c>
    </row>
    <row r="660" spans="2:7" x14ac:dyDescent="0.25">
      <c r="B660" s="10" t="s">
        <v>132</v>
      </c>
      <c r="C660" s="17">
        <f t="shared" si="10"/>
        <v>43936</v>
      </c>
      <c r="F660" s="21">
        <f>INDEX(List1!$E$5:$V$179,MATCH(List2!B660,List1!$B$5:$B$179,0),MATCH(List2!C660,List1!$E$3:$V$3,0))</f>
        <v>4028.4710593520076</v>
      </c>
      <c r="G660">
        <f>VLOOKUP(B660,List1!$B$5:$V$179,MATCH(C660,List1!$E$3:$V$3,0)+3,FALSE)</f>
        <v>4028.4710593520076</v>
      </c>
    </row>
    <row r="661" spans="2:7" x14ac:dyDescent="0.25">
      <c r="B661" s="10" t="s">
        <v>132</v>
      </c>
      <c r="C661" s="17">
        <f t="shared" si="10"/>
        <v>43966</v>
      </c>
      <c r="F661" s="21">
        <f>INDEX(List1!$E$5:$V$179,MATCH(List2!B661,List1!$B$5:$B$179,0),MATCH(List2!C661,List1!$E$3:$V$3,0))</f>
        <v>2417.0826356112048</v>
      </c>
      <c r="G661">
        <f>VLOOKUP(B661,List1!$B$5:$V$179,MATCH(C661,List1!$E$3:$V$3,0)+3,FALSE)</f>
        <v>2417.0826356112048</v>
      </c>
    </row>
    <row r="662" spans="2:7" x14ac:dyDescent="0.25">
      <c r="B662" s="10" t="s">
        <v>132</v>
      </c>
      <c r="C662" s="17">
        <f t="shared" si="10"/>
        <v>43997</v>
      </c>
      <c r="F662" s="21">
        <f>INDEX(List1!$E$5:$V$179,MATCH(List2!B662,List1!$B$5:$B$179,0),MATCH(List2!C662,List1!$E$3:$V$3,0))</f>
        <v>4028.4710593520076</v>
      </c>
      <c r="G662">
        <f>VLOOKUP(B662,List1!$B$5:$V$179,MATCH(C662,List1!$E$3:$V$3,0)+3,FALSE)</f>
        <v>4028.4710593520076</v>
      </c>
    </row>
    <row r="663" spans="2:7" x14ac:dyDescent="0.25">
      <c r="B663" s="10" t="s">
        <v>134</v>
      </c>
      <c r="C663" s="17">
        <f t="shared" si="10"/>
        <v>43723</v>
      </c>
      <c r="F663" s="21">
        <f>INDEX(List1!$E$5:$V$179,MATCH(List2!B663,List1!$B$5:$B$179,0),MATCH(List2!C663,List1!$E$3:$V$3,0))</f>
        <v>2000</v>
      </c>
      <c r="G663">
        <f>VLOOKUP(B663,List1!$B$5:$V$179,MATCH(C663,List1!$E$3:$V$3,0)+3,FALSE)</f>
        <v>2000</v>
      </c>
    </row>
    <row r="664" spans="2:7" x14ac:dyDescent="0.25">
      <c r="B664" s="10" t="s">
        <v>134</v>
      </c>
      <c r="C664" s="17">
        <f t="shared" si="10"/>
        <v>43753</v>
      </c>
      <c r="F664" s="21">
        <f>INDEX(List1!$E$5:$V$179,MATCH(List2!B664,List1!$B$5:$B$179,0),MATCH(List2!C664,List1!$E$3:$V$3,0))</f>
        <v>4000</v>
      </c>
      <c r="G664">
        <f>VLOOKUP(B664,List1!$B$5:$V$179,MATCH(C664,List1!$E$3:$V$3,0)+3,FALSE)</f>
        <v>4000</v>
      </c>
    </row>
    <row r="665" spans="2:7" x14ac:dyDescent="0.25">
      <c r="B665" s="10" t="s">
        <v>134</v>
      </c>
      <c r="C665" s="17">
        <f t="shared" si="10"/>
        <v>43784</v>
      </c>
      <c r="F665" s="21">
        <f>INDEX(List1!$E$5:$V$179,MATCH(List2!B665,List1!$B$5:$B$179,0),MATCH(List2!C665,List1!$E$3:$V$3,0))</f>
        <v>3333.3333333333335</v>
      </c>
      <c r="G665">
        <f>VLOOKUP(B665,List1!$B$5:$V$179,MATCH(C665,List1!$E$3:$V$3,0)+3,FALSE)</f>
        <v>3333.3333333333335</v>
      </c>
    </row>
    <row r="666" spans="2:7" x14ac:dyDescent="0.25">
      <c r="B666" s="10" t="s">
        <v>134</v>
      </c>
      <c r="C666" s="17">
        <f t="shared" si="10"/>
        <v>43814</v>
      </c>
      <c r="F666" s="21">
        <f>INDEX(List1!$E$5:$V$179,MATCH(List2!B666,List1!$B$5:$B$179,0),MATCH(List2!C666,List1!$E$3:$V$3,0))</f>
        <v>3333.3333333333335</v>
      </c>
      <c r="G666">
        <f>VLOOKUP(B666,List1!$B$5:$V$179,MATCH(C666,List1!$E$3:$V$3,0)+3,FALSE)</f>
        <v>3333.3333333333335</v>
      </c>
    </row>
    <row r="667" spans="2:7" x14ac:dyDescent="0.25">
      <c r="B667" s="10" t="s">
        <v>134</v>
      </c>
      <c r="C667" s="17">
        <f t="shared" si="10"/>
        <v>43845</v>
      </c>
      <c r="F667" s="21">
        <f>INDEX(List1!$E$5:$V$179,MATCH(List2!B667,List1!$B$5:$B$179,0),MATCH(List2!C667,List1!$E$3:$V$3,0))</f>
        <v>3086.8167202572345</v>
      </c>
      <c r="G667">
        <f>VLOOKUP(B667,List1!$B$5:$V$179,MATCH(C667,List1!$E$3:$V$3,0)+3,FALSE)</f>
        <v>3086.8167202572345</v>
      </c>
    </row>
    <row r="668" spans="2:7" x14ac:dyDescent="0.25">
      <c r="B668" s="10" t="s">
        <v>134</v>
      </c>
      <c r="C668" s="17">
        <f t="shared" si="10"/>
        <v>43876</v>
      </c>
      <c r="F668" s="21">
        <f>INDEX(List1!$E$5:$V$179,MATCH(List2!B668,List1!$B$5:$B$179,0),MATCH(List2!C668,List1!$E$3:$V$3,0))</f>
        <v>4630.2250803858515</v>
      </c>
      <c r="G668">
        <f>VLOOKUP(B668,List1!$B$5:$V$179,MATCH(C668,List1!$E$3:$V$3,0)+3,FALSE)</f>
        <v>4630.2250803858515</v>
      </c>
    </row>
    <row r="669" spans="2:7" x14ac:dyDescent="0.25">
      <c r="B669" s="10" t="s">
        <v>134</v>
      </c>
      <c r="C669" s="17">
        <f t="shared" si="10"/>
        <v>43905</v>
      </c>
      <c r="F669" s="21">
        <f>INDEX(List1!$E$5:$V$179,MATCH(List2!B669,List1!$B$5:$B$179,0),MATCH(List2!C669,List1!$E$3:$V$3,0))</f>
        <v>3086.8167202572345</v>
      </c>
      <c r="G669">
        <f>VLOOKUP(B669,List1!$B$5:$V$179,MATCH(C669,List1!$E$3:$V$3,0)+3,FALSE)</f>
        <v>3086.8167202572345</v>
      </c>
    </row>
    <row r="670" spans="2:7" x14ac:dyDescent="0.25">
      <c r="B670" s="10" t="s">
        <v>134</v>
      </c>
      <c r="C670" s="17">
        <f t="shared" si="10"/>
        <v>43936</v>
      </c>
      <c r="F670" s="21">
        <f>INDEX(List1!$E$5:$V$179,MATCH(List2!B670,List1!$B$5:$B$179,0),MATCH(List2!C670,List1!$E$3:$V$3,0))</f>
        <v>1543.4083601286172</v>
      </c>
      <c r="G670">
        <f>VLOOKUP(B670,List1!$B$5:$V$179,MATCH(C670,List1!$E$3:$V$3,0)+3,FALSE)</f>
        <v>1543.4083601286172</v>
      </c>
    </row>
    <row r="671" spans="2:7" x14ac:dyDescent="0.25">
      <c r="B671" s="10" t="s">
        <v>134</v>
      </c>
      <c r="C671" s="17">
        <f t="shared" si="10"/>
        <v>43966</v>
      </c>
      <c r="F671" s="21">
        <f>INDEX(List1!$E$5:$V$179,MATCH(List2!B671,List1!$B$5:$B$179,0),MATCH(List2!C671,List1!$E$3:$V$3,0))</f>
        <v>0</v>
      </c>
      <c r="G671">
        <f>VLOOKUP(B671,List1!$B$5:$V$179,MATCH(C671,List1!$E$3:$V$3,0)+3,FALSE)</f>
        <v>0</v>
      </c>
    </row>
    <row r="672" spans="2:7" x14ac:dyDescent="0.25">
      <c r="B672" s="10" t="s">
        <v>134</v>
      </c>
      <c r="C672" s="17">
        <f t="shared" si="10"/>
        <v>43997</v>
      </c>
      <c r="F672" s="21">
        <f>INDEX(List1!$E$5:$V$179,MATCH(List2!B672,List1!$B$5:$B$179,0),MATCH(List2!C672,List1!$E$3:$V$3,0))</f>
        <v>3086.8167202572345</v>
      </c>
      <c r="G672">
        <f>VLOOKUP(B672,List1!$B$5:$V$179,MATCH(C672,List1!$E$3:$V$3,0)+3,FALSE)</f>
        <v>3086.8167202572345</v>
      </c>
    </row>
    <row r="673" spans="2:7" x14ac:dyDescent="0.25">
      <c r="B673" s="10" t="s">
        <v>136</v>
      </c>
      <c r="C673" s="17">
        <f t="shared" si="10"/>
        <v>43723</v>
      </c>
      <c r="F673" s="21">
        <f>INDEX(List1!$E$5:$V$179,MATCH(List2!B673,List1!$B$5:$B$179,0),MATCH(List2!C673,List1!$E$3:$V$3,0))</f>
        <v>2000</v>
      </c>
      <c r="G673">
        <f>VLOOKUP(B673,List1!$B$5:$V$179,MATCH(C673,List1!$E$3:$V$3,0)+3,FALSE)</f>
        <v>2000</v>
      </c>
    </row>
    <row r="674" spans="2:7" x14ac:dyDescent="0.25">
      <c r="B674" s="10" t="s">
        <v>136</v>
      </c>
      <c r="C674" s="17">
        <f t="shared" si="10"/>
        <v>43753</v>
      </c>
      <c r="F674" s="21">
        <f>INDEX(List1!$E$5:$V$179,MATCH(List2!B674,List1!$B$5:$B$179,0),MATCH(List2!C674,List1!$E$3:$V$3,0))</f>
        <v>4000</v>
      </c>
      <c r="G674">
        <f>VLOOKUP(B674,List1!$B$5:$V$179,MATCH(C674,List1!$E$3:$V$3,0)+3,FALSE)</f>
        <v>4000</v>
      </c>
    </row>
    <row r="675" spans="2:7" x14ac:dyDescent="0.25">
      <c r="B675" s="10" t="s">
        <v>136</v>
      </c>
      <c r="C675" s="17">
        <f t="shared" si="10"/>
        <v>43784</v>
      </c>
      <c r="F675" s="21">
        <f>INDEX(List1!$E$5:$V$179,MATCH(List2!B675,List1!$B$5:$B$179,0),MATCH(List2!C675,List1!$E$3:$V$3,0))</f>
        <v>3000</v>
      </c>
      <c r="G675">
        <f>VLOOKUP(B675,List1!$B$5:$V$179,MATCH(C675,List1!$E$3:$V$3,0)+3,FALSE)</f>
        <v>3000</v>
      </c>
    </row>
    <row r="676" spans="2:7" x14ac:dyDescent="0.25">
      <c r="B676" s="10" t="s">
        <v>136</v>
      </c>
      <c r="C676" s="17">
        <f t="shared" si="10"/>
        <v>43814</v>
      </c>
      <c r="F676" s="21">
        <f>INDEX(List1!$E$5:$V$179,MATCH(List2!B676,List1!$B$5:$B$179,0),MATCH(List2!C676,List1!$E$3:$V$3,0))</f>
        <v>3000</v>
      </c>
      <c r="G676">
        <f>VLOOKUP(B676,List1!$B$5:$V$179,MATCH(C676,List1!$E$3:$V$3,0)+3,FALSE)</f>
        <v>3000</v>
      </c>
    </row>
    <row r="677" spans="2:7" x14ac:dyDescent="0.25">
      <c r="B677" s="10" t="s">
        <v>136</v>
      </c>
      <c r="C677" s="17">
        <f t="shared" si="10"/>
        <v>43845</v>
      </c>
      <c r="F677" s="21">
        <f>INDEX(List1!$E$5:$V$179,MATCH(List2!B677,List1!$B$5:$B$179,0),MATCH(List2!C677,List1!$E$3:$V$3,0))</f>
        <v>3086.8167202572345</v>
      </c>
      <c r="G677">
        <f>VLOOKUP(B677,List1!$B$5:$V$179,MATCH(C677,List1!$E$3:$V$3,0)+3,FALSE)</f>
        <v>3086.8167202572345</v>
      </c>
    </row>
    <row r="678" spans="2:7" x14ac:dyDescent="0.25">
      <c r="B678" s="10" t="s">
        <v>136</v>
      </c>
      <c r="C678" s="17">
        <f t="shared" si="10"/>
        <v>43876</v>
      </c>
      <c r="F678" s="21">
        <f>INDEX(List1!$E$5:$V$179,MATCH(List2!B678,List1!$B$5:$B$179,0),MATCH(List2!C678,List1!$E$3:$V$3,0))</f>
        <v>4630.2250803858515</v>
      </c>
      <c r="G678">
        <f>VLOOKUP(B678,List1!$B$5:$V$179,MATCH(C678,List1!$E$3:$V$3,0)+3,FALSE)</f>
        <v>4630.2250803858515</v>
      </c>
    </row>
    <row r="679" spans="2:7" x14ac:dyDescent="0.25">
      <c r="B679" s="10" t="s">
        <v>136</v>
      </c>
      <c r="C679" s="17">
        <f t="shared" si="10"/>
        <v>43905</v>
      </c>
      <c r="F679" s="21">
        <f>INDEX(List1!$E$5:$V$179,MATCH(List2!B679,List1!$B$5:$B$179,0),MATCH(List2!C679,List1!$E$3:$V$3,0))</f>
        <v>1543.4083601286172</v>
      </c>
      <c r="G679">
        <f>VLOOKUP(B679,List1!$B$5:$V$179,MATCH(C679,List1!$E$3:$V$3,0)+3,FALSE)</f>
        <v>1543.4083601286172</v>
      </c>
    </row>
    <row r="680" spans="2:7" x14ac:dyDescent="0.25">
      <c r="B680" s="10" t="s">
        <v>136</v>
      </c>
      <c r="C680" s="17">
        <f t="shared" si="10"/>
        <v>43936</v>
      </c>
      <c r="F680" s="21">
        <f>INDEX(List1!$E$5:$V$179,MATCH(List2!B680,List1!$B$5:$B$179,0),MATCH(List2!C680,List1!$E$3:$V$3,0))</f>
        <v>1543.4083601286172</v>
      </c>
      <c r="G680">
        <f>VLOOKUP(B680,List1!$B$5:$V$179,MATCH(C680,List1!$E$3:$V$3,0)+3,FALSE)</f>
        <v>1543.4083601286172</v>
      </c>
    </row>
    <row r="681" spans="2:7" x14ac:dyDescent="0.25">
      <c r="B681" s="10" t="s">
        <v>136</v>
      </c>
      <c r="C681" s="17">
        <f t="shared" si="10"/>
        <v>43966</v>
      </c>
      <c r="F681" s="21">
        <f>INDEX(List1!$E$5:$V$179,MATCH(List2!B681,List1!$B$5:$B$179,0),MATCH(List2!C681,List1!$E$3:$V$3,0))</f>
        <v>1543.4083601286172</v>
      </c>
      <c r="G681">
        <f>VLOOKUP(B681,List1!$B$5:$V$179,MATCH(C681,List1!$E$3:$V$3,0)+3,FALSE)</f>
        <v>1543.4083601286172</v>
      </c>
    </row>
    <row r="682" spans="2:7" x14ac:dyDescent="0.25">
      <c r="B682" s="10" t="s">
        <v>136</v>
      </c>
      <c r="C682" s="17">
        <f t="shared" si="10"/>
        <v>43997</v>
      </c>
      <c r="F682" s="21">
        <f>INDEX(List1!$E$5:$V$179,MATCH(List2!B682,List1!$B$5:$B$179,0),MATCH(List2!C682,List1!$E$3:$V$3,0))</f>
        <v>1543.4083601286172</v>
      </c>
      <c r="G682">
        <f>VLOOKUP(B682,List1!$B$5:$V$179,MATCH(C682,List1!$E$3:$V$3,0)+3,FALSE)</f>
        <v>1543.4083601286172</v>
      </c>
    </row>
    <row r="683" spans="2:7" x14ac:dyDescent="0.25">
      <c r="B683" s="10" t="s">
        <v>138</v>
      </c>
      <c r="C683" s="17">
        <f t="shared" si="10"/>
        <v>43723</v>
      </c>
      <c r="F683" s="21">
        <f>INDEX(List1!$E$5:$V$179,MATCH(List2!B683,List1!$B$5:$B$179,0),MATCH(List2!C683,List1!$E$3:$V$3,0))</f>
        <v>2000</v>
      </c>
      <c r="G683">
        <f>VLOOKUP(B683,List1!$B$5:$V$179,MATCH(C683,List1!$E$3:$V$3,0)+3,FALSE)</f>
        <v>2000</v>
      </c>
    </row>
    <row r="684" spans="2:7" x14ac:dyDescent="0.25">
      <c r="B684" s="10" t="s">
        <v>138</v>
      </c>
      <c r="C684" s="17">
        <f t="shared" si="10"/>
        <v>43753</v>
      </c>
      <c r="F684" s="21">
        <f>INDEX(List1!$E$5:$V$179,MATCH(List2!B684,List1!$B$5:$B$179,0),MATCH(List2!C684,List1!$E$3:$V$3,0))</f>
        <v>2500</v>
      </c>
      <c r="G684">
        <f>VLOOKUP(B684,List1!$B$5:$V$179,MATCH(C684,List1!$E$3:$V$3,0)+3,FALSE)</f>
        <v>2500</v>
      </c>
    </row>
    <row r="685" spans="2:7" x14ac:dyDescent="0.25">
      <c r="B685" s="10" t="s">
        <v>138</v>
      </c>
      <c r="C685" s="17">
        <f t="shared" si="10"/>
        <v>43784</v>
      </c>
      <c r="F685" s="21">
        <f>INDEX(List1!$E$5:$V$179,MATCH(List2!B685,List1!$B$5:$B$179,0),MATCH(List2!C685,List1!$E$3:$V$3,0))</f>
        <v>2500</v>
      </c>
      <c r="G685">
        <f>VLOOKUP(B685,List1!$B$5:$V$179,MATCH(C685,List1!$E$3:$V$3,0)+3,FALSE)</f>
        <v>2500</v>
      </c>
    </row>
    <row r="686" spans="2:7" x14ac:dyDescent="0.25">
      <c r="B686" s="10" t="s">
        <v>138</v>
      </c>
      <c r="C686" s="17">
        <f t="shared" si="10"/>
        <v>43814</v>
      </c>
      <c r="F686" s="21">
        <f>INDEX(List1!$E$5:$V$179,MATCH(List2!B686,List1!$B$5:$B$179,0),MATCH(List2!C686,List1!$E$3:$V$3,0))</f>
        <v>2500</v>
      </c>
      <c r="G686">
        <f>VLOOKUP(B686,List1!$B$5:$V$179,MATCH(C686,List1!$E$3:$V$3,0)+3,FALSE)</f>
        <v>2500</v>
      </c>
    </row>
    <row r="687" spans="2:7" x14ac:dyDescent="0.25">
      <c r="B687" s="10" t="s">
        <v>138</v>
      </c>
      <c r="C687" s="17">
        <f t="shared" si="10"/>
        <v>43845</v>
      </c>
      <c r="F687" s="21">
        <f>INDEX(List1!$E$5:$V$179,MATCH(List2!B687,List1!$B$5:$B$179,0),MATCH(List2!C687,List1!$E$3:$V$3,0))</f>
        <v>3222.7768474816057</v>
      </c>
      <c r="G687">
        <f>VLOOKUP(B687,List1!$B$5:$V$179,MATCH(C687,List1!$E$3:$V$3,0)+3,FALSE)</f>
        <v>3222.7768474816057</v>
      </c>
    </row>
    <row r="688" spans="2:7" x14ac:dyDescent="0.25">
      <c r="B688" s="10" t="s">
        <v>138</v>
      </c>
      <c r="C688" s="17">
        <f t="shared" si="10"/>
        <v>43876</v>
      </c>
      <c r="F688" s="21">
        <f>INDEX(List1!$E$5:$V$179,MATCH(List2!B688,List1!$B$5:$B$179,0),MATCH(List2!C688,List1!$E$3:$V$3,0))</f>
        <v>4028.4710593520076</v>
      </c>
      <c r="G688">
        <f>VLOOKUP(B688,List1!$B$5:$V$179,MATCH(C688,List1!$E$3:$V$3,0)+3,FALSE)</f>
        <v>4028.4710593520076</v>
      </c>
    </row>
    <row r="689" spans="2:7" x14ac:dyDescent="0.25">
      <c r="B689" s="10" t="s">
        <v>138</v>
      </c>
      <c r="C689" s="17">
        <f t="shared" si="10"/>
        <v>43905</v>
      </c>
      <c r="F689" s="21">
        <f>INDEX(List1!$E$5:$V$179,MATCH(List2!B689,List1!$B$5:$B$179,0),MATCH(List2!C689,List1!$E$3:$V$3,0))</f>
        <v>805.69421187040143</v>
      </c>
      <c r="G689">
        <f>VLOOKUP(B689,List1!$B$5:$V$179,MATCH(C689,List1!$E$3:$V$3,0)+3,FALSE)</f>
        <v>805.69421187040143</v>
      </c>
    </row>
    <row r="690" spans="2:7" x14ac:dyDescent="0.25">
      <c r="B690" s="10" t="s">
        <v>138</v>
      </c>
      <c r="C690" s="17">
        <f t="shared" si="10"/>
        <v>43936</v>
      </c>
      <c r="F690" s="21">
        <f>INDEX(List1!$E$5:$V$179,MATCH(List2!B690,List1!$B$5:$B$179,0),MATCH(List2!C690,List1!$E$3:$V$3,0))</f>
        <v>1611.3884237408029</v>
      </c>
      <c r="G690">
        <f>VLOOKUP(B690,List1!$B$5:$V$179,MATCH(C690,List1!$E$3:$V$3,0)+3,FALSE)</f>
        <v>1611.3884237408029</v>
      </c>
    </row>
    <row r="691" spans="2:7" x14ac:dyDescent="0.25">
      <c r="B691" s="10" t="s">
        <v>138</v>
      </c>
      <c r="C691" s="17">
        <f t="shared" si="10"/>
        <v>43966</v>
      </c>
      <c r="F691" s="21">
        <f>INDEX(List1!$E$5:$V$179,MATCH(List2!B691,List1!$B$5:$B$179,0),MATCH(List2!C691,List1!$E$3:$V$3,0))</f>
        <v>805.69421187040143</v>
      </c>
      <c r="G691">
        <f>VLOOKUP(B691,List1!$B$5:$V$179,MATCH(C691,List1!$E$3:$V$3,0)+3,FALSE)</f>
        <v>805.69421187040143</v>
      </c>
    </row>
    <row r="692" spans="2:7" x14ac:dyDescent="0.25">
      <c r="B692" s="10" t="s">
        <v>138</v>
      </c>
      <c r="C692" s="17">
        <f t="shared" si="10"/>
        <v>43997</v>
      </c>
      <c r="F692" s="21">
        <f>INDEX(List1!$E$5:$V$179,MATCH(List2!B692,List1!$B$5:$B$179,0),MATCH(List2!C692,List1!$E$3:$V$3,0))</f>
        <v>1611.3884237408029</v>
      </c>
      <c r="G692">
        <f>VLOOKUP(B692,List1!$B$5:$V$179,MATCH(C692,List1!$E$3:$V$3,0)+3,FALSE)</f>
        <v>1611.3884237408029</v>
      </c>
    </row>
    <row r="693" spans="2:7" x14ac:dyDescent="0.25">
      <c r="B693" s="10" t="s">
        <v>140</v>
      </c>
      <c r="C693" s="17">
        <f t="shared" si="10"/>
        <v>43723</v>
      </c>
      <c r="F693" s="21">
        <f>INDEX(List1!$E$5:$V$179,MATCH(List2!B693,List1!$B$5:$B$179,0),MATCH(List2!C693,List1!$E$3:$V$3,0))</f>
        <v>3000</v>
      </c>
      <c r="G693">
        <f>VLOOKUP(B693,List1!$B$5:$V$179,MATCH(C693,List1!$E$3:$V$3,0)+3,FALSE)</f>
        <v>3000</v>
      </c>
    </row>
    <row r="694" spans="2:7" x14ac:dyDescent="0.25">
      <c r="B694" s="10" t="s">
        <v>140</v>
      </c>
      <c r="C694" s="17">
        <f t="shared" si="10"/>
        <v>43753</v>
      </c>
      <c r="F694" s="21">
        <f>INDEX(List1!$E$5:$V$179,MATCH(List2!B694,List1!$B$5:$B$179,0),MATCH(List2!C694,List1!$E$3:$V$3,0))</f>
        <v>2166.6666666666665</v>
      </c>
      <c r="G694">
        <f>VLOOKUP(B694,List1!$B$5:$V$179,MATCH(C694,List1!$E$3:$V$3,0)+3,FALSE)</f>
        <v>2166.6666666666665</v>
      </c>
    </row>
    <row r="695" spans="2:7" x14ac:dyDescent="0.25">
      <c r="B695" s="10" t="s">
        <v>140</v>
      </c>
      <c r="C695" s="17">
        <f t="shared" si="10"/>
        <v>43784</v>
      </c>
      <c r="F695" s="21">
        <f>INDEX(List1!$E$5:$V$179,MATCH(List2!B695,List1!$B$5:$B$179,0),MATCH(List2!C695,List1!$E$3:$V$3,0))</f>
        <v>2166.6666666666665</v>
      </c>
      <c r="G695">
        <f>VLOOKUP(B695,List1!$B$5:$V$179,MATCH(C695,List1!$E$3:$V$3,0)+3,FALSE)</f>
        <v>2166.6666666666665</v>
      </c>
    </row>
    <row r="696" spans="2:7" x14ac:dyDescent="0.25">
      <c r="B696" s="10" t="s">
        <v>140</v>
      </c>
      <c r="C696" s="17">
        <f t="shared" si="10"/>
        <v>43814</v>
      </c>
      <c r="F696" s="21">
        <f>INDEX(List1!$E$5:$V$179,MATCH(List2!B696,List1!$B$5:$B$179,0),MATCH(List2!C696,List1!$E$3:$V$3,0))</f>
        <v>2166.6666666666665</v>
      </c>
      <c r="G696">
        <f>VLOOKUP(B696,List1!$B$5:$V$179,MATCH(C696,List1!$E$3:$V$3,0)+3,FALSE)</f>
        <v>2166.6666666666665</v>
      </c>
    </row>
    <row r="697" spans="2:7" x14ac:dyDescent="0.25">
      <c r="B697" s="10" t="s">
        <v>140</v>
      </c>
      <c r="C697" s="17">
        <f t="shared" si="10"/>
        <v>43845</v>
      </c>
      <c r="F697" s="21">
        <f>INDEX(List1!$E$5:$V$179,MATCH(List2!B697,List1!$B$5:$B$179,0),MATCH(List2!C697,List1!$E$3:$V$3,0))</f>
        <v>3222.7768474816057</v>
      </c>
      <c r="G697">
        <f>VLOOKUP(B697,List1!$B$5:$V$179,MATCH(C697,List1!$E$3:$V$3,0)+3,FALSE)</f>
        <v>3222.7768474816057</v>
      </c>
    </row>
    <row r="698" spans="2:7" x14ac:dyDescent="0.25">
      <c r="B698" s="10" t="s">
        <v>140</v>
      </c>
      <c r="C698" s="17">
        <f t="shared" si="10"/>
        <v>43876</v>
      </c>
      <c r="F698" s="21">
        <f>INDEX(List1!$E$5:$V$179,MATCH(List2!B698,List1!$B$5:$B$179,0),MATCH(List2!C698,List1!$E$3:$V$3,0))</f>
        <v>4028.4710593520076</v>
      </c>
      <c r="G698">
        <f>VLOOKUP(B698,List1!$B$5:$V$179,MATCH(C698,List1!$E$3:$V$3,0)+3,FALSE)</f>
        <v>4028.4710593520076</v>
      </c>
    </row>
    <row r="699" spans="2:7" x14ac:dyDescent="0.25">
      <c r="B699" s="10" t="s">
        <v>140</v>
      </c>
      <c r="C699" s="17">
        <f t="shared" si="10"/>
        <v>43905</v>
      </c>
      <c r="F699" s="21">
        <f>INDEX(List1!$E$5:$V$179,MATCH(List2!B699,List1!$B$5:$B$179,0),MATCH(List2!C699,List1!$E$3:$V$3,0))</f>
        <v>805.69421187040143</v>
      </c>
      <c r="G699">
        <f>VLOOKUP(B699,List1!$B$5:$V$179,MATCH(C699,List1!$E$3:$V$3,0)+3,FALSE)</f>
        <v>805.69421187040143</v>
      </c>
    </row>
    <row r="700" spans="2:7" x14ac:dyDescent="0.25">
      <c r="B700" s="10" t="s">
        <v>140</v>
      </c>
      <c r="C700" s="17">
        <f t="shared" si="10"/>
        <v>43936</v>
      </c>
      <c r="F700" s="21">
        <f>INDEX(List1!$E$5:$V$179,MATCH(List2!B700,List1!$B$5:$B$179,0),MATCH(List2!C700,List1!$E$3:$V$3,0))</f>
        <v>0</v>
      </c>
      <c r="G700">
        <f>VLOOKUP(B700,List1!$B$5:$V$179,MATCH(C700,List1!$E$3:$V$3,0)+3,FALSE)</f>
        <v>0</v>
      </c>
    </row>
    <row r="701" spans="2:7" x14ac:dyDescent="0.25">
      <c r="B701" s="10" t="s">
        <v>140</v>
      </c>
      <c r="C701" s="17">
        <f t="shared" si="10"/>
        <v>43966</v>
      </c>
      <c r="F701" s="21">
        <f>INDEX(List1!$E$5:$V$179,MATCH(List2!B701,List1!$B$5:$B$179,0),MATCH(List2!C701,List1!$E$3:$V$3,0))</f>
        <v>0</v>
      </c>
      <c r="G701">
        <f>VLOOKUP(B701,List1!$B$5:$V$179,MATCH(C701,List1!$E$3:$V$3,0)+3,FALSE)</f>
        <v>0</v>
      </c>
    </row>
    <row r="702" spans="2:7" x14ac:dyDescent="0.25">
      <c r="B702" s="10" t="s">
        <v>140</v>
      </c>
      <c r="C702" s="17">
        <f t="shared" si="10"/>
        <v>43997</v>
      </c>
      <c r="F702" s="21">
        <f>INDEX(List1!$E$5:$V$179,MATCH(List2!B702,List1!$B$5:$B$179,0),MATCH(List2!C702,List1!$E$3:$V$3,0))</f>
        <v>2417.0826356112048</v>
      </c>
      <c r="G702">
        <f>VLOOKUP(B702,List1!$B$5:$V$179,MATCH(C702,List1!$E$3:$V$3,0)+3,FALSE)</f>
        <v>2417.0826356112048</v>
      </c>
    </row>
    <row r="703" spans="2:7" x14ac:dyDescent="0.25">
      <c r="B703" s="10" t="s">
        <v>142</v>
      </c>
      <c r="C703" s="17">
        <f t="shared" si="10"/>
        <v>43723</v>
      </c>
      <c r="F703" s="21">
        <f>INDEX(List1!$E$5:$V$179,MATCH(List2!B703,List1!$B$5:$B$179,0),MATCH(List2!C703,List1!$E$3:$V$3,0))</f>
        <v>2800</v>
      </c>
      <c r="G703">
        <f>VLOOKUP(B703,List1!$B$5:$V$179,MATCH(C703,List1!$E$3:$V$3,0)+3,FALSE)</f>
        <v>2800</v>
      </c>
    </row>
    <row r="704" spans="2:7" x14ac:dyDescent="0.25">
      <c r="B704" s="10" t="s">
        <v>142</v>
      </c>
      <c r="C704" s="17">
        <f t="shared" si="10"/>
        <v>43753</v>
      </c>
      <c r="F704" s="21">
        <f>INDEX(List1!$E$5:$V$179,MATCH(List2!B704,List1!$B$5:$B$179,0),MATCH(List2!C704,List1!$E$3:$V$3,0))</f>
        <v>2766.6666666666665</v>
      </c>
      <c r="G704">
        <f>VLOOKUP(B704,List1!$B$5:$V$179,MATCH(C704,List1!$E$3:$V$3,0)+3,FALSE)</f>
        <v>2766.6666666666665</v>
      </c>
    </row>
    <row r="705" spans="2:7" x14ac:dyDescent="0.25">
      <c r="B705" s="10" t="s">
        <v>142</v>
      </c>
      <c r="C705" s="17">
        <f t="shared" si="10"/>
        <v>43784</v>
      </c>
      <c r="F705" s="21">
        <f>INDEX(List1!$E$5:$V$179,MATCH(List2!B705,List1!$B$5:$B$179,0),MATCH(List2!C705,List1!$E$3:$V$3,0))</f>
        <v>1200</v>
      </c>
      <c r="G705">
        <f>VLOOKUP(B705,List1!$B$5:$V$179,MATCH(C705,List1!$E$3:$V$3,0)+3,FALSE)</f>
        <v>1200</v>
      </c>
    </row>
    <row r="706" spans="2:7" x14ac:dyDescent="0.25">
      <c r="B706" s="10" t="s">
        <v>142</v>
      </c>
      <c r="C706" s="17">
        <f t="shared" si="10"/>
        <v>43814</v>
      </c>
      <c r="F706" s="21">
        <f>INDEX(List1!$E$5:$V$179,MATCH(List2!B706,List1!$B$5:$B$179,0),MATCH(List2!C706,List1!$E$3:$V$3,0))</f>
        <v>400</v>
      </c>
      <c r="G706">
        <f>VLOOKUP(B706,List1!$B$5:$V$179,MATCH(C706,List1!$E$3:$V$3,0)+3,FALSE)</f>
        <v>400</v>
      </c>
    </row>
    <row r="707" spans="2:7" x14ac:dyDescent="0.25">
      <c r="B707" s="10" t="s">
        <v>142</v>
      </c>
      <c r="C707" s="17">
        <f t="shared" si="10"/>
        <v>43845</v>
      </c>
      <c r="F707" s="21">
        <f>INDEX(List1!$E$5:$V$179,MATCH(List2!B707,List1!$B$5:$B$179,0),MATCH(List2!C707,List1!$E$3:$V$3,0))</f>
        <v>3867.3322169779271</v>
      </c>
      <c r="G707">
        <f>VLOOKUP(B707,List1!$B$5:$V$179,MATCH(C707,List1!$E$3:$V$3,0)+3,FALSE)</f>
        <v>3867.3322169779271</v>
      </c>
    </row>
    <row r="708" spans="2:7" x14ac:dyDescent="0.25">
      <c r="B708" s="10" t="s">
        <v>142</v>
      </c>
      <c r="C708" s="17">
        <f t="shared" si="10"/>
        <v>43876</v>
      </c>
      <c r="F708" s="21">
        <f>INDEX(List1!$E$5:$V$179,MATCH(List2!B708,List1!$B$5:$B$179,0),MATCH(List2!C708,List1!$E$3:$V$3,0))</f>
        <v>3383.9156898556862</v>
      </c>
      <c r="G708">
        <f>VLOOKUP(B708,List1!$B$5:$V$179,MATCH(C708,List1!$E$3:$V$3,0)+3,FALSE)</f>
        <v>3383.9156898556862</v>
      </c>
    </row>
    <row r="709" spans="2:7" x14ac:dyDescent="0.25">
      <c r="B709" s="10" t="s">
        <v>142</v>
      </c>
      <c r="C709" s="17">
        <f t="shared" si="10"/>
        <v>43905</v>
      </c>
      <c r="F709" s="21">
        <f>INDEX(List1!$E$5:$V$179,MATCH(List2!B709,List1!$B$5:$B$179,0),MATCH(List2!C709,List1!$E$3:$V$3,0))</f>
        <v>1933.6661084889636</v>
      </c>
      <c r="G709">
        <f>VLOOKUP(B709,List1!$B$5:$V$179,MATCH(C709,List1!$E$3:$V$3,0)+3,FALSE)</f>
        <v>1933.6661084889636</v>
      </c>
    </row>
    <row r="710" spans="2:7" x14ac:dyDescent="0.25">
      <c r="B710" s="10" t="s">
        <v>142</v>
      </c>
      <c r="C710" s="17">
        <f t="shared" si="10"/>
        <v>43936</v>
      </c>
      <c r="F710" s="21">
        <f>INDEX(List1!$E$5:$V$179,MATCH(List2!B710,List1!$B$5:$B$179,0),MATCH(List2!C710,List1!$E$3:$V$3,0))</f>
        <v>1289.1107389926426</v>
      </c>
      <c r="G710">
        <f>VLOOKUP(B710,List1!$B$5:$V$179,MATCH(C710,List1!$E$3:$V$3,0)+3,FALSE)</f>
        <v>1289.1107389926426</v>
      </c>
    </row>
    <row r="711" spans="2:7" x14ac:dyDescent="0.25">
      <c r="B711" s="10" t="s">
        <v>142</v>
      </c>
      <c r="C711" s="17">
        <f t="shared" si="10"/>
        <v>43966</v>
      </c>
      <c r="F711" s="21">
        <f>INDEX(List1!$E$5:$V$179,MATCH(List2!B711,List1!$B$5:$B$179,0),MATCH(List2!C711,List1!$E$3:$V$3,0))</f>
        <v>644.5553694963213</v>
      </c>
      <c r="G711">
        <f>VLOOKUP(B711,List1!$B$5:$V$179,MATCH(C711,List1!$E$3:$V$3,0)+3,FALSE)</f>
        <v>644.5553694963213</v>
      </c>
    </row>
    <row r="712" spans="2:7" x14ac:dyDescent="0.25">
      <c r="B712" s="10" t="s">
        <v>142</v>
      </c>
      <c r="C712" s="17">
        <f t="shared" si="10"/>
        <v>43997</v>
      </c>
      <c r="F712" s="21">
        <f>INDEX(List1!$E$5:$V$179,MATCH(List2!B712,List1!$B$5:$B$179,0),MATCH(List2!C712,List1!$E$3:$V$3,0))</f>
        <v>2255.9437932371243</v>
      </c>
      <c r="G712">
        <f>VLOOKUP(B712,List1!$B$5:$V$179,MATCH(C712,List1!$E$3:$V$3,0)+3,FALSE)</f>
        <v>2255.9437932371243</v>
      </c>
    </row>
    <row r="713" spans="2:7" x14ac:dyDescent="0.25">
      <c r="B713" s="10" t="s">
        <v>144</v>
      </c>
      <c r="C713" s="17">
        <f t="shared" si="10"/>
        <v>43723</v>
      </c>
      <c r="F713" s="21">
        <f>INDEX(List1!$E$5:$V$179,MATCH(List2!B713,List1!$B$5:$B$179,0),MATCH(List2!C713,List1!$E$3:$V$3,0))</f>
        <v>2800</v>
      </c>
      <c r="G713">
        <f>VLOOKUP(B713,List1!$B$5:$V$179,MATCH(C713,List1!$E$3:$V$3,0)+3,FALSE)</f>
        <v>2800</v>
      </c>
    </row>
    <row r="714" spans="2:7" x14ac:dyDescent="0.25">
      <c r="B714" s="10" t="s">
        <v>144</v>
      </c>
      <c r="C714" s="17">
        <f t="shared" si="10"/>
        <v>43753</v>
      </c>
      <c r="F714" s="21">
        <f>INDEX(List1!$E$5:$V$179,MATCH(List2!B714,List1!$B$5:$B$179,0),MATCH(List2!C714,List1!$E$3:$V$3,0))</f>
        <v>3372</v>
      </c>
      <c r="G714">
        <f>VLOOKUP(B714,List1!$B$5:$V$179,MATCH(C714,List1!$E$3:$V$3,0)+3,FALSE)</f>
        <v>3372</v>
      </c>
    </row>
    <row r="715" spans="2:7" x14ac:dyDescent="0.25">
      <c r="B715" s="10" t="s">
        <v>144</v>
      </c>
      <c r="C715" s="17">
        <f t="shared" si="10"/>
        <v>43784</v>
      </c>
      <c r="F715" s="21">
        <f>INDEX(List1!$E$5:$V$179,MATCH(List2!B715,List1!$B$5:$B$179,0),MATCH(List2!C715,List1!$E$3:$V$3,0))</f>
        <v>3372</v>
      </c>
      <c r="G715">
        <f>VLOOKUP(B715,List1!$B$5:$V$179,MATCH(C715,List1!$E$3:$V$3,0)+3,FALSE)</f>
        <v>3372</v>
      </c>
    </row>
    <row r="716" spans="2:7" x14ac:dyDescent="0.25">
      <c r="B716" s="10" t="s">
        <v>144</v>
      </c>
      <c r="C716" s="17">
        <f t="shared" si="10"/>
        <v>43814</v>
      </c>
      <c r="F716" s="21">
        <f>INDEX(List1!$E$5:$V$179,MATCH(List2!B716,List1!$B$5:$B$179,0),MATCH(List2!C716,List1!$E$3:$V$3,0))</f>
        <v>3372</v>
      </c>
      <c r="G716">
        <f>VLOOKUP(B716,List1!$B$5:$V$179,MATCH(C716,List1!$E$3:$V$3,0)+3,FALSE)</f>
        <v>3372</v>
      </c>
    </row>
    <row r="717" spans="2:7" x14ac:dyDescent="0.25">
      <c r="B717" s="10" t="s">
        <v>144</v>
      </c>
      <c r="C717" s="17">
        <f t="shared" si="10"/>
        <v>43845</v>
      </c>
      <c r="F717" s="21">
        <f>INDEX(List1!$E$5:$V$179,MATCH(List2!B717,List1!$B$5:$B$179,0),MATCH(List2!C717,List1!$E$3:$V$3,0))</f>
        <v>3867.3322169779271</v>
      </c>
      <c r="G717">
        <f>VLOOKUP(B717,List1!$B$5:$V$179,MATCH(C717,List1!$E$3:$V$3,0)+3,FALSE)</f>
        <v>3867.3322169779271</v>
      </c>
    </row>
    <row r="718" spans="2:7" x14ac:dyDescent="0.25">
      <c r="B718" s="10" t="s">
        <v>144</v>
      </c>
      <c r="C718" s="17">
        <f t="shared" ref="C718:C781" si="11">$C708</f>
        <v>43876</v>
      </c>
      <c r="F718" s="21">
        <f>INDEX(List1!$E$5:$V$179,MATCH(List2!B718,List1!$B$5:$B$179,0),MATCH(List2!C718,List1!$E$3:$V$3,0))</f>
        <v>3474.1534415851715</v>
      </c>
      <c r="G718">
        <f>VLOOKUP(B718,List1!$B$5:$V$179,MATCH(C718,List1!$E$3:$V$3,0)+3,FALSE)</f>
        <v>3474.1534415851715</v>
      </c>
    </row>
    <row r="719" spans="2:7" x14ac:dyDescent="0.25">
      <c r="B719" s="10" t="s">
        <v>144</v>
      </c>
      <c r="C719" s="17">
        <f t="shared" si="11"/>
        <v>43905</v>
      </c>
      <c r="F719" s="21">
        <f>INDEX(List1!$E$5:$V$179,MATCH(List2!B719,List1!$B$5:$B$179,0),MATCH(List2!C719,List1!$E$3:$V$3,0))</f>
        <v>2481.5381725608363</v>
      </c>
      <c r="G719">
        <f>VLOOKUP(B719,List1!$B$5:$V$179,MATCH(C719,List1!$E$3:$V$3,0)+3,FALSE)</f>
        <v>2481.5381725608363</v>
      </c>
    </row>
    <row r="720" spans="2:7" x14ac:dyDescent="0.25">
      <c r="B720" s="10" t="s">
        <v>144</v>
      </c>
      <c r="C720" s="17">
        <f t="shared" si="11"/>
        <v>43936</v>
      </c>
      <c r="F720" s="21">
        <f>INDEX(List1!$E$5:$V$179,MATCH(List2!B720,List1!$B$5:$B$179,0),MATCH(List2!C720,List1!$E$3:$V$3,0))</f>
        <v>2932.7269312082617</v>
      </c>
      <c r="G720">
        <f>VLOOKUP(B720,List1!$B$5:$V$179,MATCH(C720,List1!$E$3:$V$3,0)+3,FALSE)</f>
        <v>2932.7269312082617</v>
      </c>
    </row>
    <row r="721" spans="2:7" x14ac:dyDescent="0.25">
      <c r="B721" s="10" t="s">
        <v>144</v>
      </c>
      <c r="C721" s="17">
        <f t="shared" si="11"/>
        <v>43966</v>
      </c>
      <c r="F721" s="21">
        <f>INDEX(List1!$E$5:$V$179,MATCH(List2!B721,List1!$B$5:$B$179,0),MATCH(List2!C721,List1!$E$3:$V$3,0))</f>
        <v>1289.1107389926426</v>
      </c>
      <c r="G721">
        <f>VLOOKUP(B721,List1!$B$5:$V$179,MATCH(C721,List1!$E$3:$V$3,0)+3,FALSE)</f>
        <v>1289.1107389926426</v>
      </c>
    </row>
    <row r="722" spans="2:7" x14ac:dyDescent="0.25">
      <c r="B722" s="10" t="s">
        <v>144</v>
      </c>
      <c r="C722" s="17">
        <f t="shared" si="11"/>
        <v>43997</v>
      </c>
      <c r="F722" s="21">
        <f>INDEX(List1!$E$5:$V$179,MATCH(List2!B722,List1!$B$5:$B$179,0),MATCH(List2!C722,List1!$E$3:$V$3,0))</f>
        <v>2255.9437932371243</v>
      </c>
      <c r="G722">
        <f>VLOOKUP(B722,List1!$B$5:$V$179,MATCH(C722,List1!$E$3:$V$3,0)+3,FALSE)</f>
        <v>2255.9437932371243</v>
      </c>
    </row>
    <row r="723" spans="2:7" x14ac:dyDescent="0.25">
      <c r="B723" s="10" t="s">
        <v>146</v>
      </c>
      <c r="C723" s="17">
        <f t="shared" si="11"/>
        <v>43723</v>
      </c>
      <c r="F723" s="21">
        <f>INDEX(List1!$E$5:$V$179,MATCH(List2!B723,List1!$B$5:$B$179,0),MATCH(List2!C723,List1!$E$3:$V$3,0))</f>
        <v>15000</v>
      </c>
      <c r="G723">
        <f>VLOOKUP(B723,List1!$B$5:$V$179,MATCH(C723,List1!$E$3:$V$3,0)+3,FALSE)</f>
        <v>15000</v>
      </c>
    </row>
    <row r="724" spans="2:7" x14ac:dyDescent="0.25">
      <c r="B724" s="10" t="s">
        <v>146</v>
      </c>
      <c r="C724" s="17">
        <f t="shared" si="11"/>
        <v>43753</v>
      </c>
      <c r="F724" s="21">
        <f>INDEX(List1!$E$5:$V$179,MATCH(List2!B724,List1!$B$5:$B$179,0),MATCH(List2!C724,List1!$E$3:$V$3,0))</f>
        <v>15000</v>
      </c>
      <c r="G724">
        <f>VLOOKUP(B724,List1!$B$5:$V$179,MATCH(C724,List1!$E$3:$V$3,0)+3,FALSE)</f>
        <v>15000</v>
      </c>
    </row>
    <row r="725" spans="2:7" x14ac:dyDescent="0.25">
      <c r="B725" s="10" t="s">
        <v>146</v>
      </c>
      <c r="C725" s="17">
        <f t="shared" si="11"/>
        <v>43784</v>
      </c>
      <c r="F725" s="21">
        <f>INDEX(List1!$E$5:$V$179,MATCH(List2!B725,List1!$B$5:$B$179,0),MATCH(List2!C725,List1!$E$3:$V$3,0))</f>
        <v>14083.333333333334</v>
      </c>
      <c r="G725">
        <f>VLOOKUP(B725,List1!$B$5:$V$179,MATCH(C725,List1!$E$3:$V$3,0)+3,FALSE)</f>
        <v>14083.333333333334</v>
      </c>
    </row>
    <row r="726" spans="2:7" x14ac:dyDescent="0.25">
      <c r="B726" s="10" t="s">
        <v>146</v>
      </c>
      <c r="C726" s="17">
        <f t="shared" si="11"/>
        <v>43814</v>
      </c>
      <c r="F726" s="21">
        <f>INDEX(List1!$E$5:$V$179,MATCH(List2!B726,List1!$B$5:$B$179,0),MATCH(List2!C726,List1!$E$3:$V$3,0))</f>
        <v>14083.333333333334</v>
      </c>
      <c r="G726">
        <f>VLOOKUP(B726,List1!$B$5:$V$179,MATCH(C726,List1!$E$3:$V$3,0)+3,FALSE)</f>
        <v>14083.333333333334</v>
      </c>
    </row>
    <row r="727" spans="2:7" x14ac:dyDescent="0.25">
      <c r="B727" s="10" t="s">
        <v>146</v>
      </c>
      <c r="C727" s="17">
        <f t="shared" si="11"/>
        <v>43845</v>
      </c>
      <c r="F727" s="21">
        <f>INDEX(List1!$E$5:$V$179,MATCH(List2!B727,List1!$B$5:$B$179,0),MATCH(List2!C727,List1!$E$3:$V$3,0))</f>
        <v>16113.88423740803</v>
      </c>
      <c r="G727">
        <f>VLOOKUP(B727,List1!$B$5:$V$179,MATCH(C727,List1!$E$3:$V$3,0)+3,FALSE)</f>
        <v>16113.88423740803</v>
      </c>
    </row>
    <row r="728" spans="2:7" x14ac:dyDescent="0.25">
      <c r="B728" s="10" t="s">
        <v>146</v>
      </c>
      <c r="C728" s="17">
        <f t="shared" si="11"/>
        <v>43876</v>
      </c>
      <c r="F728" s="21">
        <f>INDEX(List1!$E$5:$V$179,MATCH(List2!B728,List1!$B$5:$B$179,0),MATCH(List2!C728,List1!$E$3:$V$3,0))</f>
        <v>16113.88423740803</v>
      </c>
      <c r="G728">
        <f>VLOOKUP(B728,List1!$B$5:$V$179,MATCH(C728,List1!$E$3:$V$3,0)+3,FALSE)</f>
        <v>16113.88423740803</v>
      </c>
    </row>
    <row r="729" spans="2:7" x14ac:dyDescent="0.25">
      <c r="B729" s="10" t="s">
        <v>146</v>
      </c>
      <c r="C729" s="17">
        <f t="shared" si="11"/>
        <v>43905</v>
      </c>
      <c r="F729" s="21">
        <f>INDEX(List1!$E$5:$V$179,MATCH(List2!B729,List1!$B$5:$B$179,0),MATCH(List2!C729,List1!$E$3:$V$3,0))</f>
        <v>8056.9421187040152</v>
      </c>
      <c r="G729">
        <f>VLOOKUP(B729,List1!$B$5:$V$179,MATCH(C729,List1!$E$3:$V$3,0)+3,FALSE)</f>
        <v>8056.9421187040152</v>
      </c>
    </row>
    <row r="730" spans="2:7" x14ac:dyDescent="0.25">
      <c r="B730" s="10" t="s">
        <v>146</v>
      </c>
      <c r="C730" s="17">
        <f t="shared" si="11"/>
        <v>43936</v>
      </c>
      <c r="F730" s="21">
        <f>INDEX(List1!$E$5:$V$179,MATCH(List2!B730,List1!$B$5:$B$179,0),MATCH(List2!C730,List1!$E$3:$V$3,0))</f>
        <v>7654.0950127688138</v>
      </c>
      <c r="G730">
        <f>VLOOKUP(B730,List1!$B$5:$V$179,MATCH(C730,List1!$E$3:$V$3,0)+3,FALSE)</f>
        <v>7654.0950127688138</v>
      </c>
    </row>
    <row r="731" spans="2:7" x14ac:dyDescent="0.25">
      <c r="B731" s="10" t="s">
        <v>146</v>
      </c>
      <c r="C731" s="17">
        <f t="shared" si="11"/>
        <v>43966</v>
      </c>
      <c r="F731" s="21">
        <f>INDEX(List1!$E$5:$V$179,MATCH(List2!B731,List1!$B$5:$B$179,0),MATCH(List2!C731,List1!$E$3:$V$3,0))</f>
        <v>8056.9421187040152</v>
      </c>
      <c r="G731">
        <f>VLOOKUP(B731,List1!$B$5:$V$179,MATCH(C731,List1!$E$3:$V$3,0)+3,FALSE)</f>
        <v>8056.9421187040152</v>
      </c>
    </row>
    <row r="732" spans="2:7" x14ac:dyDescent="0.25">
      <c r="B732" s="10" t="s">
        <v>146</v>
      </c>
      <c r="C732" s="17">
        <f t="shared" si="11"/>
        <v>43997</v>
      </c>
      <c r="F732" s="21">
        <f>INDEX(List1!$E$5:$V$179,MATCH(List2!B732,List1!$B$5:$B$179,0),MATCH(List2!C732,List1!$E$3:$V$3,0))</f>
        <v>12085.413178056024</v>
      </c>
      <c r="G732">
        <f>VLOOKUP(B732,List1!$B$5:$V$179,MATCH(C732,List1!$E$3:$V$3,0)+3,FALSE)</f>
        <v>12085.413178056024</v>
      </c>
    </row>
    <row r="733" spans="2:7" x14ac:dyDescent="0.25">
      <c r="B733" s="10" t="s">
        <v>148</v>
      </c>
      <c r="C733" s="17">
        <f t="shared" si="11"/>
        <v>43723</v>
      </c>
      <c r="F733" s="21">
        <f>INDEX(List1!$E$5:$V$179,MATCH(List2!B733,List1!$B$5:$B$179,0),MATCH(List2!C733,List1!$E$3:$V$3,0))</f>
        <v>2000</v>
      </c>
      <c r="G733">
        <f>VLOOKUP(B733,List1!$B$5:$V$179,MATCH(C733,List1!$E$3:$V$3,0)+3,FALSE)</f>
        <v>2000</v>
      </c>
    </row>
    <row r="734" spans="2:7" x14ac:dyDescent="0.25">
      <c r="B734" s="10" t="s">
        <v>148</v>
      </c>
      <c r="C734" s="17">
        <f t="shared" si="11"/>
        <v>43753</v>
      </c>
      <c r="F734" s="21">
        <f>INDEX(List1!$E$5:$V$179,MATCH(List2!B734,List1!$B$5:$B$179,0),MATCH(List2!C734,List1!$E$3:$V$3,0))</f>
        <v>2666.6666666666665</v>
      </c>
      <c r="G734">
        <f>VLOOKUP(B734,List1!$B$5:$V$179,MATCH(C734,List1!$E$3:$V$3,0)+3,FALSE)</f>
        <v>2666.6666666666665</v>
      </c>
    </row>
    <row r="735" spans="2:7" x14ac:dyDescent="0.25">
      <c r="B735" s="10" t="s">
        <v>148</v>
      </c>
      <c r="C735" s="17">
        <f t="shared" si="11"/>
        <v>43784</v>
      </c>
      <c r="F735" s="21">
        <f>INDEX(List1!$E$5:$V$179,MATCH(List2!B735,List1!$B$5:$B$179,0),MATCH(List2!C735,List1!$E$3:$V$3,0))</f>
        <v>2666.6666666666665</v>
      </c>
      <c r="G735">
        <f>VLOOKUP(B735,List1!$B$5:$V$179,MATCH(C735,List1!$E$3:$V$3,0)+3,FALSE)</f>
        <v>2666.6666666666665</v>
      </c>
    </row>
    <row r="736" spans="2:7" x14ac:dyDescent="0.25">
      <c r="B736" s="10" t="s">
        <v>148</v>
      </c>
      <c r="C736" s="17">
        <f t="shared" si="11"/>
        <v>43814</v>
      </c>
      <c r="F736" s="21">
        <f>INDEX(List1!$E$5:$V$179,MATCH(List2!B736,List1!$B$5:$B$179,0),MATCH(List2!C736,List1!$E$3:$V$3,0))</f>
        <v>2666.6666666666665</v>
      </c>
      <c r="G736">
        <f>VLOOKUP(B736,List1!$B$5:$V$179,MATCH(C736,List1!$E$3:$V$3,0)+3,FALSE)</f>
        <v>2666.6666666666665</v>
      </c>
    </row>
    <row r="737" spans="2:7" x14ac:dyDescent="0.25">
      <c r="B737" s="10" t="s">
        <v>148</v>
      </c>
      <c r="C737" s="17">
        <f t="shared" si="11"/>
        <v>43845</v>
      </c>
      <c r="F737" s="21">
        <f>INDEX(List1!$E$5:$V$179,MATCH(List2!B737,List1!$B$5:$B$179,0),MATCH(List2!C737,List1!$E$3:$V$3,0))</f>
        <v>3222.7768474816057</v>
      </c>
      <c r="G737">
        <f>VLOOKUP(B737,List1!$B$5:$V$179,MATCH(C737,List1!$E$3:$V$3,0)+3,FALSE)</f>
        <v>3222.7768474816057</v>
      </c>
    </row>
    <row r="738" spans="2:7" x14ac:dyDescent="0.25">
      <c r="B738" s="10" t="s">
        <v>148</v>
      </c>
      <c r="C738" s="17">
        <f t="shared" si="11"/>
        <v>43876</v>
      </c>
      <c r="F738" s="21">
        <f>INDEX(List1!$E$5:$V$179,MATCH(List2!B738,List1!$B$5:$B$179,0),MATCH(List2!C738,List1!$E$3:$V$3,0))</f>
        <v>3222.7768474816057</v>
      </c>
      <c r="G738">
        <f>VLOOKUP(B738,List1!$B$5:$V$179,MATCH(C738,List1!$E$3:$V$3,0)+3,FALSE)</f>
        <v>3222.7768474816057</v>
      </c>
    </row>
    <row r="739" spans="2:7" x14ac:dyDescent="0.25">
      <c r="B739" s="10" t="s">
        <v>148</v>
      </c>
      <c r="C739" s="17">
        <f t="shared" si="11"/>
        <v>43905</v>
      </c>
      <c r="F739" s="21">
        <f>INDEX(List1!$E$5:$V$179,MATCH(List2!B739,List1!$B$5:$B$179,0),MATCH(List2!C739,List1!$E$3:$V$3,0))</f>
        <v>1611.3884237408029</v>
      </c>
      <c r="G739">
        <f>VLOOKUP(B739,List1!$B$5:$V$179,MATCH(C739,List1!$E$3:$V$3,0)+3,FALSE)</f>
        <v>1611.3884237408029</v>
      </c>
    </row>
    <row r="740" spans="2:7" x14ac:dyDescent="0.25">
      <c r="B740" s="10" t="s">
        <v>148</v>
      </c>
      <c r="C740" s="17">
        <f t="shared" si="11"/>
        <v>43936</v>
      </c>
      <c r="F740" s="21">
        <f>INDEX(List1!$E$5:$V$179,MATCH(List2!B740,List1!$B$5:$B$179,0),MATCH(List2!C740,List1!$E$3:$V$3,0))</f>
        <v>805.69421187040143</v>
      </c>
      <c r="G740">
        <f>VLOOKUP(B740,List1!$B$5:$V$179,MATCH(C740,List1!$E$3:$V$3,0)+3,FALSE)</f>
        <v>805.69421187040143</v>
      </c>
    </row>
    <row r="741" spans="2:7" x14ac:dyDescent="0.25">
      <c r="B741" s="10" t="s">
        <v>148</v>
      </c>
      <c r="C741" s="17">
        <f t="shared" si="11"/>
        <v>43966</v>
      </c>
      <c r="F741" s="21">
        <f>INDEX(List1!$E$5:$V$179,MATCH(List2!B741,List1!$B$5:$B$179,0),MATCH(List2!C741,List1!$E$3:$V$3,0))</f>
        <v>1611.3884237408029</v>
      </c>
      <c r="G741">
        <f>VLOOKUP(B741,List1!$B$5:$V$179,MATCH(C741,List1!$E$3:$V$3,0)+3,FALSE)</f>
        <v>1611.3884237408029</v>
      </c>
    </row>
    <row r="742" spans="2:7" x14ac:dyDescent="0.25">
      <c r="B742" s="10" t="s">
        <v>148</v>
      </c>
      <c r="C742" s="17">
        <f t="shared" si="11"/>
        <v>43997</v>
      </c>
      <c r="F742" s="21">
        <f>INDEX(List1!$E$5:$V$179,MATCH(List2!B742,List1!$B$5:$B$179,0),MATCH(List2!C742,List1!$E$3:$V$3,0))</f>
        <v>2417.0826356112048</v>
      </c>
      <c r="G742">
        <f>VLOOKUP(B742,List1!$B$5:$V$179,MATCH(C742,List1!$E$3:$V$3,0)+3,FALSE)</f>
        <v>2417.0826356112048</v>
      </c>
    </row>
    <row r="743" spans="2:7" x14ac:dyDescent="0.25">
      <c r="B743" s="10" t="s">
        <v>150</v>
      </c>
      <c r="C743" s="17">
        <f t="shared" si="11"/>
        <v>43723</v>
      </c>
      <c r="F743" s="21">
        <f>INDEX(List1!$E$5:$V$179,MATCH(List2!B743,List1!$B$5:$B$179,0),MATCH(List2!C743,List1!$E$3:$V$3,0))</f>
        <v>3000</v>
      </c>
      <c r="G743">
        <f>VLOOKUP(B743,List1!$B$5:$V$179,MATCH(C743,List1!$E$3:$V$3,0)+3,FALSE)</f>
        <v>3000</v>
      </c>
    </row>
    <row r="744" spans="2:7" x14ac:dyDescent="0.25">
      <c r="B744" s="10" t="s">
        <v>150</v>
      </c>
      <c r="C744" s="17">
        <f t="shared" si="11"/>
        <v>43753</v>
      </c>
      <c r="F744" s="21">
        <f>INDEX(List1!$E$5:$V$179,MATCH(List2!B744,List1!$B$5:$B$179,0),MATCH(List2!C744,List1!$E$3:$V$3,0))</f>
        <v>2833.3333333333335</v>
      </c>
      <c r="G744">
        <f>VLOOKUP(B744,List1!$B$5:$V$179,MATCH(C744,List1!$E$3:$V$3,0)+3,FALSE)</f>
        <v>2833.3333333333335</v>
      </c>
    </row>
    <row r="745" spans="2:7" x14ac:dyDescent="0.25">
      <c r="B745" s="10" t="s">
        <v>150</v>
      </c>
      <c r="C745" s="17">
        <f t="shared" si="11"/>
        <v>43784</v>
      </c>
      <c r="F745" s="21">
        <f>INDEX(List1!$E$5:$V$179,MATCH(List2!B745,List1!$B$5:$B$179,0),MATCH(List2!C745,List1!$E$3:$V$3,0))</f>
        <v>2833.3333333333335</v>
      </c>
      <c r="G745">
        <f>VLOOKUP(B745,List1!$B$5:$V$179,MATCH(C745,List1!$E$3:$V$3,0)+3,FALSE)</f>
        <v>2833.3333333333335</v>
      </c>
    </row>
    <row r="746" spans="2:7" x14ac:dyDescent="0.25">
      <c r="B746" s="10" t="s">
        <v>150</v>
      </c>
      <c r="C746" s="17">
        <f t="shared" si="11"/>
        <v>43814</v>
      </c>
      <c r="F746" s="21">
        <f>INDEX(List1!$E$5:$V$179,MATCH(List2!B746,List1!$B$5:$B$179,0),MATCH(List2!C746,List1!$E$3:$V$3,0))</f>
        <v>2833.3333333333335</v>
      </c>
      <c r="G746">
        <f>VLOOKUP(B746,List1!$B$5:$V$179,MATCH(C746,List1!$E$3:$V$3,0)+3,FALSE)</f>
        <v>2833.3333333333335</v>
      </c>
    </row>
    <row r="747" spans="2:7" x14ac:dyDescent="0.25">
      <c r="B747" s="10" t="s">
        <v>150</v>
      </c>
      <c r="C747" s="17">
        <f t="shared" si="11"/>
        <v>43845</v>
      </c>
      <c r="F747" s="21">
        <f>INDEX(List1!$E$5:$V$179,MATCH(List2!B747,List1!$B$5:$B$179,0),MATCH(List2!C747,List1!$E$3:$V$3,0))</f>
        <v>3222.7768474816057</v>
      </c>
      <c r="G747">
        <f>VLOOKUP(B747,List1!$B$5:$V$179,MATCH(C747,List1!$E$3:$V$3,0)+3,FALSE)</f>
        <v>3222.7768474816057</v>
      </c>
    </row>
    <row r="748" spans="2:7" x14ac:dyDescent="0.25">
      <c r="B748" s="10" t="s">
        <v>150</v>
      </c>
      <c r="C748" s="17">
        <f t="shared" si="11"/>
        <v>43876</v>
      </c>
      <c r="F748" s="21">
        <f>INDEX(List1!$E$5:$V$179,MATCH(List2!B748,List1!$B$5:$B$179,0),MATCH(List2!C748,List1!$E$3:$V$3,0))</f>
        <v>4028.4710593520076</v>
      </c>
      <c r="G748">
        <f>VLOOKUP(B748,List1!$B$5:$V$179,MATCH(C748,List1!$E$3:$V$3,0)+3,FALSE)</f>
        <v>4028.4710593520076</v>
      </c>
    </row>
    <row r="749" spans="2:7" x14ac:dyDescent="0.25">
      <c r="B749" s="10" t="s">
        <v>150</v>
      </c>
      <c r="C749" s="17">
        <f t="shared" si="11"/>
        <v>43905</v>
      </c>
      <c r="F749" s="21">
        <f>INDEX(List1!$E$5:$V$179,MATCH(List2!B749,List1!$B$5:$B$179,0),MATCH(List2!C749,List1!$E$3:$V$3,0))</f>
        <v>805.69421187040143</v>
      </c>
      <c r="G749">
        <f>VLOOKUP(B749,List1!$B$5:$V$179,MATCH(C749,List1!$E$3:$V$3,0)+3,FALSE)</f>
        <v>805.69421187040143</v>
      </c>
    </row>
    <row r="750" spans="2:7" x14ac:dyDescent="0.25">
      <c r="B750" s="10" t="s">
        <v>150</v>
      </c>
      <c r="C750" s="17">
        <f t="shared" si="11"/>
        <v>43936</v>
      </c>
      <c r="F750" s="21">
        <f>INDEX(List1!$E$5:$V$179,MATCH(List2!B750,List1!$B$5:$B$179,0),MATCH(List2!C750,List1!$E$3:$V$3,0))</f>
        <v>1611.3884237408029</v>
      </c>
      <c r="G750">
        <f>VLOOKUP(B750,List1!$B$5:$V$179,MATCH(C750,List1!$E$3:$V$3,0)+3,FALSE)</f>
        <v>1611.3884237408029</v>
      </c>
    </row>
    <row r="751" spans="2:7" x14ac:dyDescent="0.25">
      <c r="B751" s="10" t="s">
        <v>150</v>
      </c>
      <c r="C751" s="17">
        <f t="shared" si="11"/>
        <v>43966</v>
      </c>
      <c r="F751" s="21">
        <f>INDEX(List1!$E$5:$V$179,MATCH(List2!B751,List1!$B$5:$B$179,0),MATCH(List2!C751,List1!$E$3:$V$3,0))</f>
        <v>1611.3884237408029</v>
      </c>
      <c r="G751">
        <f>VLOOKUP(B751,List1!$B$5:$V$179,MATCH(C751,List1!$E$3:$V$3,0)+3,FALSE)</f>
        <v>1611.3884237408029</v>
      </c>
    </row>
    <row r="752" spans="2:7" x14ac:dyDescent="0.25">
      <c r="B752" s="10" t="s">
        <v>150</v>
      </c>
      <c r="C752" s="17">
        <f t="shared" si="11"/>
        <v>43997</v>
      </c>
      <c r="F752" s="21">
        <f>INDEX(List1!$E$5:$V$179,MATCH(List2!B752,List1!$B$5:$B$179,0),MATCH(List2!C752,List1!$E$3:$V$3,0))</f>
        <v>2417.0826356112048</v>
      </c>
      <c r="G752">
        <f>VLOOKUP(B752,List1!$B$5:$V$179,MATCH(C752,List1!$E$3:$V$3,0)+3,FALSE)</f>
        <v>2417.0826356112048</v>
      </c>
    </row>
    <row r="753" spans="2:7" x14ac:dyDescent="0.25">
      <c r="B753" s="10" t="s">
        <v>152</v>
      </c>
      <c r="C753" s="17">
        <f t="shared" si="11"/>
        <v>43723</v>
      </c>
      <c r="F753" s="21">
        <f>INDEX(List1!$E$5:$V$179,MATCH(List2!B753,List1!$B$5:$B$179,0),MATCH(List2!C753,List1!$E$3:$V$3,0))</f>
        <v>6000</v>
      </c>
      <c r="G753">
        <f>VLOOKUP(B753,List1!$B$5:$V$179,MATCH(C753,List1!$E$3:$V$3,0)+3,FALSE)</f>
        <v>6000</v>
      </c>
    </row>
    <row r="754" spans="2:7" x14ac:dyDescent="0.25">
      <c r="B754" s="10" t="s">
        <v>152</v>
      </c>
      <c r="C754" s="17">
        <f t="shared" si="11"/>
        <v>43753</v>
      </c>
      <c r="F754" s="21">
        <f>INDEX(List1!$E$5:$V$179,MATCH(List2!B754,List1!$B$5:$B$179,0),MATCH(List2!C754,List1!$E$3:$V$3,0))</f>
        <v>500</v>
      </c>
      <c r="G754">
        <f>VLOOKUP(B754,List1!$B$5:$V$179,MATCH(C754,List1!$E$3:$V$3,0)+3,FALSE)</f>
        <v>500</v>
      </c>
    </row>
    <row r="755" spans="2:7" x14ac:dyDescent="0.25">
      <c r="B755" s="10" t="s">
        <v>152</v>
      </c>
      <c r="C755" s="17">
        <f t="shared" si="11"/>
        <v>43784</v>
      </c>
      <c r="F755" s="21">
        <f>INDEX(List1!$E$5:$V$179,MATCH(List2!B755,List1!$B$5:$B$179,0),MATCH(List2!C755,List1!$E$3:$V$3,0))</f>
        <v>6029.833333333333</v>
      </c>
      <c r="G755">
        <f>VLOOKUP(B755,List1!$B$5:$V$179,MATCH(C755,List1!$E$3:$V$3,0)+3,FALSE)</f>
        <v>6029.833333333333</v>
      </c>
    </row>
    <row r="756" spans="2:7" x14ac:dyDescent="0.25">
      <c r="B756" s="10" t="s">
        <v>152</v>
      </c>
      <c r="C756" s="17">
        <f t="shared" si="11"/>
        <v>43814</v>
      </c>
      <c r="F756" s="21">
        <f>INDEX(List1!$E$5:$V$179,MATCH(List2!B756,List1!$B$5:$B$179,0),MATCH(List2!C756,List1!$E$3:$V$3,0))</f>
        <v>6029.833333333333</v>
      </c>
      <c r="G756">
        <f>VLOOKUP(B756,List1!$B$5:$V$179,MATCH(C756,List1!$E$3:$V$3,0)+3,FALSE)</f>
        <v>6029.833333333333</v>
      </c>
    </row>
    <row r="757" spans="2:7" x14ac:dyDescent="0.25">
      <c r="B757" s="10" t="s">
        <v>152</v>
      </c>
      <c r="C757" s="17">
        <f t="shared" si="11"/>
        <v>43845</v>
      </c>
      <c r="F757" s="21">
        <f>INDEX(List1!$E$5:$V$179,MATCH(List2!B757,List1!$B$5:$B$179,0),MATCH(List2!C757,List1!$E$3:$V$3,0))</f>
        <v>7251.2479068336133</v>
      </c>
      <c r="G757">
        <f>VLOOKUP(B757,List1!$B$5:$V$179,MATCH(C757,List1!$E$3:$V$3,0)+3,FALSE)</f>
        <v>7251.2479068336133</v>
      </c>
    </row>
    <row r="758" spans="2:7" x14ac:dyDescent="0.25">
      <c r="B758" s="10" t="s">
        <v>152</v>
      </c>
      <c r="C758" s="17">
        <f t="shared" si="11"/>
        <v>43876</v>
      </c>
      <c r="F758" s="21">
        <f>INDEX(List1!$E$5:$V$179,MATCH(List2!B758,List1!$B$5:$B$179,0),MATCH(List2!C758,List1!$E$3:$V$3,0))</f>
        <v>5773.6047222632969</v>
      </c>
      <c r="G758">
        <f>VLOOKUP(B758,List1!$B$5:$V$179,MATCH(C758,List1!$E$3:$V$3,0)+3,FALSE)</f>
        <v>5773.6047222632969</v>
      </c>
    </row>
    <row r="759" spans="2:7" x14ac:dyDescent="0.25">
      <c r="B759" s="10" t="s">
        <v>152</v>
      </c>
      <c r="C759" s="17">
        <f t="shared" si="11"/>
        <v>43905</v>
      </c>
      <c r="F759" s="21">
        <f>INDEX(List1!$E$5:$V$179,MATCH(List2!B759,List1!$B$5:$B$179,0),MATCH(List2!C759,List1!$E$3:$V$3,0))</f>
        <v>7664.5690375231297</v>
      </c>
      <c r="G759">
        <f>VLOOKUP(B759,List1!$B$5:$V$179,MATCH(C759,List1!$E$3:$V$3,0)+3,FALSE)</f>
        <v>7664.5690375231297</v>
      </c>
    </row>
    <row r="760" spans="2:7" x14ac:dyDescent="0.25">
      <c r="B760" s="10" t="s">
        <v>152</v>
      </c>
      <c r="C760" s="17">
        <f t="shared" si="11"/>
        <v>43936</v>
      </c>
      <c r="F760" s="21">
        <f>INDEX(List1!$E$5:$V$179,MATCH(List2!B760,List1!$B$5:$B$179,0),MATCH(List2!C760,List1!$E$3:$V$3,0))</f>
        <v>3222.7768474816057</v>
      </c>
      <c r="G760">
        <f>VLOOKUP(B760,List1!$B$5:$V$179,MATCH(C760,List1!$E$3:$V$3,0)+3,FALSE)</f>
        <v>3222.7768474816057</v>
      </c>
    </row>
    <row r="761" spans="2:7" x14ac:dyDescent="0.25">
      <c r="B761" s="10" t="s">
        <v>152</v>
      </c>
      <c r="C761" s="17">
        <f t="shared" si="11"/>
        <v>43966</v>
      </c>
      <c r="F761" s="21">
        <f>INDEX(List1!$E$5:$V$179,MATCH(List2!B761,List1!$B$5:$B$179,0),MATCH(List2!C761,List1!$E$3:$V$3,0))</f>
        <v>2819.9297415464052</v>
      </c>
      <c r="G761">
        <f>VLOOKUP(B761,List1!$B$5:$V$179,MATCH(C761,List1!$E$3:$V$3,0)+3,FALSE)</f>
        <v>2819.9297415464052</v>
      </c>
    </row>
    <row r="762" spans="2:7" x14ac:dyDescent="0.25">
      <c r="B762" s="10" t="s">
        <v>152</v>
      </c>
      <c r="C762" s="17">
        <f t="shared" si="11"/>
        <v>43997</v>
      </c>
      <c r="F762" s="21">
        <f>INDEX(List1!$E$5:$V$179,MATCH(List2!B762,List1!$B$5:$B$179,0),MATCH(List2!C762,List1!$E$3:$V$3,0))</f>
        <v>2417.0826356112048</v>
      </c>
      <c r="G762">
        <f>VLOOKUP(B762,List1!$B$5:$V$179,MATCH(C762,List1!$E$3:$V$3,0)+3,FALSE)</f>
        <v>2417.0826356112048</v>
      </c>
    </row>
    <row r="763" spans="2:7" x14ac:dyDescent="0.25">
      <c r="B763" s="10" t="s">
        <v>154</v>
      </c>
      <c r="C763" s="17">
        <f t="shared" si="11"/>
        <v>43723</v>
      </c>
      <c r="F763" s="21">
        <f>INDEX(List1!$E$5:$V$179,MATCH(List2!B763,List1!$B$5:$B$179,0),MATCH(List2!C763,List1!$E$3:$V$3,0))</f>
        <v>6000</v>
      </c>
      <c r="G763">
        <f>VLOOKUP(B763,List1!$B$5:$V$179,MATCH(C763,List1!$E$3:$V$3,0)+3,FALSE)</f>
        <v>6000</v>
      </c>
    </row>
    <row r="764" spans="2:7" x14ac:dyDescent="0.25">
      <c r="B764" s="10" t="s">
        <v>154</v>
      </c>
      <c r="C764" s="17">
        <f t="shared" si="11"/>
        <v>43753</v>
      </c>
      <c r="F764" s="21">
        <f>INDEX(List1!$E$5:$V$179,MATCH(List2!B764,List1!$B$5:$B$179,0),MATCH(List2!C764,List1!$E$3:$V$3,0))</f>
        <v>6166.666666666667</v>
      </c>
      <c r="G764">
        <f>VLOOKUP(B764,List1!$B$5:$V$179,MATCH(C764,List1!$E$3:$V$3,0)+3,FALSE)</f>
        <v>6166.666666666667</v>
      </c>
    </row>
    <row r="765" spans="2:7" x14ac:dyDescent="0.25">
      <c r="B765" s="10" t="s">
        <v>154</v>
      </c>
      <c r="C765" s="17">
        <f t="shared" si="11"/>
        <v>43784</v>
      </c>
      <c r="F765" s="21">
        <f>INDEX(List1!$E$5:$V$179,MATCH(List2!B765,List1!$B$5:$B$179,0),MATCH(List2!C765,List1!$E$3:$V$3,0))</f>
        <v>6166.666666666667</v>
      </c>
      <c r="G765">
        <f>VLOOKUP(B765,List1!$B$5:$V$179,MATCH(C765,List1!$E$3:$V$3,0)+3,FALSE)</f>
        <v>6166.666666666667</v>
      </c>
    </row>
    <row r="766" spans="2:7" x14ac:dyDescent="0.25">
      <c r="B766" s="10" t="s">
        <v>154</v>
      </c>
      <c r="C766" s="17">
        <f t="shared" si="11"/>
        <v>43814</v>
      </c>
      <c r="F766" s="21">
        <f>INDEX(List1!$E$5:$V$179,MATCH(List2!B766,List1!$B$5:$B$179,0),MATCH(List2!C766,List1!$E$3:$V$3,0))</f>
        <v>6166.666666666667</v>
      </c>
      <c r="G766">
        <f>VLOOKUP(B766,List1!$B$5:$V$179,MATCH(C766,List1!$E$3:$V$3,0)+3,FALSE)</f>
        <v>6166.666666666667</v>
      </c>
    </row>
    <row r="767" spans="2:7" x14ac:dyDescent="0.25">
      <c r="B767" s="10" t="s">
        <v>154</v>
      </c>
      <c r="C767" s="17">
        <f t="shared" si="11"/>
        <v>43845</v>
      </c>
      <c r="F767" s="21">
        <f>INDEX(List1!$E$5:$V$179,MATCH(List2!B767,List1!$B$5:$B$179,0),MATCH(List2!C767,List1!$E$3:$V$3,0))</f>
        <v>8056.9421187040152</v>
      </c>
      <c r="G767">
        <f>VLOOKUP(B767,List1!$B$5:$V$179,MATCH(C767,List1!$E$3:$V$3,0)+3,FALSE)</f>
        <v>8056.9421187040152</v>
      </c>
    </row>
    <row r="768" spans="2:7" x14ac:dyDescent="0.25">
      <c r="B768" s="10" t="s">
        <v>154</v>
      </c>
      <c r="C768" s="17">
        <f t="shared" si="11"/>
        <v>43876</v>
      </c>
      <c r="F768" s="21">
        <f>INDEX(List1!$E$5:$V$179,MATCH(List2!B768,List1!$B$5:$B$179,0),MATCH(List2!C768,List1!$E$3:$V$3,0))</f>
        <v>5639.8594830928105</v>
      </c>
      <c r="G768">
        <f>VLOOKUP(B768,List1!$B$5:$V$179,MATCH(C768,List1!$E$3:$V$3,0)+3,FALSE)</f>
        <v>5639.8594830928105</v>
      </c>
    </row>
    <row r="769" spans="2:7" x14ac:dyDescent="0.25">
      <c r="B769" s="10" t="s">
        <v>154</v>
      </c>
      <c r="C769" s="17">
        <f t="shared" si="11"/>
        <v>43905</v>
      </c>
      <c r="F769" s="21">
        <f>INDEX(List1!$E$5:$V$179,MATCH(List2!B769,List1!$B$5:$B$179,0),MATCH(List2!C769,List1!$E$3:$V$3,0))</f>
        <v>6445.5536949632115</v>
      </c>
      <c r="G769">
        <f>VLOOKUP(B769,List1!$B$5:$V$179,MATCH(C769,List1!$E$3:$V$3,0)+3,FALSE)</f>
        <v>6445.5536949632115</v>
      </c>
    </row>
    <row r="770" spans="2:7" x14ac:dyDescent="0.25">
      <c r="B770" s="10" t="s">
        <v>154</v>
      </c>
      <c r="C770" s="17">
        <f t="shared" si="11"/>
        <v>43936</v>
      </c>
      <c r="F770" s="21">
        <f>INDEX(List1!$E$5:$V$179,MATCH(List2!B770,List1!$B$5:$B$179,0),MATCH(List2!C770,List1!$E$3:$V$3,0))</f>
        <v>4028.4710593520076</v>
      </c>
      <c r="G770">
        <f>VLOOKUP(B770,List1!$B$5:$V$179,MATCH(C770,List1!$E$3:$V$3,0)+3,FALSE)</f>
        <v>4028.4710593520076</v>
      </c>
    </row>
    <row r="771" spans="2:7" x14ac:dyDescent="0.25">
      <c r="B771" s="10" t="s">
        <v>154</v>
      </c>
      <c r="C771" s="17">
        <f t="shared" si="11"/>
        <v>43966</v>
      </c>
      <c r="F771" s="21">
        <f>INDEX(List1!$E$5:$V$179,MATCH(List2!B771,List1!$B$5:$B$179,0),MATCH(List2!C771,List1!$E$3:$V$3,0))</f>
        <v>2417.0826356112048</v>
      </c>
      <c r="G771">
        <f>VLOOKUP(B771,List1!$B$5:$V$179,MATCH(C771,List1!$E$3:$V$3,0)+3,FALSE)</f>
        <v>2417.0826356112048</v>
      </c>
    </row>
    <row r="772" spans="2:7" x14ac:dyDescent="0.25">
      <c r="B772" s="10" t="s">
        <v>154</v>
      </c>
      <c r="C772" s="17">
        <f t="shared" si="11"/>
        <v>43997</v>
      </c>
      <c r="F772" s="21">
        <f>INDEX(List1!$E$5:$V$179,MATCH(List2!B772,List1!$B$5:$B$179,0),MATCH(List2!C772,List1!$E$3:$V$3,0))</f>
        <v>3222.7768474816057</v>
      </c>
      <c r="G772">
        <f>VLOOKUP(B772,List1!$B$5:$V$179,MATCH(C772,List1!$E$3:$V$3,0)+3,FALSE)</f>
        <v>3222.7768474816057</v>
      </c>
    </row>
    <row r="773" spans="2:7" x14ac:dyDescent="0.25">
      <c r="B773" s="10" t="s">
        <v>156</v>
      </c>
      <c r="C773" s="17">
        <f t="shared" si="11"/>
        <v>43723</v>
      </c>
      <c r="F773" s="21">
        <f>INDEX(List1!$E$5:$V$179,MATCH(List2!B773,List1!$B$5:$B$179,0),MATCH(List2!C773,List1!$E$3:$V$3,0))</f>
        <v>12000</v>
      </c>
      <c r="G773">
        <f>VLOOKUP(B773,List1!$B$5:$V$179,MATCH(C773,List1!$E$3:$V$3,0)+3,FALSE)</f>
        <v>12000</v>
      </c>
    </row>
    <row r="774" spans="2:7" x14ac:dyDescent="0.25">
      <c r="B774" s="10" t="s">
        <v>156</v>
      </c>
      <c r="C774" s="17">
        <f t="shared" si="11"/>
        <v>43753</v>
      </c>
      <c r="F774" s="21">
        <f>INDEX(List1!$E$5:$V$179,MATCH(List2!B774,List1!$B$5:$B$179,0),MATCH(List2!C774,List1!$E$3:$V$3,0))</f>
        <v>4000</v>
      </c>
      <c r="G774">
        <f>VLOOKUP(B774,List1!$B$5:$V$179,MATCH(C774,List1!$E$3:$V$3,0)+3,FALSE)</f>
        <v>4000</v>
      </c>
    </row>
    <row r="775" spans="2:7" x14ac:dyDescent="0.25">
      <c r="B775" s="10" t="s">
        <v>156</v>
      </c>
      <c r="C775" s="17">
        <f t="shared" si="11"/>
        <v>43784</v>
      </c>
      <c r="F775" s="21">
        <f>INDEX(List1!$E$5:$V$179,MATCH(List2!B775,List1!$B$5:$B$179,0),MATCH(List2!C775,List1!$E$3:$V$3,0))</f>
        <v>12333.333333333334</v>
      </c>
      <c r="G775">
        <f>VLOOKUP(B775,List1!$B$5:$V$179,MATCH(C775,List1!$E$3:$V$3,0)+3,FALSE)</f>
        <v>12333.333333333334</v>
      </c>
    </row>
    <row r="776" spans="2:7" x14ac:dyDescent="0.25">
      <c r="B776" s="10" t="s">
        <v>156</v>
      </c>
      <c r="C776" s="17">
        <f t="shared" si="11"/>
        <v>43814</v>
      </c>
      <c r="F776" s="21">
        <f>INDEX(List1!$E$5:$V$179,MATCH(List2!B776,List1!$B$5:$B$179,0),MATCH(List2!C776,List1!$E$3:$V$3,0))</f>
        <v>12333.333333333334</v>
      </c>
      <c r="G776">
        <f>VLOOKUP(B776,List1!$B$5:$V$179,MATCH(C776,List1!$E$3:$V$3,0)+3,FALSE)</f>
        <v>12333.333333333334</v>
      </c>
    </row>
    <row r="777" spans="2:7" x14ac:dyDescent="0.25">
      <c r="B777" s="10" t="s">
        <v>156</v>
      </c>
      <c r="C777" s="17">
        <f t="shared" si="11"/>
        <v>43845</v>
      </c>
      <c r="F777" s="21">
        <f>INDEX(List1!$E$5:$V$179,MATCH(List2!B777,List1!$B$5:$B$179,0),MATCH(List2!C777,List1!$E$3:$V$3,0))</f>
        <v>15759.729220590263</v>
      </c>
      <c r="G777">
        <f>VLOOKUP(B777,List1!$B$5:$V$179,MATCH(C777,List1!$E$3:$V$3,0)+3,FALSE)</f>
        <v>15759.729220590263</v>
      </c>
    </row>
    <row r="778" spans="2:7" x14ac:dyDescent="0.25">
      <c r="B778" s="10" t="s">
        <v>156</v>
      </c>
      <c r="C778" s="17">
        <f t="shared" si="11"/>
        <v>43876</v>
      </c>
      <c r="F778" s="21">
        <f>INDEX(List1!$E$5:$V$179,MATCH(List2!B778,List1!$B$5:$B$179,0),MATCH(List2!C778,List1!$E$3:$V$3,0))</f>
        <v>12607.783376472211</v>
      </c>
      <c r="G778">
        <f>VLOOKUP(B778,List1!$B$5:$V$179,MATCH(C778,List1!$E$3:$V$3,0)+3,FALSE)</f>
        <v>12607.783376472211</v>
      </c>
    </row>
    <row r="779" spans="2:7" x14ac:dyDescent="0.25">
      <c r="B779" s="10" t="s">
        <v>156</v>
      </c>
      <c r="C779" s="17">
        <f t="shared" si="11"/>
        <v>43905</v>
      </c>
      <c r="F779" s="21">
        <f>INDEX(List1!$E$5:$V$179,MATCH(List2!B779,List1!$B$5:$B$179,0),MATCH(List2!C779,List1!$E$3:$V$3,0))</f>
        <v>6303.8916882361054</v>
      </c>
      <c r="G779">
        <f>VLOOKUP(B779,List1!$B$5:$V$179,MATCH(C779,List1!$E$3:$V$3,0)+3,FALSE)</f>
        <v>6303.8916882361054</v>
      </c>
    </row>
    <row r="780" spans="2:7" x14ac:dyDescent="0.25">
      <c r="B780" s="10" t="s">
        <v>156</v>
      </c>
      <c r="C780" s="17">
        <f t="shared" si="11"/>
        <v>43936</v>
      </c>
      <c r="F780" s="21">
        <f>INDEX(List1!$E$5:$V$179,MATCH(List2!B780,List1!$B$5:$B$179,0),MATCH(List2!C780,List1!$E$3:$V$3,0))</f>
        <v>9455.8375323541586</v>
      </c>
      <c r="G780">
        <f>VLOOKUP(B780,List1!$B$5:$V$179,MATCH(C780,List1!$E$3:$V$3,0)+3,FALSE)</f>
        <v>9455.8375323541586</v>
      </c>
    </row>
    <row r="781" spans="2:7" x14ac:dyDescent="0.25">
      <c r="B781" s="10" t="s">
        <v>156</v>
      </c>
      <c r="C781" s="17">
        <f t="shared" si="11"/>
        <v>43966</v>
      </c>
      <c r="F781" s="21">
        <f>INDEX(List1!$E$5:$V$179,MATCH(List2!B781,List1!$B$5:$B$179,0),MATCH(List2!C781,List1!$E$3:$V$3,0))</f>
        <v>6303.8916882361054</v>
      </c>
      <c r="G781">
        <f>VLOOKUP(B781,List1!$B$5:$V$179,MATCH(C781,List1!$E$3:$V$3,0)+3,FALSE)</f>
        <v>6303.8916882361054</v>
      </c>
    </row>
    <row r="782" spans="2:7" x14ac:dyDescent="0.25">
      <c r="B782" s="10" t="s">
        <v>156</v>
      </c>
      <c r="C782" s="17">
        <f t="shared" ref="C782:C845" si="12">$C772</f>
        <v>43997</v>
      </c>
      <c r="F782" s="21">
        <f>INDEX(List1!$E$5:$V$179,MATCH(List2!B782,List1!$B$5:$B$179,0),MATCH(List2!C782,List1!$E$3:$V$3,0))</f>
        <v>7879.8646102951316</v>
      </c>
      <c r="G782">
        <f>VLOOKUP(B782,List1!$B$5:$V$179,MATCH(C782,List1!$E$3:$V$3,0)+3,FALSE)</f>
        <v>7879.8646102951316</v>
      </c>
    </row>
    <row r="783" spans="2:7" x14ac:dyDescent="0.25">
      <c r="B783" s="10" t="s">
        <v>158</v>
      </c>
      <c r="C783" s="17">
        <f t="shared" si="12"/>
        <v>43723</v>
      </c>
      <c r="F783" s="21">
        <f>INDEX(List1!$E$5:$V$179,MATCH(List2!B783,List1!$B$5:$B$179,0),MATCH(List2!C783,List1!$E$3:$V$3,0))</f>
        <v>12000</v>
      </c>
      <c r="G783">
        <f>VLOOKUP(B783,List1!$B$5:$V$179,MATCH(C783,List1!$E$3:$V$3,0)+3,FALSE)</f>
        <v>12000</v>
      </c>
    </row>
    <row r="784" spans="2:7" x14ac:dyDescent="0.25">
      <c r="B784" s="10" t="s">
        <v>158</v>
      </c>
      <c r="C784" s="17">
        <f t="shared" si="12"/>
        <v>43753</v>
      </c>
      <c r="F784" s="21">
        <f>INDEX(List1!$E$5:$V$179,MATCH(List2!B784,List1!$B$5:$B$179,0),MATCH(List2!C784,List1!$E$3:$V$3,0))</f>
        <v>4000</v>
      </c>
      <c r="G784">
        <f>VLOOKUP(B784,List1!$B$5:$V$179,MATCH(C784,List1!$E$3:$V$3,0)+3,FALSE)</f>
        <v>4000</v>
      </c>
    </row>
    <row r="785" spans="2:7" x14ac:dyDescent="0.25">
      <c r="B785" s="10" t="s">
        <v>158</v>
      </c>
      <c r="C785" s="17">
        <f t="shared" si="12"/>
        <v>43784</v>
      </c>
      <c r="F785" s="21">
        <f>INDEX(List1!$E$5:$V$179,MATCH(List2!B785,List1!$B$5:$B$179,0),MATCH(List2!C785,List1!$E$3:$V$3,0))</f>
        <v>12000</v>
      </c>
      <c r="G785">
        <f>VLOOKUP(B785,List1!$B$5:$V$179,MATCH(C785,List1!$E$3:$V$3,0)+3,FALSE)</f>
        <v>12000</v>
      </c>
    </row>
    <row r="786" spans="2:7" x14ac:dyDescent="0.25">
      <c r="B786" s="10" t="s">
        <v>158</v>
      </c>
      <c r="C786" s="17">
        <f t="shared" si="12"/>
        <v>43814</v>
      </c>
      <c r="F786" s="21">
        <f>INDEX(List1!$E$5:$V$179,MATCH(List2!B786,List1!$B$5:$B$179,0),MATCH(List2!C786,List1!$E$3:$V$3,0))</f>
        <v>12000</v>
      </c>
      <c r="G786">
        <f>VLOOKUP(B786,List1!$B$5:$V$179,MATCH(C786,List1!$E$3:$V$3,0)+3,FALSE)</f>
        <v>12000</v>
      </c>
    </row>
    <row r="787" spans="2:7" x14ac:dyDescent="0.25">
      <c r="B787" s="10" t="s">
        <v>158</v>
      </c>
      <c r="C787" s="17">
        <f t="shared" si="12"/>
        <v>43845</v>
      </c>
      <c r="F787" s="21">
        <f>INDEX(List1!$E$5:$V$179,MATCH(List2!B787,List1!$B$5:$B$179,0),MATCH(List2!C787,List1!$E$3:$V$3,0))</f>
        <v>12607.783376472211</v>
      </c>
      <c r="G787">
        <f>VLOOKUP(B787,List1!$B$5:$V$179,MATCH(C787,List1!$E$3:$V$3,0)+3,FALSE)</f>
        <v>12607.783376472211</v>
      </c>
    </row>
    <row r="788" spans="2:7" x14ac:dyDescent="0.25">
      <c r="B788" s="10" t="s">
        <v>158</v>
      </c>
      <c r="C788" s="17">
        <f t="shared" si="12"/>
        <v>43876</v>
      </c>
      <c r="F788" s="21">
        <f>INDEX(List1!$E$5:$V$179,MATCH(List2!B788,List1!$B$5:$B$179,0),MATCH(List2!C788,List1!$E$3:$V$3,0))</f>
        <v>12607.783376472211</v>
      </c>
      <c r="G788">
        <f>VLOOKUP(B788,List1!$B$5:$V$179,MATCH(C788,List1!$E$3:$V$3,0)+3,FALSE)</f>
        <v>12607.783376472211</v>
      </c>
    </row>
    <row r="789" spans="2:7" x14ac:dyDescent="0.25">
      <c r="B789" s="10" t="s">
        <v>158</v>
      </c>
      <c r="C789" s="17">
        <f t="shared" si="12"/>
        <v>43905</v>
      </c>
      <c r="F789" s="21">
        <f>INDEX(List1!$E$5:$V$179,MATCH(List2!B789,List1!$B$5:$B$179,0),MATCH(List2!C789,List1!$E$3:$V$3,0))</f>
        <v>9455.8375323541586</v>
      </c>
      <c r="G789">
        <f>VLOOKUP(B789,List1!$B$5:$V$179,MATCH(C789,List1!$E$3:$V$3,0)+3,FALSE)</f>
        <v>9455.8375323541586</v>
      </c>
    </row>
    <row r="790" spans="2:7" x14ac:dyDescent="0.25">
      <c r="B790" s="10" t="s">
        <v>158</v>
      </c>
      <c r="C790" s="17">
        <f t="shared" si="12"/>
        <v>43936</v>
      </c>
      <c r="F790" s="21">
        <f>INDEX(List1!$E$5:$V$179,MATCH(List2!B790,List1!$B$5:$B$179,0),MATCH(List2!C790,List1!$E$3:$V$3,0))</f>
        <v>7879.8646102951316</v>
      </c>
      <c r="G790">
        <f>VLOOKUP(B790,List1!$B$5:$V$179,MATCH(C790,List1!$E$3:$V$3,0)+3,FALSE)</f>
        <v>7879.8646102951316</v>
      </c>
    </row>
    <row r="791" spans="2:7" x14ac:dyDescent="0.25">
      <c r="B791" s="10" t="s">
        <v>158</v>
      </c>
      <c r="C791" s="17">
        <f t="shared" si="12"/>
        <v>43966</v>
      </c>
      <c r="F791" s="21">
        <f>INDEX(List1!$E$5:$V$179,MATCH(List2!B791,List1!$B$5:$B$179,0),MATCH(List2!C791,List1!$E$3:$V$3,0))</f>
        <v>6303.8916882361054</v>
      </c>
      <c r="G791">
        <f>VLOOKUP(B791,List1!$B$5:$V$179,MATCH(C791,List1!$E$3:$V$3,0)+3,FALSE)</f>
        <v>6303.8916882361054</v>
      </c>
    </row>
    <row r="792" spans="2:7" x14ac:dyDescent="0.25">
      <c r="B792" s="10" t="s">
        <v>158</v>
      </c>
      <c r="C792" s="17">
        <f t="shared" si="12"/>
        <v>43997</v>
      </c>
      <c r="F792" s="21">
        <f>INDEX(List1!$E$5:$V$179,MATCH(List2!B792,List1!$B$5:$B$179,0),MATCH(List2!C792,List1!$E$3:$V$3,0))</f>
        <v>7879.8646102951316</v>
      </c>
      <c r="G792">
        <f>VLOOKUP(B792,List1!$B$5:$V$179,MATCH(C792,List1!$E$3:$V$3,0)+3,FALSE)</f>
        <v>7879.8646102951316</v>
      </c>
    </row>
    <row r="793" spans="2:7" x14ac:dyDescent="0.25">
      <c r="B793" s="10" t="s">
        <v>160</v>
      </c>
      <c r="C793" s="17">
        <f t="shared" si="12"/>
        <v>43723</v>
      </c>
      <c r="F793" s="21">
        <f>INDEX(List1!$E$5:$V$179,MATCH(List2!B793,List1!$B$5:$B$179,0),MATCH(List2!C793,List1!$E$3:$V$3,0))</f>
        <v>6000</v>
      </c>
      <c r="G793">
        <f>VLOOKUP(B793,List1!$B$5:$V$179,MATCH(C793,List1!$E$3:$V$3,0)+3,FALSE)</f>
        <v>6000</v>
      </c>
    </row>
    <row r="794" spans="2:7" x14ac:dyDescent="0.25">
      <c r="B794" s="10" t="s">
        <v>160</v>
      </c>
      <c r="C794" s="17">
        <f t="shared" si="12"/>
        <v>43753</v>
      </c>
      <c r="F794" s="21">
        <f>INDEX(List1!$E$5:$V$179,MATCH(List2!B794,List1!$B$5:$B$179,0),MATCH(List2!C794,List1!$E$3:$V$3,0))</f>
        <v>7000</v>
      </c>
      <c r="G794">
        <f>VLOOKUP(B794,List1!$B$5:$V$179,MATCH(C794,List1!$E$3:$V$3,0)+3,FALSE)</f>
        <v>7000</v>
      </c>
    </row>
    <row r="795" spans="2:7" x14ac:dyDescent="0.25">
      <c r="B795" s="10" t="s">
        <v>160</v>
      </c>
      <c r="C795" s="17">
        <f t="shared" si="12"/>
        <v>43784</v>
      </c>
      <c r="F795" s="21">
        <f>INDEX(List1!$E$5:$V$179,MATCH(List2!B795,List1!$B$5:$B$179,0),MATCH(List2!C795,List1!$E$3:$V$3,0))</f>
        <v>6593.5</v>
      </c>
      <c r="G795">
        <f>VLOOKUP(B795,List1!$B$5:$V$179,MATCH(C795,List1!$E$3:$V$3,0)+3,FALSE)</f>
        <v>6593.5</v>
      </c>
    </row>
    <row r="796" spans="2:7" x14ac:dyDescent="0.25">
      <c r="B796" s="10" t="s">
        <v>160</v>
      </c>
      <c r="C796" s="17">
        <f t="shared" si="12"/>
        <v>43814</v>
      </c>
      <c r="F796" s="21">
        <f>INDEX(List1!$E$5:$V$179,MATCH(List2!B796,List1!$B$5:$B$179,0),MATCH(List2!C796,List1!$E$3:$V$3,0))</f>
        <v>6593.5</v>
      </c>
      <c r="G796">
        <f>VLOOKUP(B796,List1!$B$5:$V$179,MATCH(C796,List1!$E$3:$V$3,0)+3,FALSE)</f>
        <v>6593.5</v>
      </c>
    </row>
    <row r="797" spans="2:7" x14ac:dyDescent="0.25">
      <c r="B797" s="10" t="s">
        <v>160</v>
      </c>
      <c r="C797" s="17">
        <f t="shared" si="12"/>
        <v>43845</v>
      </c>
      <c r="F797" s="21">
        <f>INDEX(List1!$E$5:$V$179,MATCH(List2!B797,List1!$B$5:$B$179,0),MATCH(List2!C797,List1!$E$3:$V$3,0))</f>
        <v>7717.0418006430873</v>
      </c>
      <c r="G797">
        <f>VLOOKUP(B797,List1!$B$5:$V$179,MATCH(C797,List1!$E$3:$V$3,0)+3,FALSE)</f>
        <v>7717.0418006430873</v>
      </c>
    </row>
    <row r="798" spans="2:7" x14ac:dyDescent="0.25">
      <c r="B798" s="10" t="s">
        <v>160</v>
      </c>
      <c r="C798" s="17">
        <f t="shared" si="12"/>
        <v>43876</v>
      </c>
      <c r="F798" s="21">
        <f>INDEX(List1!$E$5:$V$179,MATCH(List2!B798,List1!$B$5:$B$179,0),MATCH(List2!C798,List1!$E$3:$V$3,0))</f>
        <v>5834.855305466238</v>
      </c>
      <c r="G798">
        <f>VLOOKUP(B798,List1!$B$5:$V$179,MATCH(C798,List1!$E$3:$V$3,0)+3,FALSE)</f>
        <v>5834.855305466238</v>
      </c>
    </row>
    <row r="799" spans="2:7" x14ac:dyDescent="0.25">
      <c r="B799" s="10" t="s">
        <v>160</v>
      </c>
      <c r="C799" s="17">
        <f t="shared" si="12"/>
        <v>43905</v>
      </c>
      <c r="F799" s="21">
        <f>INDEX(List1!$E$5:$V$179,MATCH(List2!B799,List1!$B$5:$B$179,0),MATCH(List2!C799,List1!$E$3:$V$3,0))</f>
        <v>6945.3376205787781</v>
      </c>
      <c r="G799">
        <f>VLOOKUP(B799,List1!$B$5:$V$179,MATCH(C799,List1!$E$3:$V$3,0)+3,FALSE)</f>
        <v>6945.3376205787781</v>
      </c>
    </row>
    <row r="800" spans="2:7" x14ac:dyDescent="0.25">
      <c r="B800" s="10" t="s">
        <v>160</v>
      </c>
      <c r="C800" s="17">
        <f t="shared" si="12"/>
        <v>43936</v>
      </c>
      <c r="F800" s="21">
        <f>INDEX(List1!$E$5:$V$179,MATCH(List2!B800,List1!$B$5:$B$179,0),MATCH(List2!C800,List1!$E$3:$V$3,0))</f>
        <v>4630.2250803858515</v>
      </c>
      <c r="G800">
        <f>VLOOKUP(B800,List1!$B$5:$V$179,MATCH(C800,List1!$E$3:$V$3,0)+3,FALSE)</f>
        <v>4630.2250803858515</v>
      </c>
    </row>
    <row r="801" spans="2:7" x14ac:dyDescent="0.25">
      <c r="B801" s="10" t="s">
        <v>160</v>
      </c>
      <c r="C801" s="17">
        <f t="shared" si="12"/>
        <v>43966</v>
      </c>
      <c r="F801" s="21">
        <f>INDEX(List1!$E$5:$V$179,MATCH(List2!B801,List1!$B$5:$B$179,0),MATCH(List2!C801,List1!$E$3:$V$3,0))</f>
        <v>2315.1125401929257</v>
      </c>
      <c r="G801">
        <f>VLOOKUP(B801,List1!$B$5:$V$179,MATCH(C801,List1!$E$3:$V$3,0)+3,FALSE)</f>
        <v>2315.1125401929257</v>
      </c>
    </row>
    <row r="802" spans="2:7" x14ac:dyDescent="0.25">
      <c r="B802" s="10" t="s">
        <v>160</v>
      </c>
      <c r="C802" s="17">
        <f t="shared" si="12"/>
        <v>43997</v>
      </c>
      <c r="F802" s="21">
        <f>INDEX(List1!$E$5:$V$179,MATCH(List2!B802,List1!$B$5:$B$179,0),MATCH(List2!C802,List1!$E$3:$V$3,0))</f>
        <v>3086.8167202572345</v>
      </c>
      <c r="G802">
        <f>VLOOKUP(B802,List1!$B$5:$V$179,MATCH(C802,List1!$E$3:$V$3,0)+3,FALSE)</f>
        <v>3086.8167202572345</v>
      </c>
    </row>
    <row r="803" spans="2:7" x14ac:dyDescent="0.25">
      <c r="B803" s="10" t="s">
        <v>162</v>
      </c>
      <c r="C803" s="17">
        <f t="shared" si="12"/>
        <v>43723</v>
      </c>
      <c r="F803" s="21">
        <f>INDEX(List1!$E$5:$V$179,MATCH(List2!B803,List1!$B$5:$B$179,0),MATCH(List2!C803,List1!$E$3:$V$3,0))</f>
        <v>6000</v>
      </c>
      <c r="G803">
        <f>VLOOKUP(B803,List1!$B$5:$V$179,MATCH(C803,List1!$E$3:$V$3,0)+3,FALSE)</f>
        <v>6000</v>
      </c>
    </row>
    <row r="804" spans="2:7" x14ac:dyDescent="0.25">
      <c r="B804" s="10" t="s">
        <v>162</v>
      </c>
      <c r="C804" s="17">
        <f t="shared" si="12"/>
        <v>43753</v>
      </c>
      <c r="F804" s="21">
        <f>INDEX(List1!$E$5:$V$179,MATCH(List2!B804,List1!$B$5:$B$179,0),MATCH(List2!C804,List1!$E$3:$V$3,0))</f>
        <v>8000</v>
      </c>
      <c r="G804">
        <f>VLOOKUP(B804,List1!$B$5:$V$179,MATCH(C804,List1!$E$3:$V$3,0)+3,FALSE)</f>
        <v>8000</v>
      </c>
    </row>
    <row r="805" spans="2:7" x14ac:dyDescent="0.25">
      <c r="B805" s="10" t="s">
        <v>162</v>
      </c>
      <c r="C805" s="17">
        <f t="shared" si="12"/>
        <v>43784</v>
      </c>
      <c r="F805" s="21">
        <f>INDEX(List1!$E$5:$V$179,MATCH(List2!B805,List1!$B$5:$B$179,0),MATCH(List2!C805,List1!$E$3:$V$3,0))</f>
        <v>6372.166666666667</v>
      </c>
      <c r="G805">
        <f>VLOOKUP(B805,List1!$B$5:$V$179,MATCH(C805,List1!$E$3:$V$3,0)+3,FALSE)</f>
        <v>6372.166666666667</v>
      </c>
    </row>
    <row r="806" spans="2:7" x14ac:dyDescent="0.25">
      <c r="B806" s="10" t="s">
        <v>162</v>
      </c>
      <c r="C806" s="17">
        <f t="shared" si="12"/>
        <v>43814</v>
      </c>
      <c r="F806" s="21">
        <f>INDEX(List1!$E$5:$V$179,MATCH(List2!B806,List1!$B$5:$B$179,0),MATCH(List2!C806,List1!$E$3:$V$3,0))</f>
        <v>6372.166666666667</v>
      </c>
      <c r="G806">
        <f>VLOOKUP(B806,List1!$B$5:$V$179,MATCH(C806,List1!$E$3:$V$3,0)+3,FALSE)</f>
        <v>6372.166666666667</v>
      </c>
    </row>
    <row r="807" spans="2:7" x14ac:dyDescent="0.25">
      <c r="B807" s="10" t="s">
        <v>162</v>
      </c>
      <c r="C807" s="17">
        <f t="shared" si="12"/>
        <v>43845</v>
      </c>
      <c r="F807" s="21">
        <f>INDEX(List1!$E$5:$V$179,MATCH(List2!B807,List1!$B$5:$B$179,0),MATCH(List2!C807,List1!$E$3:$V$3,0))</f>
        <v>6173.6334405144689</v>
      </c>
      <c r="G807">
        <f>VLOOKUP(B807,List1!$B$5:$V$179,MATCH(C807,List1!$E$3:$V$3,0)+3,FALSE)</f>
        <v>6173.6334405144689</v>
      </c>
    </row>
    <row r="808" spans="2:7" x14ac:dyDescent="0.25">
      <c r="B808" s="10" t="s">
        <v>162</v>
      </c>
      <c r="C808" s="17">
        <f t="shared" si="12"/>
        <v>43876</v>
      </c>
      <c r="F808" s="21">
        <f>INDEX(List1!$E$5:$V$179,MATCH(List2!B808,List1!$B$5:$B$179,0),MATCH(List2!C808,List1!$E$3:$V$3,0))</f>
        <v>7896.8488745980703</v>
      </c>
      <c r="G808">
        <f>VLOOKUP(B808,List1!$B$5:$V$179,MATCH(C808,List1!$E$3:$V$3,0)+3,FALSE)</f>
        <v>7896.8488745980703</v>
      </c>
    </row>
    <row r="809" spans="2:7" x14ac:dyDescent="0.25">
      <c r="B809" s="10" t="s">
        <v>162</v>
      </c>
      <c r="C809" s="17">
        <f t="shared" si="12"/>
        <v>43905</v>
      </c>
      <c r="F809" s="21">
        <f>INDEX(List1!$E$5:$V$179,MATCH(List2!B809,List1!$B$5:$B$179,0),MATCH(List2!C809,List1!$E$3:$V$3,0))</f>
        <v>6173.6334405144689</v>
      </c>
      <c r="G809">
        <f>VLOOKUP(B809,List1!$B$5:$V$179,MATCH(C809,List1!$E$3:$V$3,0)+3,FALSE)</f>
        <v>6173.6334405144689</v>
      </c>
    </row>
    <row r="810" spans="2:7" x14ac:dyDescent="0.25">
      <c r="B810" s="10" t="s">
        <v>162</v>
      </c>
      <c r="C810" s="17">
        <f t="shared" si="12"/>
        <v>43936</v>
      </c>
      <c r="F810" s="21">
        <f>INDEX(List1!$E$5:$V$179,MATCH(List2!B810,List1!$B$5:$B$179,0),MATCH(List2!C810,List1!$E$3:$V$3,0))</f>
        <v>3858.5209003215436</v>
      </c>
      <c r="G810">
        <f>VLOOKUP(B810,List1!$B$5:$V$179,MATCH(C810,List1!$E$3:$V$3,0)+3,FALSE)</f>
        <v>3858.5209003215436</v>
      </c>
    </row>
    <row r="811" spans="2:7" x14ac:dyDescent="0.25">
      <c r="B811" s="10" t="s">
        <v>162</v>
      </c>
      <c r="C811" s="17">
        <f t="shared" si="12"/>
        <v>43966</v>
      </c>
      <c r="F811" s="21">
        <f>INDEX(List1!$E$5:$V$179,MATCH(List2!B811,List1!$B$5:$B$179,0),MATCH(List2!C811,List1!$E$3:$V$3,0))</f>
        <v>2315.1125401929257</v>
      </c>
      <c r="G811">
        <f>VLOOKUP(B811,List1!$B$5:$V$179,MATCH(C811,List1!$E$3:$V$3,0)+3,FALSE)</f>
        <v>2315.1125401929257</v>
      </c>
    </row>
    <row r="812" spans="2:7" x14ac:dyDescent="0.25">
      <c r="B812" s="10" t="s">
        <v>162</v>
      </c>
      <c r="C812" s="17">
        <f t="shared" si="12"/>
        <v>43997</v>
      </c>
      <c r="F812" s="21">
        <f>INDEX(List1!$E$5:$V$179,MATCH(List2!B812,List1!$B$5:$B$179,0),MATCH(List2!C812,List1!$E$3:$V$3,0))</f>
        <v>3086.8167202572345</v>
      </c>
      <c r="G812">
        <f>VLOOKUP(B812,List1!$B$5:$V$179,MATCH(C812,List1!$E$3:$V$3,0)+3,FALSE)</f>
        <v>3086.8167202572345</v>
      </c>
    </row>
    <row r="813" spans="2:7" x14ac:dyDescent="0.25">
      <c r="B813" s="13" t="s">
        <v>164</v>
      </c>
      <c r="C813" s="17">
        <f t="shared" si="12"/>
        <v>43723</v>
      </c>
      <c r="F813" s="21">
        <f>INDEX(List1!$E$5:$V$179,MATCH(List2!B813,List1!$B$5:$B$179,0),MATCH(List2!C813,List1!$E$3:$V$3,0))</f>
        <v>5400</v>
      </c>
      <c r="G813">
        <f>VLOOKUP(B813,List1!$B$5:$V$179,MATCH(C813,List1!$E$3:$V$3,0)+3,FALSE)</f>
        <v>5400</v>
      </c>
    </row>
    <row r="814" spans="2:7" x14ac:dyDescent="0.25">
      <c r="B814" s="13" t="s">
        <v>164</v>
      </c>
      <c r="C814" s="17">
        <f t="shared" si="12"/>
        <v>43753</v>
      </c>
      <c r="F814" s="21">
        <f>INDEX(List1!$E$5:$V$179,MATCH(List2!B814,List1!$B$5:$B$179,0),MATCH(List2!C814,List1!$E$3:$V$3,0))</f>
        <v>5400</v>
      </c>
      <c r="G814">
        <f>VLOOKUP(B814,List1!$B$5:$V$179,MATCH(C814,List1!$E$3:$V$3,0)+3,FALSE)</f>
        <v>5400</v>
      </c>
    </row>
    <row r="815" spans="2:7" x14ac:dyDescent="0.25">
      <c r="B815" s="13" t="s">
        <v>164</v>
      </c>
      <c r="C815" s="17">
        <f t="shared" si="12"/>
        <v>43784</v>
      </c>
      <c r="F815" s="21">
        <f>INDEX(List1!$E$5:$V$179,MATCH(List2!B815,List1!$B$5:$B$179,0),MATCH(List2!C815,List1!$E$3:$V$3,0))</f>
        <v>6442.833333333333</v>
      </c>
      <c r="G815">
        <f>VLOOKUP(B815,List1!$B$5:$V$179,MATCH(C815,List1!$E$3:$V$3,0)+3,FALSE)</f>
        <v>6442.833333333333</v>
      </c>
    </row>
    <row r="816" spans="2:7" x14ac:dyDescent="0.25">
      <c r="B816" s="13" t="s">
        <v>164</v>
      </c>
      <c r="C816" s="17">
        <f t="shared" si="12"/>
        <v>43814</v>
      </c>
      <c r="F816" s="21">
        <f>INDEX(List1!$E$5:$V$179,MATCH(List2!B816,List1!$B$5:$B$179,0),MATCH(List2!C816,List1!$E$3:$V$3,0))</f>
        <v>6442.833333333333</v>
      </c>
      <c r="G816">
        <f>VLOOKUP(B816,List1!$B$5:$V$179,MATCH(C816,List1!$E$3:$V$3,0)+3,FALSE)</f>
        <v>6442.833333333333</v>
      </c>
    </row>
    <row r="817" spans="2:7" x14ac:dyDescent="0.25">
      <c r="B817" s="13" t="s">
        <v>164</v>
      </c>
      <c r="C817" s="17">
        <f t="shared" si="12"/>
        <v>43845</v>
      </c>
      <c r="F817" s="21">
        <f>INDEX(List1!$E$5:$V$179,MATCH(List2!B817,List1!$B$5:$B$179,0),MATCH(List2!C817,List1!$E$3:$V$3,0))</f>
        <v>10151.747069567058</v>
      </c>
      <c r="G817">
        <f>VLOOKUP(B817,List1!$B$5:$V$179,MATCH(C817,List1!$E$3:$V$3,0)+3,FALSE)</f>
        <v>10151.747069567058</v>
      </c>
    </row>
    <row r="818" spans="2:7" x14ac:dyDescent="0.25">
      <c r="B818" s="13" t="s">
        <v>164</v>
      </c>
      <c r="C818" s="17">
        <f t="shared" si="12"/>
        <v>43876</v>
      </c>
      <c r="F818" s="21">
        <f>INDEX(List1!$E$5:$V$179,MATCH(List2!B818,List1!$B$5:$B$179,0),MATCH(List2!C818,List1!$E$3:$V$3,0))</f>
        <v>9391.9774277732704</v>
      </c>
      <c r="G818">
        <f>VLOOKUP(B818,List1!$B$5:$V$179,MATCH(C818,List1!$E$3:$V$3,0)+3,FALSE)</f>
        <v>9391.9774277732704</v>
      </c>
    </row>
    <row r="819" spans="2:7" x14ac:dyDescent="0.25">
      <c r="B819" s="13" t="s">
        <v>164</v>
      </c>
      <c r="C819" s="17">
        <f t="shared" si="12"/>
        <v>43905</v>
      </c>
      <c r="F819" s="21">
        <f>INDEX(List1!$E$5:$V$179,MATCH(List2!B819,List1!$B$5:$B$179,0),MATCH(List2!C819,List1!$E$3:$V$3,0))</f>
        <v>1450.2495813667229</v>
      </c>
      <c r="G819">
        <f>VLOOKUP(B819,List1!$B$5:$V$179,MATCH(C819,List1!$E$3:$V$3,0)+3,FALSE)</f>
        <v>1450.2495813667229</v>
      </c>
    </row>
    <row r="820" spans="2:7" x14ac:dyDescent="0.25">
      <c r="B820" s="13" t="s">
        <v>164</v>
      </c>
      <c r="C820" s="17">
        <f t="shared" si="12"/>
        <v>43936</v>
      </c>
      <c r="F820" s="21">
        <f>INDEX(List1!$E$5:$V$179,MATCH(List2!B820,List1!$B$5:$B$179,0),MATCH(List2!C820,List1!$E$3:$V$3,0))</f>
        <v>2900.4991627334457</v>
      </c>
      <c r="G820">
        <f>VLOOKUP(B820,List1!$B$5:$V$179,MATCH(C820,List1!$E$3:$V$3,0)+3,FALSE)</f>
        <v>2900.4991627334457</v>
      </c>
    </row>
    <row r="821" spans="2:7" x14ac:dyDescent="0.25">
      <c r="B821" s="13" t="s">
        <v>164</v>
      </c>
      <c r="C821" s="17">
        <f t="shared" si="12"/>
        <v>43966</v>
      </c>
      <c r="F821" s="21">
        <f>INDEX(List1!$E$5:$V$179,MATCH(List2!B821,List1!$B$5:$B$179,0),MATCH(List2!C821,List1!$E$3:$V$3,0))</f>
        <v>2900.4991627334457</v>
      </c>
      <c r="G821">
        <f>VLOOKUP(B821,List1!$B$5:$V$179,MATCH(C821,List1!$E$3:$V$3,0)+3,FALSE)</f>
        <v>2900.4991627334457</v>
      </c>
    </row>
    <row r="822" spans="2:7" x14ac:dyDescent="0.25">
      <c r="B822" s="13" t="s">
        <v>164</v>
      </c>
      <c r="C822" s="17">
        <f t="shared" si="12"/>
        <v>43997</v>
      </c>
      <c r="F822" s="21">
        <f>INDEX(List1!$E$5:$V$179,MATCH(List2!B822,List1!$B$5:$B$179,0),MATCH(List2!C822,List1!$E$3:$V$3,0))</f>
        <v>4350.7487441001676</v>
      </c>
      <c r="G822">
        <f>VLOOKUP(B822,List1!$B$5:$V$179,MATCH(C822,List1!$E$3:$V$3,0)+3,FALSE)</f>
        <v>4350.7487441001676</v>
      </c>
    </row>
    <row r="823" spans="2:7" x14ac:dyDescent="0.25">
      <c r="B823" s="13" t="s">
        <v>166</v>
      </c>
      <c r="C823" s="17">
        <f t="shared" si="12"/>
        <v>43723</v>
      </c>
      <c r="F823" s="21">
        <f>INDEX(List1!$E$5:$V$179,MATCH(List2!B823,List1!$B$5:$B$179,0),MATCH(List2!C823,List1!$E$3:$V$3,0))</f>
        <v>2000</v>
      </c>
      <c r="G823">
        <f>VLOOKUP(B823,List1!$B$5:$V$179,MATCH(C823,List1!$E$3:$V$3,0)+3,FALSE)</f>
        <v>2000</v>
      </c>
    </row>
    <row r="824" spans="2:7" x14ac:dyDescent="0.25">
      <c r="B824" s="13" t="s">
        <v>166</v>
      </c>
      <c r="C824" s="17">
        <f t="shared" si="12"/>
        <v>43753</v>
      </c>
      <c r="F824" s="21">
        <f>INDEX(List1!$E$5:$V$179,MATCH(List2!B824,List1!$B$5:$B$179,0),MATCH(List2!C824,List1!$E$3:$V$3,0))</f>
        <v>2000</v>
      </c>
      <c r="G824">
        <f>VLOOKUP(B824,List1!$B$5:$V$179,MATCH(C824,List1!$E$3:$V$3,0)+3,FALSE)</f>
        <v>2000</v>
      </c>
    </row>
    <row r="825" spans="2:7" x14ac:dyDescent="0.25">
      <c r="B825" s="13" t="s">
        <v>166</v>
      </c>
      <c r="C825" s="17">
        <f t="shared" si="12"/>
        <v>43784</v>
      </c>
      <c r="F825" s="21">
        <f>INDEX(List1!$E$5:$V$179,MATCH(List2!B825,List1!$B$5:$B$179,0),MATCH(List2!C825,List1!$E$3:$V$3,0))</f>
        <v>2000</v>
      </c>
      <c r="G825">
        <f>VLOOKUP(B825,List1!$B$5:$V$179,MATCH(C825,List1!$E$3:$V$3,0)+3,FALSE)</f>
        <v>2000</v>
      </c>
    </row>
    <row r="826" spans="2:7" x14ac:dyDescent="0.25">
      <c r="B826" s="13" t="s">
        <v>166</v>
      </c>
      <c r="C826" s="17">
        <f t="shared" si="12"/>
        <v>43814</v>
      </c>
      <c r="F826" s="21">
        <f>INDEX(List1!$E$5:$V$179,MATCH(List2!B826,List1!$B$5:$B$179,0),MATCH(List2!C826,List1!$E$3:$V$3,0))</f>
        <v>2166.6666666666665</v>
      </c>
      <c r="G826">
        <f>VLOOKUP(B826,List1!$B$5:$V$179,MATCH(C826,List1!$E$3:$V$3,0)+3,FALSE)</f>
        <v>2166.6666666666665</v>
      </c>
    </row>
    <row r="827" spans="2:7" x14ac:dyDescent="0.25">
      <c r="B827" s="13" t="s">
        <v>166</v>
      </c>
      <c r="C827" s="17">
        <f t="shared" si="12"/>
        <v>43845</v>
      </c>
      <c r="F827" s="21">
        <f>INDEX(List1!$E$5:$V$179,MATCH(List2!B827,List1!$B$5:$B$179,0),MATCH(List2!C827,List1!$E$3:$V$3,0))</f>
        <v>1611.3884237408029</v>
      </c>
      <c r="G827">
        <f>VLOOKUP(B827,List1!$B$5:$V$179,MATCH(C827,List1!$E$3:$V$3,0)+3,FALSE)</f>
        <v>1611.3884237408029</v>
      </c>
    </row>
    <row r="828" spans="2:7" x14ac:dyDescent="0.25">
      <c r="B828" s="13" t="s">
        <v>166</v>
      </c>
      <c r="C828" s="17">
        <f t="shared" si="12"/>
        <v>43876</v>
      </c>
      <c r="F828" s="21">
        <f>INDEX(List1!$E$5:$V$179,MATCH(List2!B828,List1!$B$5:$B$179,0),MATCH(List2!C828,List1!$E$3:$V$3,0))</f>
        <v>4028.4710593520076</v>
      </c>
      <c r="G828">
        <f>VLOOKUP(B828,List1!$B$5:$V$179,MATCH(C828,List1!$E$3:$V$3,0)+3,FALSE)</f>
        <v>4028.4710593520076</v>
      </c>
    </row>
    <row r="829" spans="2:7" x14ac:dyDescent="0.25">
      <c r="B829" s="13" t="s">
        <v>166</v>
      </c>
      <c r="C829" s="17">
        <f t="shared" si="12"/>
        <v>43905</v>
      </c>
      <c r="F829" s="21">
        <f>INDEX(List1!$E$5:$V$179,MATCH(List2!B829,List1!$B$5:$B$179,0),MATCH(List2!C829,List1!$E$3:$V$3,0))</f>
        <v>1611.3884237408029</v>
      </c>
      <c r="G829">
        <f>VLOOKUP(B829,List1!$B$5:$V$179,MATCH(C829,List1!$E$3:$V$3,0)+3,FALSE)</f>
        <v>1611.3884237408029</v>
      </c>
    </row>
    <row r="830" spans="2:7" x14ac:dyDescent="0.25">
      <c r="B830" s="13" t="s">
        <v>166</v>
      </c>
      <c r="C830" s="17">
        <f t="shared" si="12"/>
        <v>43936</v>
      </c>
      <c r="F830" s="21">
        <f>INDEX(List1!$E$5:$V$179,MATCH(List2!B830,List1!$B$5:$B$179,0),MATCH(List2!C830,List1!$E$3:$V$3,0))</f>
        <v>1611.3884237408029</v>
      </c>
      <c r="G830">
        <f>VLOOKUP(B830,List1!$B$5:$V$179,MATCH(C830,List1!$E$3:$V$3,0)+3,FALSE)</f>
        <v>1611.3884237408029</v>
      </c>
    </row>
    <row r="831" spans="2:7" x14ac:dyDescent="0.25">
      <c r="B831" s="13" t="s">
        <v>166</v>
      </c>
      <c r="C831" s="17">
        <f t="shared" si="12"/>
        <v>43966</v>
      </c>
      <c r="F831" s="21">
        <f>INDEX(List1!$E$5:$V$179,MATCH(List2!B831,List1!$B$5:$B$179,0),MATCH(List2!C831,List1!$E$3:$V$3,0))</f>
        <v>1611.3884237408029</v>
      </c>
      <c r="G831">
        <f>VLOOKUP(B831,List1!$B$5:$V$179,MATCH(C831,List1!$E$3:$V$3,0)+3,FALSE)</f>
        <v>1611.3884237408029</v>
      </c>
    </row>
    <row r="832" spans="2:7" x14ac:dyDescent="0.25">
      <c r="B832" s="13" t="s">
        <v>166</v>
      </c>
      <c r="C832" s="17">
        <f t="shared" si="12"/>
        <v>43997</v>
      </c>
      <c r="F832" s="21">
        <f>INDEX(List1!$E$5:$V$179,MATCH(List2!B832,List1!$B$5:$B$179,0),MATCH(List2!C832,List1!$E$3:$V$3,0))</f>
        <v>0</v>
      </c>
      <c r="G832">
        <f>VLOOKUP(B832,List1!$B$5:$V$179,MATCH(C832,List1!$E$3:$V$3,0)+3,FALSE)</f>
        <v>0</v>
      </c>
    </row>
    <row r="833" spans="2:7" x14ac:dyDescent="0.25">
      <c r="B833" s="13" t="s">
        <v>168</v>
      </c>
      <c r="C833" s="17">
        <f t="shared" si="12"/>
        <v>43723</v>
      </c>
      <c r="F833" s="21">
        <f>INDEX(List1!$E$5:$V$179,MATCH(List2!B833,List1!$B$5:$B$179,0),MATCH(List2!C833,List1!$E$3:$V$3,0))</f>
        <v>5400</v>
      </c>
      <c r="G833">
        <f>VLOOKUP(B833,List1!$B$5:$V$179,MATCH(C833,List1!$E$3:$V$3,0)+3,FALSE)</f>
        <v>5400</v>
      </c>
    </row>
    <row r="834" spans="2:7" x14ac:dyDescent="0.25">
      <c r="B834" s="13" t="s">
        <v>168</v>
      </c>
      <c r="C834" s="17">
        <f t="shared" si="12"/>
        <v>43753</v>
      </c>
      <c r="F834" s="21">
        <f>INDEX(List1!$E$5:$V$179,MATCH(List2!B834,List1!$B$5:$B$179,0),MATCH(List2!C834,List1!$E$3:$V$3,0))</f>
        <v>1800</v>
      </c>
      <c r="G834">
        <f>VLOOKUP(B834,List1!$B$5:$V$179,MATCH(C834,List1!$E$3:$V$3,0)+3,FALSE)</f>
        <v>1800</v>
      </c>
    </row>
    <row r="835" spans="2:7" x14ac:dyDescent="0.25">
      <c r="B835" s="13" t="s">
        <v>168</v>
      </c>
      <c r="C835" s="17">
        <f t="shared" si="12"/>
        <v>43784</v>
      </c>
      <c r="F835" s="21">
        <f>INDEX(List1!$E$5:$V$179,MATCH(List2!B835,List1!$B$5:$B$179,0),MATCH(List2!C835,List1!$E$3:$V$3,0))</f>
        <v>5400</v>
      </c>
      <c r="G835">
        <f>VLOOKUP(B835,List1!$B$5:$V$179,MATCH(C835,List1!$E$3:$V$3,0)+3,FALSE)</f>
        <v>5400</v>
      </c>
    </row>
    <row r="836" spans="2:7" x14ac:dyDescent="0.25">
      <c r="B836" s="13" t="s">
        <v>168</v>
      </c>
      <c r="C836" s="17">
        <f t="shared" si="12"/>
        <v>43814</v>
      </c>
      <c r="F836" s="21">
        <f>INDEX(List1!$E$5:$V$179,MATCH(List2!B836,List1!$B$5:$B$179,0),MATCH(List2!C836,List1!$E$3:$V$3,0))</f>
        <v>5400</v>
      </c>
      <c r="G836">
        <f>VLOOKUP(B836,List1!$B$5:$V$179,MATCH(C836,List1!$E$3:$V$3,0)+3,FALSE)</f>
        <v>5400</v>
      </c>
    </row>
    <row r="837" spans="2:7" x14ac:dyDescent="0.25">
      <c r="B837" s="13" t="s">
        <v>168</v>
      </c>
      <c r="C837" s="17">
        <f t="shared" si="12"/>
        <v>43845</v>
      </c>
      <c r="F837" s="21">
        <f>INDEX(List1!$E$5:$V$179,MATCH(List2!B837,List1!$B$5:$B$179,0),MATCH(List2!C837,List1!$E$3:$V$3,0))</f>
        <v>5800.9983254668914</v>
      </c>
      <c r="G837">
        <f>VLOOKUP(B837,List1!$B$5:$V$179,MATCH(C837,List1!$E$3:$V$3,0)+3,FALSE)</f>
        <v>5800.9983254668914</v>
      </c>
    </row>
    <row r="838" spans="2:7" x14ac:dyDescent="0.25">
      <c r="B838" s="13" t="s">
        <v>168</v>
      </c>
      <c r="C838" s="17">
        <f t="shared" si="12"/>
        <v>43876</v>
      </c>
      <c r="F838" s="21">
        <f>INDEX(List1!$E$5:$V$179,MATCH(List2!B838,List1!$B$5:$B$179,0),MATCH(List2!C838,List1!$E$3:$V$3,0))</f>
        <v>7251.2479068336133</v>
      </c>
      <c r="G838">
        <f>VLOOKUP(B838,List1!$B$5:$V$179,MATCH(C838,List1!$E$3:$V$3,0)+3,FALSE)</f>
        <v>7251.2479068336133</v>
      </c>
    </row>
    <row r="839" spans="2:7" x14ac:dyDescent="0.25">
      <c r="B839" s="13" t="s">
        <v>168</v>
      </c>
      <c r="C839" s="17">
        <f t="shared" si="12"/>
        <v>43905</v>
      </c>
      <c r="F839" s="21">
        <f>INDEX(List1!$E$5:$V$179,MATCH(List2!B839,List1!$B$5:$B$179,0),MATCH(List2!C839,List1!$E$3:$V$3,0))</f>
        <v>1450.2495813667229</v>
      </c>
      <c r="G839">
        <f>VLOOKUP(B839,List1!$B$5:$V$179,MATCH(C839,List1!$E$3:$V$3,0)+3,FALSE)</f>
        <v>1450.2495813667229</v>
      </c>
    </row>
    <row r="840" spans="2:7" x14ac:dyDescent="0.25">
      <c r="B840" s="13" t="s">
        <v>168</v>
      </c>
      <c r="C840" s="17">
        <f t="shared" si="12"/>
        <v>43936</v>
      </c>
      <c r="F840" s="21">
        <f>INDEX(List1!$E$5:$V$179,MATCH(List2!B840,List1!$B$5:$B$179,0),MATCH(List2!C840,List1!$E$3:$V$3,0))</f>
        <v>4350.7487441001676</v>
      </c>
      <c r="G840">
        <f>VLOOKUP(B840,List1!$B$5:$V$179,MATCH(C840,List1!$E$3:$V$3,0)+3,FALSE)</f>
        <v>4350.7487441001676</v>
      </c>
    </row>
    <row r="841" spans="2:7" x14ac:dyDescent="0.25">
      <c r="B841" s="13" t="s">
        <v>168</v>
      </c>
      <c r="C841" s="17">
        <f t="shared" si="12"/>
        <v>43966</v>
      </c>
      <c r="F841" s="21">
        <f>INDEX(List1!$E$5:$V$179,MATCH(List2!B841,List1!$B$5:$B$179,0),MATCH(List2!C841,List1!$E$3:$V$3,0))</f>
        <v>2900.4991627334457</v>
      </c>
      <c r="G841">
        <f>VLOOKUP(B841,List1!$B$5:$V$179,MATCH(C841,List1!$E$3:$V$3,0)+3,FALSE)</f>
        <v>2900.4991627334457</v>
      </c>
    </row>
    <row r="842" spans="2:7" x14ac:dyDescent="0.25">
      <c r="B842" s="13" t="s">
        <v>168</v>
      </c>
      <c r="C842" s="17">
        <f t="shared" si="12"/>
        <v>43997</v>
      </c>
      <c r="F842" s="21">
        <f>INDEX(List1!$E$5:$V$179,MATCH(List2!B842,List1!$B$5:$B$179,0),MATCH(List2!C842,List1!$E$3:$V$3,0))</f>
        <v>4350.7487441001676</v>
      </c>
      <c r="G842">
        <f>VLOOKUP(B842,List1!$B$5:$V$179,MATCH(C842,List1!$E$3:$V$3,0)+3,FALSE)</f>
        <v>4350.7487441001676</v>
      </c>
    </row>
    <row r="843" spans="2:7" x14ac:dyDescent="0.25">
      <c r="B843" s="10" t="s">
        <v>170</v>
      </c>
      <c r="C843" s="17">
        <f t="shared" si="12"/>
        <v>43723</v>
      </c>
      <c r="F843" s="21">
        <f>INDEX(List1!$E$5:$V$179,MATCH(List2!B843,List1!$B$5:$B$179,0),MATCH(List2!C843,List1!$E$3:$V$3,0))</f>
        <v>2000</v>
      </c>
      <c r="G843">
        <f>VLOOKUP(B843,List1!$B$5:$V$179,MATCH(C843,List1!$E$3:$V$3,0)+3,FALSE)</f>
        <v>2000</v>
      </c>
    </row>
    <row r="844" spans="2:7" x14ac:dyDescent="0.25">
      <c r="B844" s="10" t="s">
        <v>170</v>
      </c>
      <c r="C844" s="17">
        <f t="shared" si="12"/>
        <v>43753</v>
      </c>
      <c r="F844" s="21">
        <f>INDEX(List1!$E$5:$V$179,MATCH(List2!B844,List1!$B$5:$B$179,0),MATCH(List2!C844,List1!$E$3:$V$3,0))</f>
        <v>4000</v>
      </c>
      <c r="G844">
        <f>VLOOKUP(B844,List1!$B$5:$V$179,MATCH(C844,List1!$E$3:$V$3,0)+3,FALSE)</f>
        <v>4000</v>
      </c>
    </row>
    <row r="845" spans="2:7" x14ac:dyDescent="0.25">
      <c r="B845" s="10" t="s">
        <v>170</v>
      </c>
      <c r="C845" s="17">
        <f t="shared" si="12"/>
        <v>43784</v>
      </c>
      <c r="F845" s="21">
        <f>INDEX(List1!$E$5:$V$179,MATCH(List2!B845,List1!$B$5:$B$179,0),MATCH(List2!C845,List1!$E$3:$V$3,0))</f>
        <v>2000</v>
      </c>
      <c r="G845">
        <f>VLOOKUP(B845,List1!$B$5:$V$179,MATCH(C845,List1!$E$3:$V$3,0)+3,FALSE)</f>
        <v>2000</v>
      </c>
    </row>
    <row r="846" spans="2:7" x14ac:dyDescent="0.25">
      <c r="B846" s="10" t="s">
        <v>170</v>
      </c>
      <c r="C846" s="17">
        <f t="shared" ref="C846:C909" si="13">$C836</f>
        <v>43814</v>
      </c>
      <c r="F846" s="21">
        <f>INDEX(List1!$E$5:$V$179,MATCH(List2!B846,List1!$B$5:$B$179,0),MATCH(List2!C846,List1!$E$3:$V$3,0))</f>
        <v>2000</v>
      </c>
      <c r="G846">
        <f>VLOOKUP(B846,List1!$B$5:$V$179,MATCH(C846,List1!$E$3:$V$3,0)+3,FALSE)</f>
        <v>2000</v>
      </c>
    </row>
    <row r="847" spans="2:7" x14ac:dyDescent="0.25">
      <c r="B847" s="10" t="s">
        <v>170</v>
      </c>
      <c r="C847" s="17">
        <f t="shared" si="13"/>
        <v>43845</v>
      </c>
      <c r="F847" s="21">
        <f>INDEX(List1!$E$5:$V$179,MATCH(List2!B847,List1!$B$5:$B$179,0),MATCH(List2!C847,List1!$E$3:$V$3,0))</f>
        <v>3086.8167202572345</v>
      </c>
      <c r="G847">
        <f>VLOOKUP(B847,List1!$B$5:$V$179,MATCH(C847,List1!$E$3:$V$3,0)+3,FALSE)</f>
        <v>3086.8167202572345</v>
      </c>
    </row>
    <row r="848" spans="2:7" x14ac:dyDescent="0.25">
      <c r="B848" s="10" t="s">
        <v>170</v>
      </c>
      <c r="C848" s="17">
        <f t="shared" si="13"/>
        <v>43876</v>
      </c>
      <c r="F848" s="21">
        <f>INDEX(List1!$E$5:$V$179,MATCH(List2!B848,List1!$B$5:$B$179,0),MATCH(List2!C848,List1!$E$3:$V$3,0))</f>
        <v>3086.8167202572345</v>
      </c>
      <c r="G848">
        <f>VLOOKUP(B848,List1!$B$5:$V$179,MATCH(C848,List1!$E$3:$V$3,0)+3,FALSE)</f>
        <v>3086.8167202572345</v>
      </c>
    </row>
    <row r="849" spans="2:7" x14ac:dyDescent="0.25">
      <c r="B849" s="10" t="s">
        <v>170</v>
      </c>
      <c r="C849" s="17">
        <f t="shared" si="13"/>
        <v>43905</v>
      </c>
      <c r="F849" s="21">
        <f>INDEX(List1!$E$5:$V$179,MATCH(List2!B849,List1!$B$5:$B$179,0),MATCH(List2!C849,List1!$E$3:$V$3,0))</f>
        <v>0</v>
      </c>
      <c r="G849">
        <f>VLOOKUP(B849,List1!$B$5:$V$179,MATCH(C849,List1!$E$3:$V$3,0)+3,FALSE)</f>
        <v>0</v>
      </c>
    </row>
    <row r="850" spans="2:7" x14ac:dyDescent="0.25">
      <c r="B850" s="10" t="s">
        <v>170</v>
      </c>
      <c r="C850" s="17">
        <f t="shared" si="13"/>
        <v>43936</v>
      </c>
      <c r="F850" s="21">
        <f>INDEX(List1!$E$5:$V$179,MATCH(List2!B850,List1!$B$5:$B$179,0),MATCH(List2!C850,List1!$E$3:$V$3,0))</f>
        <v>0</v>
      </c>
      <c r="G850">
        <f>VLOOKUP(B850,List1!$B$5:$V$179,MATCH(C850,List1!$E$3:$V$3,0)+3,FALSE)</f>
        <v>0</v>
      </c>
    </row>
    <row r="851" spans="2:7" x14ac:dyDescent="0.25">
      <c r="B851" s="10" t="s">
        <v>170</v>
      </c>
      <c r="C851" s="17">
        <f t="shared" si="13"/>
        <v>43966</v>
      </c>
      <c r="F851" s="21">
        <f>INDEX(List1!$E$5:$V$179,MATCH(List2!B851,List1!$B$5:$B$179,0),MATCH(List2!C851,List1!$E$3:$V$3,0))</f>
        <v>0</v>
      </c>
      <c r="G851">
        <f>VLOOKUP(B851,List1!$B$5:$V$179,MATCH(C851,List1!$E$3:$V$3,0)+3,FALSE)</f>
        <v>0</v>
      </c>
    </row>
    <row r="852" spans="2:7" x14ac:dyDescent="0.25">
      <c r="B852" s="10" t="s">
        <v>170</v>
      </c>
      <c r="C852" s="17">
        <f t="shared" si="13"/>
        <v>43997</v>
      </c>
      <c r="F852" s="21">
        <f>INDEX(List1!$E$5:$V$179,MATCH(List2!B852,List1!$B$5:$B$179,0),MATCH(List2!C852,List1!$E$3:$V$3,0))</f>
        <v>3086.8167202572345</v>
      </c>
      <c r="G852">
        <f>VLOOKUP(B852,List1!$B$5:$V$179,MATCH(C852,List1!$E$3:$V$3,0)+3,FALSE)</f>
        <v>3086.8167202572345</v>
      </c>
    </row>
    <row r="853" spans="2:7" x14ac:dyDescent="0.25">
      <c r="B853" s="10" t="s">
        <v>172</v>
      </c>
      <c r="C853" s="17">
        <f t="shared" si="13"/>
        <v>43723</v>
      </c>
      <c r="F853" s="21">
        <f>INDEX(List1!$E$5:$V$179,MATCH(List2!B853,List1!$B$5:$B$179,0),MATCH(List2!C853,List1!$E$3:$V$3,0))</f>
        <v>3000</v>
      </c>
      <c r="G853">
        <f>VLOOKUP(B853,List1!$B$5:$V$179,MATCH(C853,List1!$E$3:$V$3,0)+3,FALSE)</f>
        <v>3000</v>
      </c>
    </row>
    <row r="854" spans="2:7" x14ac:dyDescent="0.25">
      <c r="B854" s="10" t="s">
        <v>172</v>
      </c>
      <c r="C854" s="17">
        <f t="shared" si="13"/>
        <v>43753</v>
      </c>
      <c r="F854" s="21">
        <f>INDEX(List1!$E$5:$V$179,MATCH(List2!B854,List1!$B$5:$B$179,0),MATCH(List2!C854,List1!$E$3:$V$3,0))</f>
        <v>4500</v>
      </c>
      <c r="G854">
        <f>VLOOKUP(B854,List1!$B$5:$V$179,MATCH(C854,List1!$E$3:$V$3,0)+3,FALSE)</f>
        <v>4500</v>
      </c>
    </row>
    <row r="855" spans="2:7" x14ac:dyDescent="0.25">
      <c r="B855" s="10" t="s">
        <v>172</v>
      </c>
      <c r="C855" s="17">
        <f t="shared" si="13"/>
        <v>43784</v>
      </c>
      <c r="F855" s="21">
        <f>INDEX(List1!$E$5:$V$179,MATCH(List2!B855,List1!$B$5:$B$179,0),MATCH(List2!C855,List1!$E$3:$V$3,0))</f>
        <v>3000</v>
      </c>
      <c r="G855">
        <f>VLOOKUP(B855,List1!$B$5:$V$179,MATCH(C855,List1!$E$3:$V$3,0)+3,FALSE)</f>
        <v>3000</v>
      </c>
    </row>
    <row r="856" spans="2:7" x14ac:dyDescent="0.25">
      <c r="B856" s="10" t="s">
        <v>172</v>
      </c>
      <c r="C856" s="17">
        <f t="shared" si="13"/>
        <v>43814</v>
      </c>
      <c r="F856" s="21">
        <f>INDEX(List1!$E$5:$V$179,MATCH(List2!B856,List1!$B$5:$B$179,0),MATCH(List2!C856,List1!$E$3:$V$3,0))</f>
        <v>3000</v>
      </c>
      <c r="G856">
        <f>VLOOKUP(B856,List1!$B$5:$V$179,MATCH(C856,List1!$E$3:$V$3,0)+3,FALSE)</f>
        <v>3000</v>
      </c>
    </row>
    <row r="857" spans="2:7" x14ac:dyDescent="0.25">
      <c r="B857" s="10" t="s">
        <v>172</v>
      </c>
      <c r="C857" s="17">
        <f t="shared" si="13"/>
        <v>43845</v>
      </c>
      <c r="F857" s="21">
        <f>INDEX(List1!$E$5:$V$179,MATCH(List2!B857,List1!$B$5:$B$179,0),MATCH(List2!C857,List1!$E$3:$V$3,0))</f>
        <v>3472.6688102893891</v>
      </c>
      <c r="G857">
        <f>VLOOKUP(B857,List1!$B$5:$V$179,MATCH(C857,List1!$E$3:$V$3,0)+3,FALSE)</f>
        <v>3472.6688102893891</v>
      </c>
    </row>
    <row r="858" spans="2:7" x14ac:dyDescent="0.25">
      <c r="B858" s="10" t="s">
        <v>172</v>
      </c>
      <c r="C858" s="17">
        <f t="shared" si="13"/>
        <v>43876</v>
      </c>
      <c r="F858" s="21">
        <f>INDEX(List1!$E$5:$V$179,MATCH(List2!B858,List1!$B$5:$B$179,0),MATCH(List2!C858,List1!$E$3:$V$3,0))</f>
        <v>3472.6688102893891</v>
      </c>
      <c r="G858">
        <f>VLOOKUP(B858,List1!$B$5:$V$179,MATCH(C858,List1!$E$3:$V$3,0)+3,FALSE)</f>
        <v>3472.6688102893891</v>
      </c>
    </row>
    <row r="859" spans="2:7" x14ac:dyDescent="0.25">
      <c r="B859" s="10" t="s">
        <v>172</v>
      </c>
      <c r="C859" s="17">
        <f t="shared" si="13"/>
        <v>43905</v>
      </c>
      <c r="F859" s="21">
        <f>INDEX(List1!$E$5:$V$179,MATCH(List2!B859,List1!$B$5:$B$179,0),MATCH(List2!C859,List1!$E$3:$V$3,0))</f>
        <v>1157.5562700964629</v>
      </c>
      <c r="G859">
        <f>VLOOKUP(B859,List1!$B$5:$V$179,MATCH(C859,List1!$E$3:$V$3,0)+3,FALSE)</f>
        <v>1157.5562700964629</v>
      </c>
    </row>
    <row r="860" spans="2:7" x14ac:dyDescent="0.25">
      <c r="B860" s="10" t="s">
        <v>172</v>
      </c>
      <c r="C860" s="17">
        <f t="shared" si="13"/>
        <v>43936</v>
      </c>
      <c r="F860" s="21">
        <f>INDEX(List1!$E$5:$V$179,MATCH(List2!B860,List1!$B$5:$B$179,0),MATCH(List2!C860,List1!$E$3:$V$3,0))</f>
        <v>2315.1125401929257</v>
      </c>
      <c r="G860">
        <f>VLOOKUP(B860,List1!$B$5:$V$179,MATCH(C860,List1!$E$3:$V$3,0)+3,FALSE)</f>
        <v>2315.1125401929257</v>
      </c>
    </row>
    <row r="861" spans="2:7" x14ac:dyDescent="0.25">
      <c r="B861" s="10" t="s">
        <v>172</v>
      </c>
      <c r="C861" s="17">
        <f t="shared" si="13"/>
        <v>43966</v>
      </c>
      <c r="F861" s="21">
        <f>INDEX(List1!$E$5:$V$179,MATCH(List2!B861,List1!$B$5:$B$179,0),MATCH(List2!C861,List1!$E$3:$V$3,0))</f>
        <v>1157.5562700964629</v>
      </c>
      <c r="G861">
        <f>VLOOKUP(B861,List1!$B$5:$V$179,MATCH(C861,List1!$E$3:$V$3,0)+3,FALSE)</f>
        <v>1157.5562700964629</v>
      </c>
    </row>
    <row r="862" spans="2:7" x14ac:dyDescent="0.25">
      <c r="B862" s="10" t="s">
        <v>172</v>
      </c>
      <c r="C862" s="17">
        <f t="shared" si="13"/>
        <v>43997</v>
      </c>
      <c r="F862" s="21">
        <f>INDEX(List1!$E$5:$V$179,MATCH(List2!B862,List1!$B$5:$B$179,0),MATCH(List2!C862,List1!$E$3:$V$3,0))</f>
        <v>2315.1125401929257</v>
      </c>
      <c r="G862">
        <f>VLOOKUP(B862,List1!$B$5:$V$179,MATCH(C862,List1!$E$3:$V$3,0)+3,FALSE)</f>
        <v>2315.1125401929257</v>
      </c>
    </row>
    <row r="863" spans="2:7" x14ac:dyDescent="0.25">
      <c r="B863" s="10" t="s">
        <v>174</v>
      </c>
      <c r="C863" s="17">
        <f t="shared" si="13"/>
        <v>43723</v>
      </c>
      <c r="F863" s="21">
        <f>INDEX(List1!$E$5:$V$179,MATCH(List2!B863,List1!$B$5:$B$179,0),MATCH(List2!C863,List1!$E$3:$V$3,0))</f>
        <v>2500</v>
      </c>
      <c r="G863">
        <f>VLOOKUP(B863,List1!$B$5:$V$179,MATCH(C863,List1!$E$3:$V$3,0)+3,FALSE)</f>
        <v>2500</v>
      </c>
    </row>
    <row r="864" spans="2:7" x14ac:dyDescent="0.25">
      <c r="B864" s="10" t="s">
        <v>174</v>
      </c>
      <c r="C864" s="17">
        <f t="shared" si="13"/>
        <v>43753</v>
      </c>
      <c r="F864" s="21">
        <f>INDEX(List1!$E$5:$V$179,MATCH(List2!B864,List1!$B$5:$B$179,0),MATCH(List2!C864,List1!$E$3:$V$3,0))</f>
        <v>3000</v>
      </c>
      <c r="G864">
        <f>VLOOKUP(B864,List1!$B$5:$V$179,MATCH(C864,List1!$E$3:$V$3,0)+3,FALSE)</f>
        <v>3000</v>
      </c>
    </row>
    <row r="865" spans="2:7" x14ac:dyDescent="0.25">
      <c r="B865" s="10" t="s">
        <v>174</v>
      </c>
      <c r="C865" s="17">
        <f t="shared" si="13"/>
        <v>43784</v>
      </c>
      <c r="F865" s="21">
        <f>INDEX(List1!$E$5:$V$179,MATCH(List2!B865,List1!$B$5:$B$179,0),MATCH(List2!C865,List1!$E$3:$V$3,0))</f>
        <v>1500</v>
      </c>
      <c r="G865">
        <f>VLOOKUP(B865,List1!$B$5:$V$179,MATCH(C865,List1!$E$3:$V$3,0)+3,FALSE)</f>
        <v>1500</v>
      </c>
    </row>
    <row r="866" spans="2:7" x14ac:dyDescent="0.25">
      <c r="B866" s="10" t="s">
        <v>174</v>
      </c>
      <c r="C866" s="17">
        <f t="shared" si="13"/>
        <v>43814</v>
      </c>
      <c r="F866" s="21">
        <f>INDEX(List1!$E$5:$V$179,MATCH(List2!B866,List1!$B$5:$B$179,0),MATCH(List2!C866,List1!$E$3:$V$3,0))</f>
        <v>1500</v>
      </c>
      <c r="G866">
        <f>VLOOKUP(B866,List1!$B$5:$V$179,MATCH(C866,List1!$E$3:$V$3,0)+3,FALSE)</f>
        <v>1500</v>
      </c>
    </row>
    <row r="867" spans="2:7" x14ac:dyDescent="0.25">
      <c r="B867" s="10" t="s">
        <v>174</v>
      </c>
      <c r="C867" s="17">
        <f t="shared" si="13"/>
        <v>43845</v>
      </c>
      <c r="F867" s="21">
        <f>INDEX(List1!$E$5:$V$179,MATCH(List2!B867,List1!$B$5:$B$179,0),MATCH(List2!C867,List1!$E$3:$V$3,0))</f>
        <v>3480.7629281024524</v>
      </c>
      <c r="G867">
        <f>VLOOKUP(B867,List1!$B$5:$V$179,MATCH(C867,List1!$E$3:$V$3,0)+3,FALSE)</f>
        <v>3480.7629281024524</v>
      </c>
    </row>
    <row r="868" spans="2:7" x14ac:dyDescent="0.25">
      <c r="B868" s="10" t="s">
        <v>174</v>
      </c>
      <c r="C868" s="17">
        <f t="shared" si="13"/>
        <v>43876</v>
      </c>
      <c r="F868" s="21">
        <f>INDEX(List1!$E$5:$V$179,MATCH(List2!B868,List1!$B$5:$B$179,0),MATCH(List2!C868,List1!$E$3:$V$3,0))</f>
        <v>3480.7629281024524</v>
      </c>
      <c r="G868">
        <f>VLOOKUP(B868,List1!$B$5:$V$179,MATCH(C868,List1!$E$3:$V$3,0)+3,FALSE)</f>
        <v>3480.7629281024524</v>
      </c>
    </row>
    <row r="869" spans="2:7" x14ac:dyDescent="0.25">
      <c r="B869" s="10" t="s">
        <v>174</v>
      </c>
      <c r="C869" s="17">
        <f t="shared" si="13"/>
        <v>43905</v>
      </c>
      <c r="F869" s="21">
        <f>INDEX(List1!$E$5:$V$179,MATCH(List2!B869,List1!$B$5:$B$179,0),MATCH(List2!C869,List1!$E$3:$V$3,0))</f>
        <v>1160.2543093674842</v>
      </c>
      <c r="G869">
        <f>VLOOKUP(B869,List1!$B$5:$V$179,MATCH(C869,List1!$E$3:$V$3,0)+3,FALSE)</f>
        <v>1160.2543093674842</v>
      </c>
    </row>
    <row r="870" spans="2:7" x14ac:dyDescent="0.25">
      <c r="B870" s="10" t="s">
        <v>174</v>
      </c>
      <c r="C870" s="17">
        <f t="shared" si="13"/>
        <v>43936</v>
      </c>
      <c r="F870" s="21">
        <f>INDEX(List1!$E$5:$V$179,MATCH(List2!B870,List1!$B$5:$B$179,0),MATCH(List2!C870,List1!$E$3:$V$3,0))</f>
        <v>1160.2543093674842</v>
      </c>
      <c r="G870">
        <f>VLOOKUP(B870,List1!$B$5:$V$179,MATCH(C870,List1!$E$3:$V$3,0)+3,FALSE)</f>
        <v>1160.2543093674842</v>
      </c>
    </row>
    <row r="871" spans="2:7" x14ac:dyDescent="0.25">
      <c r="B871" s="10" t="s">
        <v>174</v>
      </c>
      <c r="C871" s="17">
        <f t="shared" si="13"/>
        <v>43966</v>
      </c>
      <c r="F871" s="21">
        <f>INDEX(List1!$E$5:$V$179,MATCH(List2!B871,List1!$B$5:$B$179,0),MATCH(List2!C871,List1!$E$3:$V$3,0))</f>
        <v>0</v>
      </c>
      <c r="G871">
        <f>VLOOKUP(B871,List1!$B$5:$V$179,MATCH(C871,List1!$E$3:$V$3,0)+3,FALSE)</f>
        <v>0</v>
      </c>
    </row>
    <row r="872" spans="2:7" x14ac:dyDescent="0.25">
      <c r="B872" s="10" t="s">
        <v>174</v>
      </c>
      <c r="C872" s="17">
        <f t="shared" si="13"/>
        <v>43997</v>
      </c>
      <c r="F872" s="21">
        <f>INDEX(List1!$E$5:$V$179,MATCH(List2!B872,List1!$B$5:$B$179,0),MATCH(List2!C872,List1!$E$3:$V$3,0))</f>
        <v>2320.5086187349684</v>
      </c>
      <c r="G872">
        <f>VLOOKUP(B872,List1!$B$5:$V$179,MATCH(C872,List1!$E$3:$V$3,0)+3,FALSE)</f>
        <v>2320.5086187349684</v>
      </c>
    </row>
    <row r="873" spans="2:7" x14ac:dyDescent="0.25">
      <c r="B873" s="10" t="s">
        <v>176</v>
      </c>
      <c r="C873" s="17">
        <f t="shared" si="13"/>
        <v>43723</v>
      </c>
      <c r="F873" s="21">
        <f>INDEX(List1!$E$5:$V$179,MATCH(List2!B873,List1!$B$5:$B$179,0),MATCH(List2!C873,List1!$E$3:$V$3,0))</f>
        <v>6000</v>
      </c>
      <c r="G873">
        <f>VLOOKUP(B873,List1!$B$5:$V$179,MATCH(C873,List1!$E$3:$V$3,0)+3,FALSE)</f>
        <v>6000</v>
      </c>
    </row>
    <row r="874" spans="2:7" x14ac:dyDescent="0.25">
      <c r="B874" s="10" t="s">
        <v>176</v>
      </c>
      <c r="C874" s="17">
        <f t="shared" si="13"/>
        <v>43753</v>
      </c>
      <c r="F874" s="21">
        <f>INDEX(List1!$E$5:$V$179,MATCH(List2!B874,List1!$B$5:$B$179,0),MATCH(List2!C874,List1!$E$3:$V$3,0))</f>
        <v>5000</v>
      </c>
      <c r="G874">
        <f>VLOOKUP(B874,List1!$B$5:$V$179,MATCH(C874,List1!$E$3:$V$3,0)+3,FALSE)</f>
        <v>5000</v>
      </c>
    </row>
    <row r="875" spans="2:7" x14ac:dyDescent="0.25">
      <c r="B875" s="10" t="s">
        <v>176</v>
      </c>
      <c r="C875" s="17">
        <f t="shared" si="13"/>
        <v>43784</v>
      </c>
      <c r="F875" s="21">
        <f>INDEX(List1!$E$5:$V$179,MATCH(List2!B875,List1!$B$5:$B$179,0),MATCH(List2!C875,List1!$E$3:$V$3,0))</f>
        <v>3000</v>
      </c>
      <c r="G875">
        <f>VLOOKUP(B875,List1!$B$5:$V$179,MATCH(C875,List1!$E$3:$V$3,0)+3,FALSE)</f>
        <v>3000</v>
      </c>
    </row>
    <row r="876" spans="2:7" x14ac:dyDescent="0.25">
      <c r="B876" s="10" t="s">
        <v>176</v>
      </c>
      <c r="C876" s="17">
        <f t="shared" si="13"/>
        <v>43814</v>
      </c>
      <c r="F876" s="21">
        <f>INDEX(List1!$E$5:$V$179,MATCH(List2!B876,List1!$B$5:$B$179,0),MATCH(List2!C876,List1!$E$3:$V$3,0))</f>
        <v>1000</v>
      </c>
      <c r="G876">
        <f>VLOOKUP(B876,List1!$B$5:$V$179,MATCH(C876,List1!$E$3:$V$3,0)+3,FALSE)</f>
        <v>1000</v>
      </c>
    </row>
    <row r="877" spans="2:7" x14ac:dyDescent="0.25">
      <c r="B877" s="10" t="s">
        <v>176</v>
      </c>
      <c r="C877" s="17">
        <f t="shared" si="13"/>
        <v>43845</v>
      </c>
      <c r="F877" s="21">
        <f>INDEX(List1!$E$5:$V$179,MATCH(List2!B877,List1!$B$5:$B$179,0),MATCH(List2!C877,List1!$E$3:$V$3,0))</f>
        <v>6445.5536949632115</v>
      </c>
      <c r="G877">
        <f>VLOOKUP(B877,List1!$B$5:$V$179,MATCH(C877,List1!$E$3:$V$3,0)+3,FALSE)</f>
        <v>6445.5536949632115</v>
      </c>
    </row>
    <row r="878" spans="2:7" x14ac:dyDescent="0.25">
      <c r="B878" s="10" t="s">
        <v>176</v>
      </c>
      <c r="C878" s="17">
        <f t="shared" si="13"/>
        <v>43876</v>
      </c>
      <c r="F878" s="21">
        <f>INDEX(List1!$E$5:$V$179,MATCH(List2!B878,List1!$B$5:$B$179,0),MATCH(List2!C878,List1!$E$3:$V$3,0))</f>
        <v>8056.9421187040152</v>
      </c>
      <c r="G878">
        <f>VLOOKUP(B878,List1!$B$5:$V$179,MATCH(C878,List1!$E$3:$V$3,0)+3,FALSE)</f>
        <v>8056.9421187040152</v>
      </c>
    </row>
    <row r="879" spans="2:7" x14ac:dyDescent="0.25">
      <c r="B879" s="10" t="s">
        <v>176</v>
      </c>
      <c r="C879" s="17">
        <f t="shared" si="13"/>
        <v>43905</v>
      </c>
      <c r="F879" s="21">
        <f>INDEX(List1!$E$5:$V$179,MATCH(List2!B879,List1!$B$5:$B$179,0),MATCH(List2!C879,List1!$E$3:$V$3,0))</f>
        <v>4028.4710593520076</v>
      </c>
      <c r="G879">
        <f>VLOOKUP(B879,List1!$B$5:$V$179,MATCH(C879,List1!$E$3:$V$3,0)+3,FALSE)</f>
        <v>4028.4710593520076</v>
      </c>
    </row>
    <row r="880" spans="2:7" x14ac:dyDescent="0.25">
      <c r="B880" s="10" t="s">
        <v>176</v>
      </c>
      <c r="C880" s="17">
        <f t="shared" si="13"/>
        <v>43936</v>
      </c>
      <c r="F880" s="21">
        <f>INDEX(List1!$E$5:$V$179,MATCH(List2!B880,List1!$B$5:$B$179,0),MATCH(List2!C880,List1!$E$3:$V$3,0))</f>
        <v>3222.7768474816057</v>
      </c>
      <c r="G880">
        <f>VLOOKUP(B880,List1!$B$5:$V$179,MATCH(C880,List1!$E$3:$V$3,0)+3,FALSE)</f>
        <v>3222.7768474816057</v>
      </c>
    </row>
    <row r="881" spans="2:7" x14ac:dyDescent="0.25">
      <c r="B881" s="10" t="s">
        <v>176</v>
      </c>
      <c r="C881" s="17">
        <f t="shared" si="13"/>
        <v>43966</v>
      </c>
      <c r="F881" s="21">
        <f>INDEX(List1!$E$5:$V$179,MATCH(List2!B881,List1!$B$5:$B$179,0),MATCH(List2!C881,List1!$E$3:$V$3,0))</f>
        <v>2417.0826356112048</v>
      </c>
      <c r="G881">
        <f>VLOOKUP(B881,List1!$B$5:$V$179,MATCH(C881,List1!$E$3:$V$3,0)+3,FALSE)</f>
        <v>2417.0826356112048</v>
      </c>
    </row>
    <row r="882" spans="2:7" x14ac:dyDescent="0.25">
      <c r="B882" s="10" t="s">
        <v>176</v>
      </c>
      <c r="C882" s="17">
        <f t="shared" si="13"/>
        <v>43997</v>
      </c>
      <c r="F882" s="21">
        <f>INDEX(List1!$E$5:$V$179,MATCH(List2!B882,List1!$B$5:$B$179,0),MATCH(List2!C882,List1!$E$3:$V$3,0))</f>
        <v>3222.7768474816057</v>
      </c>
      <c r="G882">
        <f>VLOOKUP(B882,List1!$B$5:$V$179,MATCH(C882,List1!$E$3:$V$3,0)+3,FALSE)</f>
        <v>3222.7768474816057</v>
      </c>
    </row>
    <row r="883" spans="2:7" x14ac:dyDescent="0.25">
      <c r="B883" s="10" t="s">
        <v>178</v>
      </c>
      <c r="C883" s="17">
        <f t="shared" si="13"/>
        <v>43723</v>
      </c>
      <c r="F883" s="21">
        <f>INDEX(List1!$E$5:$V$179,MATCH(List2!B883,List1!$B$5:$B$179,0),MATCH(List2!C883,List1!$E$3:$V$3,0))</f>
        <v>10400</v>
      </c>
      <c r="G883">
        <f>VLOOKUP(B883,List1!$B$5:$V$179,MATCH(C883,List1!$E$3:$V$3,0)+3,FALSE)</f>
        <v>10400</v>
      </c>
    </row>
    <row r="884" spans="2:7" x14ac:dyDescent="0.25">
      <c r="B884" s="10" t="s">
        <v>178</v>
      </c>
      <c r="C884" s="17">
        <f t="shared" si="13"/>
        <v>43753</v>
      </c>
      <c r="F884" s="21">
        <f>INDEX(List1!$E$5:$V$179,MATCH(List2!B884,List1!$B$5:$B$179,0),MATCH(List2!C884,List1!$E$3:$V$3,0))</f>
        <v>19200</v>
      </c>
      <c r="G884">
        <f>VLOOKUP(B884,List1!$B$5:$V$179,MATCH(C884,List1!$E$3:$V$3,0)+3,FALSE)</f>
        <v>19200</v>
      </c>
    </row>
    <row r="885" spans="2:7" x14ac:dyDescent="0.25">
      <c r="B885" s="10" t="s">
        <v>178</v>
      </c>
      <c r="C885" s="17">
        <f t="shared" si="13"/>
        <v>43784</v>
      </c>
      <c r="F885" s="21">
        <f>INDEX(List1!$E$5:$V$179,MATCH(List2!B885,List1!$B$5:$B$179,0),MATCH(List2!C885,List1!$E$3:$V$3,0))</f>
        <v>19200</v>
      </c>
      <c r="G885">
        <f>VLOOKUP(B885,List1!$B$5:$V$179,MATCH(C885,List1!$E$3:$V$3,0)+3,FALSE)</f>
        <v>19200</v>
      </c>
    </row>
    <row r="886" spans="2:7" x14ac:dyDescent="0.25">
      <c r="B886" s="10" t="s">
        <v>178</v>
      </c>
      <c r="C886" s="17">
        <f t="shared" si="13"/>
        <v>43814</v>
      </c>
      <c r="F886" s="21">
        <f>INDEX(List1!$E$5:$V$179,MATCH(List2!B886,List1!$B$5:$B$179,0),MATCH(List2!C886,List1!$E$3:$V$3,0))</f>
        <v>19200</v>
      </c>
      <c r="G886">
        <f>VLOOKUP(B886,List1!$B$5:$V$179,MATCH(C886,List1!$E$3:$V$3,0)+3,FALSE)</f>
        <v>19200</v>
      </c>
    </row>
    <row r="887" spans="2:7" x14ac:dyDescent="0.25">
      <c r="B887" s="10" t="s">
        <v>178</v>
      </c>
      <c r="C887" s="17">
        <f t="shared" si="13"/>
        <v>43845</v>
      </c>
      <c r="F887" s="21">
        <f>INDEX(List1!$E$5:$V$179,MATCH(List2!B887,List1!$B$5:$B$179,0),MATCH(List2!C887,List1!$E$3:$V$3,0))</f>
        <v>19874.218307319836</v>
      </c>
      <c r="G887">
        <f>VLOOKUP(B887,List1!$B$5:$V$179,MATCH(C887,List1!$E$3:$V$3,0)+3,FALSE)</f>
        <v>19874.218307319836</v>
      </c>
    </row>
    <row r="888" spans="2:7" x14ac:dyDescent="0.25">
      <c r="B888" s="10" t="s">
        <v>178</v>
      </c>
      <c r="C888" s="17">
        <f t="shared" si="13"/>
        <v>43876</v>
      </c>
      <c r="F888" s="21">
        <f>INDEX(List1!$E$5:$V$179,MATCH(List2!B888,List1!$B$5:$B$179,0),MATCH(List2!C888,List1!$E$3:$V$3,0))</f>
        <v>32477.381136351931</v>
      </c>
      <c r="G888">
        <f>VLOOKUP(B888,List1!$B$5:$V$179,MATCH(C888,List1!$E$3:$V$3,0)+3,FALSE)</f>
        <v>32477.381136351931</v>
      </c>
    </row>
    <row r="889" spans="2:7" x14ac:dyDescent="0.25">
      <c r="B889" s="10" t="s">
        <v>178</v>
      </c>
      <c r="C889" s="17">
        <f t="shared" si="13"/>
        <v>43905</v>
      </c>
      <c r="F889" s="21">
        <f>INDEX(List1!$E$5:$V$179,MATCH(List2!B889,List1!$B$5:$B$179,0),MATCH(List2!C889,List1!$E$3:$V$3,0))</f>
        <v>25206.325658064183</v>
      </c>
      <c r="G889">
        <f>VLOOKUP(B889,List1!$B$5:$V$179,MATCH(C889,List1!$E$3:$V$3,0)+3,FALSE)</f>
        <v>25206.325658064183</v>
      </c>
    </row>
    <row r="890" spans="2:7" x14ac:dyDescent="0.25">
      <c r="B890" s="10" t="s">
        <v>178</v>
      </c>
      <c r="C890" s="17">
        <f t="shared" si="13"/>
        <v>43936</v>
      </c>
      <c r="F890" s="21">
        <f>INDEX(List1!$E$5:$V$179,MATCH(List2!B890,List1!$B$5:$B$179,0),MATCH(List2!C890,List1!$E$3:$V$3,0))</f>
        <v>10179.477669602842</v>
      </c>
      <c r="G890">
        <f>VLOOKUP(B890,List1!$B$5:$V$179,MATCH(C890,List1!$E$3:$V$3,0)+3,FALSE)</f>
        <v>10179.477669602842</v>
      </c>
    </row>
    <row r="891" spans="2:7" x14ac:dyDescent="0.25">
      <c r="B891" s="10" t="s">
        <v>178</v>
      </c>
      <c r="C891" s="17">
        <f t="shared" si="13"/>
        <v>43966</v>
      </c>
      <c r="F891" s="21">
        <f>INDEX(List1!$E$5:$V$179,MATCH(List2!B891,List1!$B$5:$B$179,0),MATCH(List2!C891,List1!$E$3:$V$3,0))</f>
        <v>29084.221913150981</v>
      </c>
      <c r="G891">
        <f>VLOOKUP(B891,List1!$B$5:$V$179,MATCH(C891,List1!$E$3:$V$3,0)+3,FALSE)</f>
        <v>29084.221913150981</v>
      </c>
    </row>
    <row r="892" spans="2:7" x14ac:dyDescent="0.25">
      <c r="B892" s="10" t="s">
        <v>178</v>
      </c>
      <c r="C892" s="17">
        <f t="shared" si="13"/>
        <v>43997</v>
      </c>
      <c r="F892" s="21">
        <f>INDEX(List1!$E$5:$V$179,MATCH(List2!B892,List1!$B$5:$B$179,0),MATCH(List2!C892,List1!$E$3:$V$3,0))</f>
        <v>22782.640498634937</v>
      </c>
      <c r="G892">
        <f>VLOOKUP(B892,List1!$B$5:$V$179,MATCH(C892,List1!$E$3:$V$3,0)+3,FALSE)</f>
        <v>22782.640498634937</v>
      </c>
    </row>
    <row r="893" spans="2:7" x14ac:dyDescent="0.25">
      <c r="B893" s="10" t="s">
        <v>180</v>
      </c>
      <c r="C893" s="17">
        <f t="shared" si="13"/>
        <v>43723</v>
      </c>
      <c r="F893" s="21">
        <f>INDEX(List1!$E$5:$V$179,MATCH(List2!B893,List1!$B$5:$B$179,0),MATCH(List2!C893,List1!$E$3:$V$3,0))</f>
        <v>0</v>
      </c>
      <c r="G893">
        <f>VLOOKUP(B893,List1!$B$5:$V$179,MATCH(C893,List1!$E$3:$V$3,0)+3,FALSE)</f>
        <v>0</v>
      </c>
    </row>
    <row r="894" spans="2:7" x14ac:dyDescent="0.25">
      <c r="B894" s="10" t="s">
        <v>180</v>
      </c>
      <c r="C894" s="17">
        <f t="shared" si="13"/>
        <v>43753</v>
      </c>
      <c r="F894" s="21">
        <f>INDEX(List1!$E$5:$V$179,MATCH(List2!B894,List1!$B$5:$B$179,0),MATCH(List2!C894,List1!$E$3:$V$3,0))</f>
        <v>0</v>
      </c>
      <c r="G894">
        <f>VLOOKUP(B894,List1!$B$5:$V$179,MATCH(C894,List1!$E$3:$V$3,0)+3,FALSE)</f>
        <v>0</v>
      </c>
    </row>
    <row r="895" spans="2:7" x14ac:dyDescent="0.25">
      <c r="B895" s="10" t="s">
        <v>180</v>
      </c>
      <c r="C895" s="17">
        <f t="shared" si="13"/>
        <v>43784</v>
      </c>
      <c r="F895" s="21">
        <f>INDEX(List1!$E$5:$V$179,MATCH(List2!B895,List1!$B$5:$B$179,0),MATCH(List2!C895,List1!$E$3:$V$3,0))</f>
        <v>0</v>
      </c>
      <c r="G895">
        <f>VLOOKUP(B895,List1!$B$5:$V$179,MATCH(C895,List1!$E$3:$V$3,0)+3,FALSE)</f>
        <v>0</v>
      </c>
    </row>
    <row r="896" spans="2:7" x14ac:dyDescent="0.25">
      <c r="B896" s="10" t="s">
        <v>180</v>
      </c>
      <c r="C896" s="17">
        <f t="shared" si="13"/>
        <v>43814</v>
      </c>
      <c r="F896" s="21">
        <f>INDEX(List1!$E$5:$V$179,MATCH(List2!B896,List1!$B$5:$B$179,0),MATCH(List2!C896,List1!$E$3:$V$3,0))</f>
        <v>0</v>
      </c>
      <c r="G896">
        <f>VLOOKUP(B896,List1!$B$5:$V$179,MATCH(C896,List1!$E$3:$V$3,0)+3,FALSE)</f>
        <v>0</v>
      </c>
    </row>
    <row r="897" spans="2:7" x14ac:dyDescent="0.25">
      <c r="B897" s="10" t="s">
        <v>180</v>
      </c>
      <c r="C897" s="17">
        <f t="shared" si="13"/>
        <v>43845</v>
      </c>
      <c r="F897" s="21">
        <f>INDEX(List1!$E$5:$V$179,MATCH(List2!B897,List1!$B$5:$B$179,0),MATCH(List2!C897,List1!$E$3:$V$3,0))</f>
        <v>0</v>
      </c>
      <c r="G897">
        <f>VLOOKUP(B897,List1!$B$5:$V$179,MATCH(C897,List1!$E$3:$V$3,0)+3,FALSE)</f>
        <v>0</v>
      </c>
    </row>
    <row r="898" spans="2:7" x14ac:dyDescent="0.25">
      <c r="B898" s="10" t="s">
        <v>180</v>
      </c>
      <c r="C898" s="17">
        <f t="shared" si="13"/>
        <v>43876</v>
      </c>
      <c r="F898" s="21">
        <f>INDEX(List1!$E$5:$V$179,MATCH(List2!B898,List1!$B$5:$B$179,0),MATCH(List2!C898,List1!$E$3:$V$3,0))</f>
        <v>0</v>
      </c>
      <c r="G898">
        <f>VLOOKUP(B898,List1!$B$5:$V$179,MATCH(C898,List1!$E$3:$V$3,0)+3,FALSE)</f>
        <v>0</v>
      </c>
    </row>
    <row r="899" spans="2:7" x14ac:dyDescent="0.25">
      <c r="B899" s="10" t="s">
        <v>180</v>
      </c>
      <c r="C899" s="17">
        <f t="shared" si="13"/>
        <v>43905</v>
      </c>
      <c r="F899" s="21">
        <f>INDEX(List1!$E$5:$V$179,MATCH(List2!B899,List1!$B$5:$B$179,0),MATCH(List2!C899,List1!$E$3:$V$3,0))</f>
        <v>0</v>
      </c>
      <c r="G899">
        <f>VLOOKUP(B899,List1!$B$5:$V$179,MATCH(C899,List1!$E$3:$V$3,0)+3,FALSE)</f>
        <v>0</v>
      </c>
    </row>
    <row r="900" spans="2:7" x14ac:dyDescent="0.25">
      <c r="B900" s="10" t="s">
        <v>180</v>
      </c>
      <c r="C900" s="17">
        <f t="shared" si="13"/>
        <v>43936</v>
      </c>
      <c r="F900" s="21">
        <f>INDEX(List1!$E$5:$V$179,MATCH(List2!B900,List1!$B$5:$B$179,0),MATCH(List2!C900,List1!$E$3:$V$3,0))</f>
        <v>0</v>
      </c>
      <c r="G900">
        <f>VLOOKUP(B900,List1!$B$5:$V$179,MATCH(C900,List1!$E$3:$V$3,0)+3,FALSE)</f>
        <v>0</v>
      </c>
    </row>
    <row r="901" spans="2:7" x14ac:dyDescent="0.25">
      <c r="B901" s="10" t="s">
        <v>180</v>
      </c>
      <c r="C901" s="17">
        <f t="shared" si="13"/>
        <v>43966</v>
      </c>
      <c r="F901" s="21">
        <f>INDEX(List1!$E$5:$V$179,MATCH(List2!B901,List1!$B$5:$B$179,0),MATCH(List2!C901,List1!$E$3:$V$3,0))</f>
        <v>0</v>
      </c>
      <c r="G901">
        <f>VLOOKUP(B901,List1!$B$5:$V$179,MATCH(C901,List1!$E$3:$V$3,0)+3,FALSE)</f>
        <v>0</v>
      </c>
    </row>
    <row r="902" spans="2:7" x14ac:dyDescent="0.25">
      <c r="B902" s="10" t="s">
        <v>180</v>
      </c>
      <c r="C902" s="17">
        <f t="shared" si="13"/>
        <v>43997</v>
      </c>
      <c r="F902" s="21">
        <f>INDEX(List1!$E$5:$V$179,MATCH(List2!B902,List1!$B$5:$B$179,0),MATCH(List2!C902,List1!$E$3:$V$3,0))</f>
        <v>0</v>
      </c>
      <c r="G902">
        <f>VLOOKUP(B902,List1!$B$5:$V$179,MATCH(C902,List1!$E$3:$V$3,0)+3,FALSE)</f>
        <v>0</v>
      </c>
    </row>
    <row r="903" spans="2:7" x14ac:dyDescent="0.25">
      <c r="B903" s="10" t="s">
        <v>182</v>
      </c>
      <c r="C903" s="17">
        <f t="shared" si="13"/>
        <v>43723</v>
      </c>
      <c r="F903" s="21">
        <f>INDEX(List1!$E$5:$V$179,MATCH(List2!B903,List1!$B$5:$B$179,0),MATCH(List2!C903,List1!$E$3:$V$3,0))</f>
        <v>3000</v>
      </c>
      <c r="G903">
        <f>VLOOKUP(B903,List1!$B$5:$V$179,MATCH(C903,List1!$E$3:$V$3,0)+3,FALSE)</f>
        <v>3000</v>
      </c>
    </row>
    <row r="904" spans="2:7" x14ac:dyDescent="0.25">
      <c r="B904" s="10" t="s">
        <v>182</v>
      </c>
      <c r="C904" s="17">
        <f t="shared" si="13"/>
        <v>43753</v>
      </c>
      <c r="F904" s="21">
        <f>INDEX(List1!$E$5:$V$179,MATCH(List2!B904,List1!$B$5:$B$179,0),MATCH(List2!C904,List1!$E$3:$V$3,0))</f>
        <v>3166.6666666666665</v>
      </c>
      <c r="G904">
        <f>VLOOKUP(B904,List1!$B$5:$V$179,MATCH(C904,List1!$E$3:$V$3,0)+3,FALSE)</f>
        <v>3166.6666666666665</v>
      </c>
    </row>
    <row r="905" spans="2:7" x14ac:dyDescent="0.25">
      <c r="B905" s="10" t="s">
        <v>182</v>
      </c>
      <c r="C905" s="17">
        <f t="shared" si="13"/>
        <v>43784</v>
      </c>
      <c r="F905" s="21">
        <f>INDEX(List1!$E$5:$V$179,MATCH(List2!B905,List1!$B$5:$B$179,0),MATCH(List2!C905,List1!$E$3:$V$3,0))</f>
        <v>3166.6666666666665</v>
      </c>
      <c r="G905">
        <f>VLOOKUP(B905,List1!$B$5:$V$179,MATCH(C905,List1!$E$3:$V$3,0)+3,FALSE)</f>
        <v>3166.6666666666665</v>
      </c>
    </row>
    <row r="906" spans="2:7" x14ac:dyDescent="0.25">
      <c r="B906" s="10" t="s">
        <v>182</v>
      </c>
      <c r="C906" s="17">
        <f t="shared" si="13"/>
        <v>43814</v>
      </c>
      <c r="F906" s="21">
        <f>INDEX(List1!$E$5:$V$179,MATCH(List2!B906,List1!$B$5:$B$179,0),MATCH(List2!C906,List1!$E$3:$V$3,0))</f>
        <v>3166.6666666666665</v>
      </c>
      <c r="G906">
        <f>VLOOKUP(B906,List1!$B$5:$V$179,MATCH(C906,List1!$E$3:$V$3,0)+3,FALSE)</f>
        <v>3166.6666666666665</v>
      </c>
    </row>
    <row r="907" spans="2:7" x14ac:dyDescent="0.25">
      <c r="B907" s="10" t="s">
        <v>182</v>
      </c>
      <c r="C907" s="17">
        <f t="shared" si="13"/>
        <v>43845</v>
      </c>
      <c r="F907" s="21">
        <f>INDEX(List1!$E$5:$V$179,MATCH(List2!B907,List1!$B$5:$B$179,0),MATCH(List2!C907,List1!$E$3:$V$3,0))</f>
        <v>6168.0911680911677</v>
      </c>
      <c r="G907">
        <f>VLOOKUP(B907,List1!$B$5:$V$179,MATCH(C907,List1!$E$3:$V$3,0)+3,FALSE)</f>
        <v>6168.0911680911677</v>
      </c>
    </row>
    <row r="908" spans="2:7" x14ac:dyDescent="0.25">
      <c r="B908" s="10" t="s">
        <v>182</v>
      </c>
      <c r="C908" s="17">
        <f t="shared" si="13"/>
        <v>43876</v>
      </c>
      <c r="F908" s="21">
        <f>INDEX(List1!$E$5:$V$179,MATCH(List2!B908,List1!$B$5:$B$179,0),MATCH(List2!C908,List1!$E$3:$V$3,0))</f>
        <v>4934.4729344729349</v>
      </c>
      <c r="G908">
        <f>VLOOKUP(B908,List1!$B$5:$V$179,MATCH(C908,List1!$E$3:$V$3,0)+3,FALSE)</f>
        <v>4934.4729344729349</v>
      </c>
    </row>
    <row r="909" spans="2:7" x14ac:dyDescent="0.25">
      <c r="B909" s="10" t="s">
        <v>182</v>
      </c>
      <c r="C909" s="17">
        <f t="shared" si="13"/>
        <v>43905</v>
      </c>
      <c r="F909" s="21">
        <f>INDEX(List1!$E$5:$V$179,MATCH(List2!B909,List1!$B$5:$B$179,0),MATCH(List2!C909,List1!$E$3:$V$3,0))</f>
        <v>4934.4729344729349</v>
      </c>
      <c r="G909">
        <f>VLOOKUP(B909,List1!$B$5:$V$179,MATCH(C909,List1!$E$3:$V$3,0)+3,FALSE)</f>
        <v>4934.4729344729349</v>
      </c>
    </row>
    <row r="910" spans="2:7" x14ac:dyDescent="0.25">
      <c r="B910" s="10" t="s">
        <v>182</v>
      </c>
      <c r="C910" s="17">
        <f t="shared" ref="C910:C973" si="14">$C900</f>
        <v>43936</v>
      </c>
      <c r="F910" s="21">
        <f>INDEX(List1!$E$5:$V$179,MATCH(List2!B910,List1!$B$5:$B$179,0),MATCH(List2!C910,List1!$E$3:$V$3,0))</f>
        <v>616.80911680911686</v>
      </c>
      <c r="G910">
        <f>VLOOKUP(B910,List1!$B$5:$V$179,MATCH(C910,List1!$E$3:$V$3,0)+3,FALSE)</f>
        <v>616.80911680911686</v>
      </c>
    </row>
    <row r="911" spans="2:7" x14ac:dyDescent="0.25">
      <c r="B911" s="10" t="s">
        <v>182</v>
      </c>
      <c r="C911" s="17">
        <f t="shared" si="14"/>
        <v>43966</v>
      </c>
      <c r="F911" s="21">
        <f>INDEX(List1!$E$5:$V$179,MATCH(List2!B911,List1!$B$5:$B$179,0),MATCH(List2!C911,List1!$E$3:$V$3,0))</f>
        <v>3700.8547008547012</v>
      </c>
      <c r="G911">
        <f>VLOOKUP(B911,List1!$B$5:$V$179,MATCH(C911,List1!$E$3:$V$3,0)+3,FALSE)</f>
        <v>3700.8547008547012</v>
      </c>
    </row>
    <row r="912" spans="2:7" x14ac:dyDescent="0.25">
      <c r="B912" s="10" t="s">
        <v>182</v>
      </c>
      <c r="C912" s="17">
        <f t="shared" si="14"/>
        <v>43997</v>
      </c>
      <c r="F912" s="21">
        <f>INDEX(List1!$E$5:$V$179,MATCH(List2!B912,List1!$B$5:$B$179,0),MATCH(List2!C912,List1!$E$3:$V$3,0))</f>
        <v>3084.0455840455838</v>
      </c>
      <c r="G912">
        <f>VLOOKUP(B912,List1!$B$5:$V$179,MATCH(C912,List1!$E$3:$V$3,0)+3,FALSE)</f>
        <v>3084.0455840455838</v>
      </c>
    </row>
    <row r="913" spans="2:7" x14ac:dyDescent="0.25">
      <c r="B913" s="10" t="s">
        <v>184</v>
      </c>
      <c r="C913" s="17">
        <f t="shared" si="14"/>
        <v>43723</v>
      </c>
      <c r="F913" s="21">
        <f>INDEX(List1!$E$5:$V$179,MATCH(List2!B913,List1!$B$5:$B$179,0),MATCH(List2!C913,List1!$E$3:$V$3,0))</f>
        <v>3000</v>
      </c>
      <c r="G913">
        <f>VLOOKUP(B913,List1!$B$5:$V$179,MATCH(C913,List1!$E$3:$V$3,0)+3,FALSE)</f>
        <v>3000</v>
      </c>
    </row>
    <row r="914" spans="2:7" x14ac:dyDescent="0.25">
      <c r="B914" s="10" t="s">
        <v>184</v>
      </c>
      <c r="C914" s="17">
        <f t="shared" si="14"/>
        <v>43753</v>
      </c>
      <c r="F914" s="21">
        <f>INDEX(List1!$E$5:$V$179,MATCH(List2!B914,List1!$B$5:$B$179,0),MATCH(List2!C914,List1!$E$3:$V$3,0))</f>
        <v>500</v>
      </c>
      <c r="G914">
        <f>VLOOKUP(B914,List1!$B$5:$V$179,MATCH(C914,List1!$E$3:$V$3,0)+3,FALSE)</f>
        <v>500</v>
      </c>
    </row>
    <row r="915" spans="2:7" x14ac:dyDescent="0.25">
      <c r="B915" s="10" t="s">
        <v>184</v>
      </c>
      <c r="C915" s="17">
        <f t="shared" si="14"/>
        <v>43784</v>
      </c>
      <c r="F915" s="21">
        <f>INDEX(List1!$E$5:$V$179,MATCH(List2!B915,List1!$B$5:$B$179,0),MATCH(List2!C915,List1!$E$3:$V$3,0))</f>
        <v>3000</v>
      </c>
      <c r="G915">
        <f>VLOOKUP(B915,List1!$B$5:$V$179,MATCH(C915,List1!$E$3:$V$3,0)+3,FALSE)</f>
        <v>3000</v>
      </c>
    </row>
    <row r="916" spans="2:7" x14ac:dyDescent="0.25">
      <c r="B916" s="10" t="s">
        <v>184</v>
      </c>
      <c r="C916" s="17">
        <f t="shared" si="14"/>
        <v>43814</v>
      </c>
      <c r="F916" s="21">
        <f>INDEX(List1!$E$5:$V$179,MATCH(List2!B916,List1!$B$5:$B$179,0),MATCH(List2!C916,List1!$E$3:$V$3,0))</f>
        <v>3000</v>
      </c>
      <c r="G916">
        <f>VLOOKUP(B916,List1!$B$5:$V$179,MATCH(C916,List1!$E$3:$V$3,0)+3,FALSE)</f>
        <v>3000</v>
      </c>
    </row>
    <row r="917" spans="2:7" x14ac:dyDescent="0.25">
      <c r="B917" s="10" t="s">
        <v>184</v>
      </c>
      <c r="C917" s="17">
        <f t="shared" si="14"/>
        <v>43845</v>
      </c>
      <c r="F917" s="21">
        <f>INDEX(List1!$E$5:$V$179,MATCH(List2!B917,List1!$B$5:$B$179,0),MATCH(List2!C917,List1!$E$3:$V$3,0))</f>
        <v>3700.8547008547012</v>
      </c>
      <c r="G917">
        <f>VLOOKUP(B917,List1!$B$5:$V$179,MATCH(C917,List1!$E$3:$V$3,0)+3,FALSE)</f>
        <v>3700.8547008547012</v>
      </c>
    </row>
    <row r="918" spans="2:7" x14ac:dyDescent="0.25">
      <c r="B918" s="10" t="s">
        <v>184</v>
      </c>
      <c r="C918" s="17">
        <f t="shared" si="14"/>
        <v>43876</v>
      </c>
      <c r="F918" s="21">
        <f>INDEX(List1!$E$5:$V$179,MATCH(List2!B918,List1!$B$5:$B$179,0),MATCH(List2!C918,List1!$E$3:$V$3,0))</f>
        <v>3700.8547008547012</v>
      </c>
      <c r="G918">
        <f>VLOOKUP(B918,List1!$B$5:$V$179,MATCH(C918,List1!$E$3:$V$3,0)+3,FALSE)</f>
        <v>3700.8547008547012</v>
      </c>
    </row>
    <row r="919" spans="2:7" x14ac:dyDescent="0.25">
      <c r="B919" s="10" t="s">
        <v>184</v>
      </c>
      <c r="C919" s="17">
        <f t="shared" si="14"/>
        <v>43905</v>
      </c>
      <c r="F919" s="21">
        <f>INDEX(List1!$E$5:$V$179,MATCH(List2!B919,List1!$B$5:$B$179,0),MATCH(List2!C919,List1!$E$3:$V$3,0))</f>
        <v>6168.0911680911677</v>
      </c>
      <c r="G919">
        <f>VLOOKUP(B919,List1!$B$5:$V$179,MATCH(C919,List1!$E$3:$V$3,0)+3,FALSE)</f>
        <v>6168.0911680911677</v>
      </c>
    </row>
    <row r="920" spans="2:7" x14ac:dyDescent="0.25">
      <c r="B920" s="10" t="s">
        <v>184</v>
      </c>
      <c r="C920" s="17">
        <f t="shared" si="14"/>
        <v>43936</v>
      </c>
      <c r="F920" s="21">
        <f>INDEX(List1!$E$5:$V$179,MATCH(List2!B920,List1!$B$5:$B$179,0),MATCH(List2!C920,List1!$E$3:$V$3,0))</f>
        <v>616.80911680911686</v>
      </c>
      <c r="G920">
        <f>VLOOKUP(B920,List1!$B$5:$V$179,MATCH(C920,List1!$E$3:$V$3,0)+3,FALSE)</f>
        <v>616.80911680911686</v>
      </c>
    </row>
    <row r="921" spans="2:7" x14ac:dyDescent="0.25">
      <c r="B921" s="10" t="s">
        <v>184</v>
      </c>
      <c r="C921" s="17">
        <f t="shared" si="14"/>
        <v>43966</v>
      </c>
      <c r="F921" s="21">
        <f>INDEX(List1!$E$5:$V$179,MATCH(List2!B921,List1!$B$5:$B$179,0),MATCH(List2!C921,List1!$E$3:$V$3,0))</f>
        <v>4317.663817663818</v>
      </c>
      <c r="G921">
        <f>VLOOKUP(B921,List1!$B$5:$V$179,MATCH(C921,List1!$E$3:$V$3,0)+3,FALSE)</f>
        <v>4317.663817663818</v>
      </c>
    </row>
    <row r="922" spans="2:7" x14ac:dyDescent="0.25">
      <c r="B922" s="10" t="s">
        <v>184</v>
      </c>
      <c r="C922" s="17">
        <f t="shared" si="14"/>
        <v>43997</v>
      </c>
      <c r="F922" s="21">
        <f>INDEX(List1!$E$5:$V$179,MATCH(List2!B922,List1!$B$5:$B$179,0),MATCH(List2!C922,List1!$E$3:$V$3,0))</f>
        <v>3700.8547008547012</v>
      </c>
      <c r="G922">
        <f>VLOOKUP(B922,List1!$B$5:$V$179,MATCH(C922,List1!$E$3:$V$3,0)+3,FALSE)</f>
        <v>3700.8547008547012</v>
      </c>
    </row>
    <row r="923" spans="2:7" x14ac:dyDescent="0.25">
      <c r="B923" s="10" t="s">
        <v>186</v>
      </c>
      <c r="C923" s="17">
        <f t="shared" si="14"/>
        <v>43723</v>
      </c>
      <c r="F923" s="21">
        <f>INDEX(List1!$E$5:$V$179,MATCH(List2!B923,List1!$B$5:$B$179,0),MATCH(List2!C923,List1!$E$3:$V$3,0))</f>
        <v>250</v>
      </c>
      <c r="G923">
        <f>VLOOKUP(B923,List1!$B$5:$V$179,MATCH(C923,List1!$E$3:$V$3,0)+3,FALSE)</f>
        <v>250</v>
      </c>
    </row>
    <row r="924" spans="2:7" x14ac:dyDescent="0.25">
      <c r="B924" s="10" t="s">
        <v>186</v>
      </c>
      <c r="C924" s="17">
        <f t="shared" si="14"/>
        <v>43753</v>
      </c>
      <c r="F924" s="21">
        <f>INDEX(List1!$E$5:$V$179,MATCH(List2!B924,List1!$B$5:$B$179,0),MATCH(List2!C924,List1!$E$3:$V$3,0))</f>
        <v>5766.666666666667</v>
      </c>
      <c r="G924">
        <f>VLOOKUP(B924,List1!$B$5:$V$179,MATCH(C924,List1!$E$3:$V$3,0)+3,FALSE)</f>
        <v>5766.666666666667</v>
      </c>
    </row>
    <row r="925" spans="2:7" x14ac:dyDescent="0.25">
      <c r="B925" s="10" t="s">
        <v>186</v>
      </c>
      <c r="C925" s="17">
        <f t="shared" si="14"/>
        <v>43784</v>
      </c>
      <c r="F925" s="21">
        <f>INDEX(List1!$E$5:$V$179,MATCH(List2!B925,List1!$B$5:$B$179,0),MATCH(List2!C925,List1!$E$3:$V$3,0))</f>
        <v>5766.666666666667</v>
      </c>
      <c r="G925">
        <f>VLOOKUP(B925,List1!$B$5:$V$179,MATCH(C925,List1!$E$3:$V$3,0)+3,FALSE)</f>
        <v>5766.666666666667</v>
      </c>
    </row>
    <row r="926" spans="2:7" x14ac:dyDescent="0.25">
      <c r="B926" s="10" t="s">
        <v>186</v>
      </c>
      <c r="C926" s="17">
        <f t="shared" si="14"/>
        <v>43814</v>
      </c>
      <c r="F926" s="21">
        <f>INDEX(List1!$E$5:$V$179,MATCH(List2!B926,List1!$B$5:$B$179,0),MATCH(List2!C926,List1!$E$3:$V$3,0))</f>
        <v>5766.666666666667</v>
      </c>
      <c r="G926">
        <f>VLOOKUP(B926,List1!$B$5:$V$179,MATCH(C926,List1!$E$3:$V$3,0)+3,FALSE)</f>
        <v>5766.666666666667</v>
      </c>
    </row>
    <row r="927" spans="2:7" x14ac:dyDescent="0.25">
      <c r="B927" s="10" t="s">
        <v>186</v>
      </c>
      <c r="C927" s="17">
        <f t="shared" si="14"/>
        <v>43845</v>
      </c>
      <c r="F927" s="21">
        <f>INDEX(List1!$E$5:$V$179,MATCH(List2!B927,List1!$B$5:$B$179,0),MATCH(List2!C927,List1!$E$3:$V$3,0))</f>
        <v>16459.061778075862</v>
      </c>
      <c r="G927">
        <f>VLOOKUP(B927,List1!$B$5:$V$179,MATCH(C927,List1!$E$3:$V$3,0)+3,FALSE)</f>
        <v>16459.061778075862</v>
      </c>
    </row>
    <row r="928" spans="2:7" x14ac:dyDescent="0.25">
      <c r="B928" s="10" t="s">
        <v>186</v>
      </c>
      <c r="C928" s="17">
        <f t="shared" si="14"/>
        <v>43876</v>
      </c>
      <c r="F928" s="21">
        <f>INDEX(List1!$E$5:$V$179,MATCH(List2!B928,List1!$B$5:$B$179,0),MATCH(List2!C928,List1!$E$3:$V$3,0))</f>
        <v>11680.624487666741</v>
      </c>
      <c r="G928">
        <f>VLOOKUP(B928,List1!$B$5:$V$179,MATCH(C928,List1!$E$3:$V$3,0)+3,FALSE)</f>
        <v>11680.624487666741</v>
      </c>
    </row>
    <row r="929" spans="2:7" x14ac:dyDescent="0.25">
      <c r="B929" s="10" t="s">
        <v>186</v>
      </c>
      <c r="C929" s="17">
        <f t="shared" si="14"/>
        <v>43905</v>
      </c>
      <c r="F929" s="21">
        <f>INDEX(List1!$E$5:$V$179,MATCH(List2!B929,List1!$B$5:$B$179,0),MATCH(List2!C929,List1!$E$3:$V$3,0))</f>
        <v>18582.811684924363</v>
      </c>
      <c r="G929">
        <f>VLOOKUP(B929,List1!$B$5:$V$179,MATCH(C929,List1!$E$3:$V$3,0)+3,FALSE)</f>
        <v>18582.811684924363</v>
      </c>
    </row>
    <row r="930" spans="2:7" x14ac:dyDescent="0.25">
      <c r="B930" s="10" t="s">
        <v>186</v>
      </c>
      <c r="C930" s="17">
        <f t="shared" si="14"/>
        <v>43936</v>
      </c>
      <c r="F930" s="21">
        <f>INDEX(List1!$E$5:$V$179,MATCH(List2!B930,List1!$B$5:$B$179,0),MATCH(List2!C930,List1!$E$3:$V$3,0))</f>
        <v>15928.124301363738</v>
      </c>
      <c r="G930">
        <f>VLOOKUP(B930,List1!$B$5:$V$179,MATCH(C930,List1!$E$3:$V$3,0)+3,FALSE)</f>
        <v>15928.124301363738</v>
      </c>
    </row>
    <row r="931" spans="2:7" x14ac:dyDescent="0.25">
      <c r="B931" s="10" t="s">
        <v>186</v>
      </c>
      <c r="C931" s="17">
        <f t="shared" si="14"/>
        <v>43966</v>
      </c>
      <c r="F931" s="21">
        <f>INDEX(List1!$E$5:$V$179,MATCH(List2!B931,List1!$B$5:$B$179,0),MATCH(List2!C931,List1!$E$3:$V$3,0))</f>
        <v>5096.9997764363961</v>
      </c>
      <c r="G931">
        <f>VLOOKUP(B931,List1!$B$5:$V$179,MATCH(C931,List1!$E$3:$V$3,0)+3,FALSE)</f>
        <v>5096.9997764363961</v>
      </c>
    </row>
    <row r="932" spans="2:7" x14ac:dyDescent="0.25">
      <c r="B932" s="10" t="s">
        <v>186</v>
      </c>
      <c r="C932" s="17">
        <f t="shared" si="14"/>
        <v>43997</v>
      </c>
      <c r="F932" s="21">
        <f>INDEX(List1!$E$5:$V$179,MATCH(List2!B932,List1!$B$5:$B$179,0),MATCH(List2!C932,List1!$E$3:$V$3,0))</f>
        <v>5734.1247484909454</v>
      </c>
      <c r="G932">
        <f>VLOOKUP(B932,List1!$B$5:$V$179,MATCH(C932,List1!$E$3:$V$3,0)+3,FALSE)</f>
        <v>5734.1247484909454</v>
      </c>
    </row>
    <row r="933" spans="2:7" x14ac:dyDescent="0.25">
      <c r="B933" s="10" t="s">
        <v>188</v>
      </c>
      <c r="C933" s="17">
        <f t="shared" si="14"/>
        <v>43723</v>
      </c>
      <c r="F933" s="21">
        <f>INDEX(List1!$E$5:$V$179,MATCH(List2!B933,List1!$B$5:$B$179,0),MATCH(List2!C933,List1!$E$3:$V$3,0))</f>
        <v>1000</v>
      </c>
      <c r="G933">
        <f>VLOOKUP(B933,List1!$B$5:$V$179,MATCH(C933,List1!$E$3:$V$3,0)+3,FALSE)</f>
        <v>1000</v>
      </c>
    </row>
    <row r="934" spans="2:7" x14ac:dyDescent="0.25">
      <c r="B934" s="10" t="s">
        <v>188</v>
      </c>
      <c r="C934" s="17">
        <f t="shared" si="14"/>
        <v>43753</v>
      </c>
      <c r="F934" s="21">
        <f>INDEX(List1!$E$5:$V$179,MATCH(List2!B934,List1!$B$5:$B$179,0),MATCH(List2!C934,List1!$E$3:$V$3,0))</f>
        <v>4750</v>
      </c>
      <c r="G934">
        <f>VLOOKUP(B934,List1!$B$5:$V$179,MATCH(C934,List1!$E$3:$V$3,0)+3,FALSE)</f>
        <v>4750</v>
      </c>
    </row>
    <row r="935" spans="2:7" x14ac:dyDescent="0.25">
      <c r="B935" s="10" t="s">
        <v>188</v>
      </c>
      <c r="C935" s="17">
        <f t="shared" si="14"/>
        <v>43784</v>
      </c>
      <c r="F935" s="21">
        <f>INDEX(List1!$E$5:$V$179,MATCH(List2!B935,List1!$B$5:$B$179,0),MATCH(List2!C935,List1!$E$3:$V$3,0))</f>
        <v>4750</v>
      </c>
      <c r="G935">
        <f>VLOOKUP(B935,List1!$B$5:$V$179,MATCH(C935,List1!$E$3:$V$3,0)+3,FALSE)</f>
        <v>4750</v>
      </c>
    </row>
    <row r="936" spans="2:7" x14ac:dyDescent="0.25">
      <c r="B936" s="10" t="s">
        <v>188</v>
      </c>
      <c r="C936" s="17">
        <f t="shared" si="14"/>
        <v>43814</v>
      </c>
      <c r="F936" s="21">
        <f>INDEX(List1!$E$5:$V$179,MATCH(List2!B936,List1!$B$5:$B$179,0),MATCH(List2!C936,List1!$E$3:$V$3,0))</f>
        <v>4750</v>
      </c>
      <c r="G936">
        <f>VLOOKUP(B936,List1!$B$5:$V$179,MATCH(C936,List1!$E$3:$V$3,0)+3,FALSE)</f>
        <v>4750</v>
      </c>
    </row>
    <row r="937" spans="2:7" x14ac:dyDescent="0.25">
      <c r="B937" s="10" t="s">
        <v>188</v>
      </c>
      <c r="C937" s="17">
        <f t="shared" si="14"/>
        <v>43845</v>
      </c>
      <c r="F937" s="21">
        <f>INDEX(List1!$E$5:$V$179,MATCH(List2!B937,List1!$B$5:$B$179,0),MATCH(List2!C937,List1!$E$3:$V$3,0))</f>
        <v>16874.695340501792</v>
      </c>
      <c r="G937">
        <f>VLOOKUP(B937,List1!$B$5:$V$179,MATCH(C937,List1!$E$3:$V$3,0)+3,FALSE)</f>
        <v>16874.695340501792</v>
      </c>
    </row>
    <row r="938" spans="2:7" x14ac:dyDescent="0.25">
      <c r="B938" s="10" t="s">
        <v>188</v>
      </c>
      <c r="C938" s="17">
        <f t="shared" si="14"/>
        <v>43876</v>
      </c>
      <c r="F938" s="21">
        <f>INDEX(List1!$E$5:$V$179,MATCH(List2!B938,List1!$B$5:$B$179,0),MATCH(List2!C938,List1!$E$3:$V$3,0))</f>
        <v>4687.4153723616091</v>
      </c>
      <c r="G938">
        <f>VLOOKUP(B938,List1!$B$5:$V$179,MATCH(C938,List1!$E$3:$V$3,0)+3,FALSE)</f>
        <v>4687.4153723616091</v>
      </c>
    </row>
    <row r="939" spans="2:7" x14ac:dyDescent="0.25">
      <c r="B939" s="10" t="s">
        <v>188</v>
      </c>
      <c r="C939" s="17">
        <f t="shared" si="14"/>
        <v>43905</v>
      </c>
      <c r="F939" s="21">
        <f>INDEX(List1!$E$5:$V$179,MATCH(List2!B939,List1!$B$5:$B$179,0),MATCH(List2!C939,List1!$E$3:$V$3,0))</f>
        <v>5624.8984468339313</v>
      </c>
      <c r="G939">
        <f>VLOOKUP(B939,List1!$B$5:$V$179,MATCH(C939,List1!$E$3:$V$3,0)+3,FALSE)</f>
        <v>5624.8984468339313</v>
      </c>
    </row>
    <row r="940" spans="2:7" x14ac:dyDescent="0.25">
      <c r="B940" s="10" t="s">
        <v>188</v>
      </c>
      <c r="C940" s="17">
        <f t="shared" si="14"/>
        <v>43936</v>
      </c>
      <c r="F940" s="21">
        <f>INDEX(List1!$E$5:$V$179,MATCH(List2!B940,List1!$B$5:$B$179,0),MATCH(List2!C940,List1!$E$3:$V$3,0))</f>
        <v>1874.9661489446435</v>
      </c>
      <c r="G940">
        <f>VLOOKUP(B940,List1!$B$5:$V$179,MATCH(C940,List1!$E$3:$V$3,0)+3,FALSE)</f>
        <v>1874.9661489446435</v>
      </c>
    </row>
    <row r="941" spans="2:7" x14ac:dyDescent="0.25">
      <c r="B941" s="10" t="s">
        <v>188</v>
      </c>
      <c r="C941" s="17">
        <f t="shared" si="14"/>
        <v>43966</v>
      </c>
      <c r="F941" s="21">
        <f>INDEX(List1!$E$5:$V$179,MATCH(List2!B941,List1!$B$5:$B$179,0),MATCH(List2!C941,List1!$E$3:$V$3,0))</f>
        <v>13124.763042612505</v>
      </c>
      <c r="G941">
        <f>VLOOKUP(B941,List1!$B$5:$V$179,MATCH(C941,List1!$E$3:$V$3,0)+3,FALSE)</f>
        <v>13124.763042612505</v>
      </c>
    </row>
    <row r="942" spans="2:7" x14ac:dyDescent="0.25">
      <c r="B942" s="10" t="s">
        <v>188</v>
      </c>
      <c r="C942" s="17">
        <f t="shared" si="14"/>
        <v>43997</v>
      </c>
      <c r="F942" s="21">
        <f>INDEX(List1!$E$5:$V$179,MATCH(List2!B942,List1!$B$5:$B$179,0),MATCH(List2!C942,List1!$E$3:$V$3,0))</f>
        <v>11249.796893667863</v>
      </c>
      <c r="G942">
        <f>VLOOKUP(B942,List1!$B$5:$V$179,MATCH(C942,List1!$E$3:$V$3,0)+3,FALSE)</f>
        <v>11249.796893667863</v>
      </c>
    </row>
    <row r="943" spans="2:7" x14ac:dyDescent="0.25">
      <c r="B943" s="10" t="s">
        <v>190</v>
      </c>
      <c r="C943" s="17">
        <f t="shared" si="14"/>
        <v>43723</v>
      </c>
      <c r="F943" s="21">
        <f>INDEX(List1!$E$5:$V$179,MATCH(List2!B943,List1!$B$5:$B$179,0),MATCH(List2!C943,List1!$E$3:$V$3,0))</f>
        <v>1000</v>
      </c>
      <c r="G943">
        <f>VLOOKUP(B943,List1!$B$5:$V$179,MATCH(C943,List1!$E$3:$V$3,0)+3,FALSE)</f>
        <v>1000</v>
      </c>
    </row>
    <row r="944" spans="2:7" x14ac:dyDescent="0.25">
      <c r="B944" s="10" t="s">
        <v>190</v>
      </c>
      <c r="C944" s="17">
        <f t="shared" si="14"/>
        <v>43753</v>
      </c>
      <c r="F944" s="21">
        <f>INDEX(List1!$E$5:$V$179,MATCH(List2!B944,List1!$B$5:$B$179,0),MATCH(List2!C944,List1!$E$3:$V$3,0))</f>
        <v>7833.333333333333</v>
      </c>
      <c r="G944">
        <f>VLOOKUP(B944,List1!$B$5:$V$179,MATCH(C944,List1!$E$3:$V$3,0)+3,FALSE)</f>
        <v>7833.333333333333</v>
      </c>
    </row>
    <row r="945" spans="2:7" x14ac:dyDescent="0.25">
      <c r="B945" s="10" t="s">
        <v>190</v>
      </c>
      <c r="C945" s="17">
        <f t="shared" si="14"/>
        <v>43784</v>
      </c>
      <c r="F945" s="21">
        <f>INDEX(List1!$E$5:$V$179,MATCH(List2!B945,List1!$B$5:$B$179,0),MATCH(List2!C945,List1!$E$3:$V$3,0))</f>
        <v>7833.333333333333</v>
      </c>
      <c r="G945">
        <f>VLOOKUP(B945,List1!$B$5:$V$179,MATCH(C945,List1!$E$3:$V$3,0)+3,FALSE)</f>
        <v>7833.333333333333</v>
      </c>
    </row>
    <row r="946" spans="2:7" x14ac:dyDescent="0.25">
      <c r="B946" s="10" t="s">
        <v>190</v>
      </c>
      <c r="C946" s="17">
        <f t="shared" si="14"/>
        <v>43814</v>
      </c>
      <c r="F946" s="21">
        <f>INDEX(List1!$E$5:$V$179,MATCH(List2!B946,List1!$B$5:$B$179,0),MATCH(List2!C946,List1!$E$3:$V$3,0))</f>
        <v>7833.333333333333</v>
      </c>
      <c r="G946">
        <f>VLOOKUP(B946,List1!$B$5:$V$179,MATCH(C946,List1!$E$3:$V$3,0)+3,FALSE)</f>
        <v>7833.333333333333</v>
      </c>
    </row>
    <row r="947" spans="2:7" x14ac:dyDescent="0.25">
      <c r="B947" s="10" t="s">
        <v>190</v>
      </c>
      <c r="C947" s="17">
        <f t="shared" si="14"/>
        <v>43845</v>
      </c>
      <c r="F947" s="21">
        <f>INDEX(List1!$E$5:$V$179,MATCH(List2!B947,List1!$B$5:$B$179,0),MATCH(List2!C947,List1!$E$3:$V$3,0))</f>
        <v>28654.057679409794</v>
      </c>
      <c r="G947">
        <f>VLOOKUP(B947,List1!$B$5:$V$179,MATCH(C947,List1!$E$3:$V$3,0)+3,FALSE)</f>
        <v>28654.057679409794</v>
      </c>
    </row>
    <row r="948" spans="2:7" x14ac:dyDescent="0.25">
      <c r="B948" s="10" t="s">
        <v>190</v>
      </c>
      <c r="C948" s="17">
        <f t="shared" si="14"/>
        <v>43876</v>
      </c>
      <c r="F948" s="21">
        <f>INDEX(List1!$E$5:$V$179,MATCH(List2!B948,List1!$B$5:$B$179,0),MATCH(List2!C948,List1!$E$3:$V$3,0))</f>
        <v>14327.028839704897</v>
      </c>
      <c r="G948">
        <f>VLOOKUP(B948,List1!$B$5:$V$179,MATCH(C948,List1!$E$3:$V$3,0)+3,FALSE)</f>
        <v>14327.028839704897</v>
      </c>
    </row>
    <row r="949" spans="2:7" x14ac:dyDescent="0.25">
      <c r="B949" s="10" t="s">
        <v>190</v>
      </c>
      <c r="C949" s="17">
        <f t="shared" si="14"/>
        <v>43905</v>
      </c>
      <c r="F949" s="21">
        <f>INDEX(List1!$E$5:$V$179,MATCH(List2!B949,List1!$B$5:$B$179,0),MATCH(List2!C949,List1!$E$3:$V$3,0))</f>
        <v>16714.866979655711</v>
      </c>
      <c r="G949">
        <f>VLOOKUP(B949,List1!$B$5:$V$179,MATCH(C949,List1!$E$3:$V$3,0)+3,FALSE)</f>
        <v>16714.866979655711</v>
      </c>
    </row>
    <row r="950" spans="2:7" x14ac:dyDescent="0.25">
      <c r="B950" s="10" t="s">
        <v>190</v>
      </c>
      <c r="C950" s="17">
        <f t="shared" si="14"/>
        <v>43936</v>
      </c>
      <c r="F950" s="21">
        <f>INDEX(List1!$E$5:$V$179,MATCH(List2!B950,List1!$B$5:$B$179,0),MATCH(List2!C950,List1!$E$3:$V$3,0))</f>
        <v>9551.3525598032647</v>
      </c>
      <c r="G950">
        <f>VLOOKUP(B950,List1!$B$5:$V$179,MATCH(C950,List1!$E$3:$V$3,0)+3,FALSE)</f>
        <v>9551.3525598032647</v>
      </c>
    </row>
    <row r="951" spans="2:7" x14ac:dyDescent="0.25">
      <c r="B951" s="10" t="s">
        <v>190</v>
      </c>
      <c r="C951" s="17">
        <f t="shared" si="14"/>
        <v>43966</v>
      </c>
      <c r="F951" s="21">
        <f>INDEX(List1!$E$5:$V$179,MATCH(List2!B951,List1!$B$5:$B$179,0),MATCH(List2!C951,List1!$E$3:$V$3,0))</f>
        <v>26266.219539458976</v>
      </c>
      <c r="G951">
        <f>VLOOKUP(B951,List1!$B$5:$V$179,MATCH(C951,List1!$E$3:$V$3,0)+3,FALSE)</f>
        <v>26266.219539458976</v>
      </c>
    </row>
    <row r="952" spans="2:7" x14ac:dyDescent="0.25">
      <c r="B952" s="10" t="s">
        <v>190</v>
      </c>
      <c r="C952" s="17">
        <f t="shared" si="14"/>
        <v>43997</v>
      </c>
      <c r="F952" s="21">
        <f>INDEX(List1!$E$5:$V$179,MATCH(List2!B952,List1!$B$5:$B$179,0),MATCH(List2!C952,List1!$E$3:$V$3,0))</f>
        <v>16714.866979655711</v>
      </c>
      <c r="G952">
        <f>VLOOKUP(B952,List1!$B$5:$V$179,MATCH(C952,List1!$E$3:$V$3,0)+3,FALSE)</f>
        <v>16714.866979655711</v>
      </c>
    </row>
    <row r="953" spans="2:7" x14ac:dyDescent="0.25">
      <c r="B953" s="10" t="s">
        <v>192</v>
      </c>
      <c r="C953" s="17">
        <f t="shared" si="14"/>
        <v>43723</v>
      </c>
      <c r="F953" s="21">
        <f>INDEX(List1!$E$5:$V$179,MATCH(List2!B953,List1!$B$5:$B$179,0),MATCH(List2!C953,List1!$E$3:$V$3,0))</f>
        <v>2000</v>
      </c>
      <c r="G953">
        <f>VLOOKUP(B953,List1!$B$5:$V$179,MATCH(C953,List1!$E$3:$V$3,0)+3,FALSE)</f>
        <v>2000</v>
      </c>
    </row>
    <row r="954" spans="2:7" x14ac:dyDescent="0.25">
      <c r="B954" s="10" t="s">
        <v>192</v>
      </c>
      <c r="C954" s="17">
        <f t="shared" si="14"/>
        <v>43753</v>
      </c>
      <c r="F954" s="21">
        <f>INDEX(List1!$E$5:$V$179,MATCH(List2!B954,List1!$B$5:$B$179,0),MATCH(List2!C954,List1!$E$3:$V$3,0))</f>
        <v>4666.666666666667</v>
      </c>
      <c r="G954">
        <f>VLOOKUP(B954,List1!$B$5:$V$179,MATCH(C954,List1!$E$3:$V$3,0)+3,FALSE)</f>
        <v>4666.666666666667</v>
      </c>
    </row>
    <row r="955" spans="2:7" x14ac:dyDescent="0.25">
      <c r="B955" s="10" t="s">
        <v>192</v>
      </c>
      <c r="C955" s="17">
        <f t="shared" si="14"/>
        <v>43784</v>
      </c>
      <c r="F955" s="21">
        <f>INDEX(List1!$E$5:$V$179,MATCH(List2!B955,List1!$B$5:$B$179,0),MATCH(List2!C955,List1!$E$3:$V$3,0))</f>
        <v>4666.666666666667</v>
      </c>
      <c r="G955">
        <f>VLOOKUP(B955,List1!$B$5:$V$179,MATCH(C955,List1!$E$3:$V$3,0)+3,FALSE)</f>
        <v>4666.666666666667</v>
      </c>
    </row>
    <row r="956" spans="2:7" x14ac:dyDescent="0.25">
      <c r="B956" s="10" t="s">
        <v>192</v>
      </c>
      <c r="C956" s="17">
        <f t="shared" si="14"/>
        <v>43814</v>
      </c>
      <c r="F956" s="21">
        <f>INDEX(List1!$E$5:$V$179,MATCH(List2!B956,List1!$B$5:$B$179,0),MATCH(List2!C956,List1!$E$3:$V$3,0))</f>
        <v>4666.666666666667</v>
      </c>
      <c r="G956">
        <f>VLOOKUP(B956,List1!$B$5:$V$179,MATCH(C956,List1!$E$3:$V$3,0)+3,FALSE)</f>
        <v>4666.666666666667</v>
      </c>
    </row>
    <row r="957" spans="2:7" x14ac:dyDescent="0.25">
      <c r="B957" s="10" t="s">
        <v>192</v>
      </c>
      <c r="C957" s="17">
        <f t="shared" si="14"/>
        <v>43845</v>
      </c>
      <c r="F957" s="21">
        <f>INDEX(List1!$E$5:$V$179,MATCH(List2!B957,List1!$B$5:$B$179,0),MATCH(List2!C957,List1!$E$3:$V$3,0))</f>
        <v>13124.763042612505</v>
      </c>
      <c r="G957">
        <f>VLOOKUP(B957,List1!$B$5:$V$179,MATCH(C957,List1!$E$3:$V$3,0)+3,FALSE)</f>
        <v>13124.763042612505</v>
      </c>
    </row>
    <row r="958" spans="2:7" x14ac:dyDescent="0.25">
      <c r="B958" s="10" t="s">
        <v>192</v>
      </c>
      <c r="C958" s="17">
        <f t="shared" si="14"/>
        <v>43876</v>
      </c>
      <c r="F958" s="21">
        <f>INDEX(List1!$E$5:$V$179,MATCH(List2!B958,List1!$B$5:$B$179,0),MATCH(List2!C958,List1!$E$3:$V$3,0))</f>
        <v>7499.8645957785739</v>
      </c>
      <c r="G958">
        <f>VLOOKUP(B958,List1!$B$5:$V$179,MATCH(C958,List1!$E$3:$V$3,0)+3,FALSE)</f>
        <v>7499.8645957785739</v>
      </c>
    </row>
    <row r="959" spans="2:7" x14ac:dyDescent="0.25">
      <c r="B959" s="10" t="s">
        <v>192</v>
      </c>
      <c r="C959" s="17">
        <f t="shared" si="14"/>
        <v>43905</v>
      </c>
      <c r="F959" s="21">
        <f>INDEX(List1!$E$5:$V$179,MATCH(List2!B959,List1!$B$5:$B$179,0),MATCH(List2!C959,List1!$E$3:$V$3,0))</f>
        <v>3749.9322978892869</v>
      </c>
      <c r="G959">
        <f>VLOOKUP(B959,List1!$B$5:$V$179,MATCH(C959,List1!$E$3:$V$3,0)+3,FALSE)</f>
        <v>3749.9322978892869</v>
      </c>
    </row>
    <row r="960" spans="2:7" x14ac:dyDescent="0.25">
      <c r="B960" s="10" t="s">
        <v>192</v>
      </c>
      <c r="C960" s="17">
        <f t="shared" si="14"/>
        <v>43936</v>
      </c>
      <c r="F960" s="21">
        <f>INDEX(List1!$E$5:$V$179,MATCH(List2!B960,List1!$B$5:$B$179,0),MATCH(List2!C960,List1!$E$3:$V$3,0))</f>
        <v>7499.8645957785739</v>
      </c>
      <c r="G960">
        <f>VLOOKUP(B960,List1!$B$5:$V$179,MATCH(C960,List1!$E$3:$V$3,0)+3,FALSE)</f>
        <v>7499.8645957785739</v>
      </c>
    </row>
    <row r="961" spans="2:7" x14ac:dyDescent="0.25">
      <c r="B961" s="10" t="s">
        <v>192</v>
      </c>
      <c r="C961" s="17">
        <f t="shared" si="14"/>
        <v>43966</v>
      </c>
      <c r="F961" s="21">
        <f>INDEX(List1!$E$5:$V$179,MATCH(List2!B961,List1!$B$5:$B$179,0),MATCH(List2!C961,List1!$E$3:$V$3,0))</f>
        <v>11249.796893667863</v>
      </c>
      <c r="G961">
        <f>VLOOKUP(B961,List1!$B$5:$V$179,MATCH(C961,List1!$E$3:$V$3,0)+3,FALSE)</f>
        <v>11249.796893667863</v>
      </c>
    </row>
    <row r="962" spans="2:7" x14ac:dyDescent="0.25">
      <c r="B962" s="10" t="s">
        <v>192</v>
      </c>
      <c r="C962" s="17">
        <f t="shared" si="14"/>
        <v>43997</v>
      </c>
      <c r="F962" s="21">
        <f>INDEX(List1!$E$5:$V$179,MATCH(List2!B962,List1!$B$5:$B$179,0),MATCH(List2!C962,List1!$E$3:$V$3,0))</f>
        <v>9374.8307447232182</v>
      </c>
      <c r="G962">
        <f>VLOOKUP(B962,List1!$B$5:$V$179,MATCH(C962,List1!$E$3:$V$3,0)+3,FALSE)</f>
        <v>9374.8307447232182</v>
      </c>
    </row>
    <row r="963" spans="2:7" x14ac:dyDescent="0.25">
      <c r="B963" s="10" t="s">
        <v>194</v>
      </c>
      <c r="C963" s="17">
        <f t="shared" si="14"/>
        <v>43723</v>
      </c>
      <c r="F963" s="21">
        <f>INDEX(List1!$E$5:$V$179,MATCH(List2!B963,List1!$B$5:$B$179,0),MATCH(List2!C963,List1!$E$3:$V$3,0))</f>
        <v>0</v>
      </c>
      <c r="G963">
        <f>VLOOKUP(B963,List1!$B$5:$V$179,MATCH(C963,List1!$E$3:$V$3,0)+3,FALSE)</f>
        <v>0</v>
      </c>
    </row>
    <row r="964" spans="2:7" x14ac:dyDescent="0.25">
      <c r="B964" s="10" t="s">
        <v>194</v>
      </c>
      <c r="C964" s="17">
        <f t="shared" si="14"/>
        <v>43753</v>
      </c>
      <c r="F964" s="21">
        <f>INDEX(List1!$E$5:$V$179,MATCH(List2!B964,List1!$B$5:$B$179,0),MATCH(List2!C964,List1!$E$3:$V$3,0))</f>
        <v>0</v>
      </c>
      <c r="G964">
        <f>VLOOKUP(B964,List1!$B$5:$V$179,MATCH(C964,List1!$E$3:$V$3,0)+3,FALSE)</f>
        <v>0</v>
      </c>
    </row>
    <row r="965" spans="2:7" x14ac:dyDescent="0.25">
      <c r="B965" s="10" t="s">
        <v>194</v>
      </c>
      <c r="C965" s="17">
        <f t="shared" si="14"/>
        <v>43784</v>
      </c>
      <c r="F965" s="21">
        <f>INDEX(List1!$E$5:$V$179,MATCH(List2!B965,List1!$B$5:$B$179,0),MATCH(List2!C965,List1!$E$3:$V$3,0))</f>
        <v>0</v>
      </c>
      <c r="G965">
        <f>VLOOKUP(B965,List1!$B$5:$V$179,MATCH(C965,List1!$E$3:$V$3,0)+3,FALSE)</f>
        <v>0</v>
      </c>
    </row>
    <row r="966" spans="2:7" x14ac:dyDescent="0.25">
      <c r="B966" s="10" t="s">
        <v>194</v>
      </c>
      <c r="C966" s="17">
        <f t="shared" si="14"/>
        <v>43814</v>
      </c>
      <c r="F966" s="21">
        <f>INDEX(List1!$E$5:$V$179,MATCH(List2!B966,List1!$B$5:$B$179,0),MATCH(List2!C966,List1!$E$3:$V$3,0))</f>
        <v>0</v>
      </c>
      <c r="G966">
        <f>VLOOKUP(B966,List1!$B$5:$V$179,MATCH(C966,List1!$E$3:$V$3,0)+3,FALSE)</f>
        <v>0</v>
      </c>
    </row>
    <row r="967" spans="2:7" x14ac:dyDescent="0.25">
      <c r="B967" s="10" t="s">
        <v>194</v>
      </c>
      <c r="C967" s="17">
        <f t="shared" si="14"/>
        <v>43845</v>
      </c>
      <c r="F967" s="21">
        <f>INDEX(List1!$E$5:$V$179,MATCH(List2!B967,List1!$B$5:$B$179,0),MATCH(List2!C967,List1!$E$3:$V$3,0))</f>
        <v>0</v>
      </c>
      <c r="G967">
        <f>VLOOKUP(B967,List1!$B$5:$V$179,MATCH(C967,List1!$E$3:$V$3,0)+3,FALSE)</f>
        <v>0</v>
      </c>
    </row>
    <row r="968" spans="2:7" x14ac:dyDescent="0.25">
      <c r="B968" s="10" t="s">
        <v>194</v>
      </c>
      <c r="C968" s="17">
        <f t="shared" si="14"/>
        <v>43876</v>
      </c>
      <c r="F968" s="21">
        <f>INDEX(List1!$E$5:$V$179,MATCH(List2!B968,List1!$B$5:$B$179,0),MATCH(List2!C968,List1!$E$3:$V$3,0))</f>
        <v>0</v>
      </c>
      <c r="G968">
        <f>VLOOKUP(B968,List1!$B$5:$V$179,MATCH(C968,List1!$E$3:$V$3,0)+3,FALSE)</f>
        <v>0</v>
      </c>
    </row>
    <row r="969" spans="2:7" x14ac:dyDescent="0.25">
      <c r="B969" s="10" t="s">
        <v>194</v>
      </c>
      <c r="C969" s="17">
        <f t="shared" si="14"/>
        <v>43905</v>
      </c>
      <c r="F969" s="21">
        <f>INDEX(List1!$E$5:$V$179,MATCH(List2!B969,List1!$B$5:$B$179,0),MATCH(List2!C969,List1!$E$3:$V$3,0))</f>
        <v>0</v>
      </c>
      <c r="G969">
        <f>VLOOKUP(B969,List1!$B$5:$V$179,MATCH(C969,List1!$E$3:$V$3,0)+3,FALSE)</f>
        <v>0</v>
      </c>
    </row>
    <row r="970" spans="2:7" x14ac:dyDescent="0.25">
      <c r="B970" s="10" t="s">
        <v>194</v>
      </c>
      <c r="C970" s="17">
        <f t="shared" si="14"/>
        <v>43936</v>
      </c>
      <c r="F970" s="21">
        <f>INDEX(List1!$E$5:$V$179,MATCH(List2!B970,List1!$B$5:$B$179,0),MATCH(List2!C970,List1!$E$3:$V$3,0))</f>
        <v>0</v>
      </c>
      <c r="G970">
        <f>VLOOKUP(B970,List1!$B$5:$V$179,MATCH(C970,List1!$E$3:$V$3,0)+3,FALSE)</f>
        <v>0</v>
      </c>
    </row>
    <row r="971" spans="2:7" x14ac:dyDescent="0.25">
      <c r="B971" s="10" t="s">
        <v>194</v>
      </c>
      <c r="C971" s="17">
        <f t="shared" si="14"/>
        <v>43966</v>
      </c>
      <c r="F971" s="21">
        <f>INDEX(List1!$E$5:$V$179,MATCH(List2!B971,List1!$B$5:$B$179,0),MATCH(List2!C971,List1!$E$3:$V$3,0))</f>
        <v>0</v>
      </c>
      <c r="G971">
        <f>VLOOKUP(B971,List1!$B$5:$V$179,MATCH(C971,List1!$E$3:$V$3,0)+3,FALSE)</f>
        <v>0</v>
      </c>
    </row>
    <row r="972" spans="2:7" x14ac:dyDescent="0.25">
      <c r="B972" s="10" t="s">
        <v>194</v>
      </c>
      <c r="C972" s="17">
        <f t="shared" si="14"/>
        <v>43997</v>
      </c>
      <c r="F972" s="21">
        <f>INDEX(List1!$E$5:$V$179,MATCH(List2!B972,List1!$B$5:$B$179,0),MATCH(List2!C972,List1!$E$3:$V$3,0))</f>
        <v>0</v>
      </c>
      <c r="G972">
        <f>VLOOKUP(B972,List1!$B$5:$V$179,MATCH(C972,List1!$E$3:$V$3,0)+3,FALSE)</f>
        <v>0</v>
      </c>
    </row>
    <row r="973" spans="2:7" x14ac:dyDescent="0.25">
      <c r="B973" s="10" t="s">
        <v>196</v>
      </c>
      <c r="C973" s="17">
        <f t="shared" si="14"/>
        <v>43723</v>
      </c>
      <c r="F973" s="21">
        <f>INDEX(List1!$E$5:$V$179,MATCH(List2!B973,List1!$B$5:$B$179,0),MATCH(List2!C973,List1!$E$3:$V$3,0))</f>
        <v>300</v>
      </c>
      <c r="G973">
        <f>VLOOKUP(B973,List1!$B$5:$V$179,MATCH(C973,List1!$E$3:$V$3,0)+3,FALSE)</f>
        <v>300</v>
      </c>
    </row>
    <row r="974" spans="2:7" x14ac:dyDescent="0.25">
      <c r="B974" s="10" t="s">
        <v>196</v>
      </c>
      <c r="C974" s="17">
        <f t="shared" ref="C974:C1037" si="15">$C964</f>
        <v>43753</v>
      </c>
      <c r="F974" s="21">
        <f>INDEX(List1!$E$5:$V$179,MATCH(List2!B974,List1!$B$5:$B$179,0),MATCH(List2!C974,List1!$E$3:$V$3,0))</f>
        <v>0</v>
      </c>
      <c r="G974">
        <f>VLOOKUP(B974,List1!$B$5:$V$179,MATCH(C974,List1!$E$3:$V$3,0)+3,FALSE)</f>
        <v>0</v>
      </c>
    </row>
    <row r="975" spans="2:7" x14ac:dyDescent="0.25">
      <c r="B975" s="10" t="s">
        <v>196</v>
      </c>
      <c r="C975" s="17">
        <f t="shared" si="15"/>
        <v>43784</v>
      </c>
      <c r="F975" s="21">
        <f>INDEX(List1!$E$5:$V$179,MATCH(List2!B975,List1!$B$5:$B$179,0),MATCH(List2!C975,List1!$E$3:$V$3,0))</f>
        <v>0</v>
      </c>
      <c r="G975">
        <f>VLOOKUP(B975,List1!$B$5:$V$179,MATCH(C975,List1!$E$3:$V$3,0)+3,FALSE)</f>
        <v>0</v>
      </c>
    </row>
    <row r="976" spans="2:7" x14ac:dyDescent="0.25">
      <c r="B976" s="10" t="s">
        <v>196</v>
      </c>
      <c r="C976" s="17">
        <f t="shared" si="15"/>
        <v>43814</v>
      </c>
      <c r="F976" s="21">
        <f>INDEX(List1!$E$5:$V$179,MATCH(List2!B976,List1!$B$5:$B$179,0),MATCH(List2!C976,List1!$E$3:$V$3,0))</f>
        <v>0</v>
      </c>
      <c r="G976">
        <f>VLOOKUP(B976,List1!$B$5:$V$179,MATCH(C976,List1!$E$3:$V$3,0)+3,FALSE)</f>
        <v>0</v>
      </c>
    </row>
    <row r="977" spans="2:7" x14ac:dyDescent="0.25">
      <c r="B977" s="10" t="s">
        <v>196</v>
      </c>
      <c r="C977" s="17">
        <f t="shared" si="15"/>
        <v>43845</v>
      </c>
      <c r="F977" s="21">
        <f>INDEX(List1!$E$5:$V$179,MATCH(List2!B977,List1!$B$5:$B$179,0),MATCH(List2!C977,List1!$E$3:$V$3,0))</f>
        <v>0</v>
      </c>
      <c r="G977">
        <f>VLOOKUP(B977,List1!$B$5:$V$179,MATCH(C977,List1!$E$3:$V$3,0)+3,FALSE)</f>
        <v>0</v>
      </c>
    </row>
    <row r="978" spans="2:7" x14ac:dyDescent="0.25">
      <c r="B978" s="10" t="s">
        <v>196</v>
      </c>
      <c r="C978" s="17">
        <f t="shared" si="15"/>
        <v>43876</v>
      </c>
      <c r="F978" s="21">
        <f>INDEX(List1!$E$5:$V$179,MATCH(List2!B978,List1!$B$5:$B$179,0),MATCH(List2!C978,List1!$E$3:$V$3,0))</f>
        <v>0</v>
      </c>
      <c r="G978">
        <f>VLOOKUP(B978,List1!$B$5:$V$179,MATCH(C978,List1!$E$3:$V$3,0)+3,FALSE)</f>
        <v>0</v>
      </c>
    </row>
    <row r="979" spans="2:7" x14ac:dyDescent="0.25">
      <c r="B979" s="10" t="s">
        <v>196</v>
      </c>
      <c r="C979" s="17">
        <f t="shared" si="15"/>
        <v>43905</v>
      </c>
      <c r="F979" s="21">
        <f>INDEX(List1!$E$5:$V$179,MATCH(List2!B979,List1!$B$5:$B$179,0),MATCH(List2!C979,List1!$E$3:$V$3,0))</f>
        <v>0</v>
      </c>
      <c r="G979">
        <f>VLOOKUP(B979,List1!$B$5:$V$179,MATCH(C979,List1!$E$3:$V$3,0)+3,FALSE)</f>
        <v>0</v>
      </c>
    </row>
    <row r="980" spans="2:7" x14ac:dyDescent="0.25">
      <c r="B980" s="10" t="s">
        <v>196</v>
      </c>
      <c r="C980" s="17">
        <f t="shared" si="15"/>
        <v>43936</v>
      </c>
      <c r="F980" s="21">
        <f>INDEX(List1!$E$5:$V$179,MATCH(List2!B980,List1!$B$5:$B$179,0),MATCH(List2!C980,List1!$E$3:$V$3,0))</f>
        <v>0</v>
      </c>
      <c r="G980">
        <f>VLOOKUP(B980,List1!$B$5:$V$179,MATCH(C980,List1!$E$3:$V$3,0)+3,FALSE)</f>
        <v>0</v>
      </c>
    </row>
    <row r="981" spans="2:7" x14ac:dyDescent="0.25">
      <c r="B981" s="10" t="s">
        <v>196</v>
      </c>
      <c r="C981" s="17">
        <f t="shared" si="15"/>
        <v>43966</v>
      </c>
      <c r="F981" s="21">
        <f>INDEX(List1!$E$5:$V$179,MATCH(List2!B981,List1!$B$5:$B$179,0),MATCH(List2!C981,List1!$E$3:$V$3,0))</f>
        <v>0</v>
      </c>
      <c r="G981">
        <f>VLOOKUP(B981,List1!$B$5:$V$179,MATCH(C981,List1!$E$3:$V$3,0)+3,FALSE)</f>
        <v>0</v>
      </c>
    </row>
    <row r="982" spans="2:7" x14ac:dyDescent="0.25">
      <c r="B982" s="10" t="s">
        <v>196</v>
      </c>
      <c r="C982" s="17">
        <f t="shared" si="15"/>
        <v>43997</v>
      </c>
      <c r="F982" s="21">
        <f>INDEX(List1!$E$5:$V$179,MATCH(List2!B982,List1!$B$5:$B$179,0),MATCH(List2!C982,List1!$E$3:$V$3,0))</f>
        <v>0</v>
      </c>
      <c r="G982">
        <f>VLOOKUP(B982,List1!$B$5:$V$179,MATCH(C982,List1!$E$3:$V$3,0)+3,FALSE)</f>
        <v>0</v>
      </c>
    </row>
    <row r="983" spans="2:7" x14ac:dyDescent="0.25">
      <c r="B983" s="10" t="s">
        <v>198</v>
      </c>
      <c r="C983" s="17">
        <f t="shared" si="15"/>
        <v>43723</v>
      </c>
      <c r="F983" s="21">
        <f>INDEX(List1!$E$5:$V$179,MATCH(List2!B983,List1!$B$5:$B$179,0),MATCH(List2!C983,List1!$E$3:$V$3,0))</f>
        <v>0</v>
      </c>
      <c r="G983">
        <f>VLOOKUP(B983,List1!$B$5:$V$179,MATCH(C983,List1!$E$3:$V$3,0)+3,FALSE)</f>
        <v>0</v>
      </c>
    </row>
    <row r="984" spans="2:7" x14ac:dyDescent="0.25">
      <c r="B984" s="10" t="s">
        <v>198</v>
      </c>
      <c r="C984" s="17">
        <f t="shared" si="15"/>
        <v>43753</v>
      </c>
      <c r="F984" s="21">
        <f>INDEX(List1!$E$5:$V$179,MATCH(List2!B984,List1!$B$5:$B$179,0),MATCH(List2!C984,List1!$E$3:$V$3,0))</f>
        <v>0</v>
      </c>
      <c r="G984">
        <f>VLOOKUP(B984,List1!$B$5:$V$179,MATCH(C984,List1!$E$3:$V$3,0)+3,FALSE)</f>
        <v>0</v>
      </c>
    </row>
    <row r="985" spans="2:7" x14ac:dyDescent="0.25">
      <c r="B985" s="10" t="s">
        <v>198</v>
      </c>
      <c r="C985" s="17">
        <f t="shared" si="15"/>
        <v>43784</v>
      </c>
      <c r="F985" s="21">
        <f>INDEX(List1!$E$5:$V$179,MATCH(List2!B985,List1!$B$5:$B$179,0),MATCH(List2!C985,List1!$E$3:$V$3,0))</f>
        <v>0</v>
      </c>
      <c r="G985">
        <f>VLOOKUP(B985,List1!$B$5:$V$179,MATCH(C985,List1!$E$3:$V$3,0)+3,FALSE)</f>
        <v>0</v>
      </c>
    </row>
    <row r="986" spans="2:7" x14ac:dyDescent="0.25">
      <c r="B986" s="10" t="s">
        <v>198</v>
      </c>
      <c r="C986" s="17">
        <f t="shared" si="15"/>
        <v>43814</v>
      </c>
      <c r="F986" s="21">
        <f>INDEX(List1!$E$5:$V$179,MATCH(List2!B986,List1!$B$5:$B$179,0),MATCH(List2!C986,List1!$E$3:$V$3,0))</f>
        <v>0</v>
      </c>
      <c r="G986">
        <f>VLOOKUP(B986,List1!$B$5:$V$179,MATCH(C986,List1!$E$3:$V$3,0)+3,FALSE)</f>
        <v>0</v>
      </c>
    </row>
    <row r="987" spans="2:7" x14ac:dyDescent="0.25">
      <c r="B987" s="10" t="s">
        <v>198</v>
      </c>
      <c r="C987" s="17">
        <f t="shared" si="15"/>
        <v>43845</v>
      </c>
      <c r="F987" s="21">
        <f>INDEX(List1!$E$5:$V$179,MATCH(List2!B987,List1!$B$5:$B$179,0),MATCH(List2!C987,List1!$E$3:$V$3,0))</f>
        <v>999.94513031550059</v>
      </c>
      <c r="G987">
        <f>VLOOKUP(B987,List1!$B$5:$V$179,MATCH(C987,List1!$E$3:$V$3,0)+3,FALSE)</f>
        <v>999.94513031550059</v>
      </c>
    </row>
    <row r="988" spans="2:7" x14ac:dyDescent="0.25">
      <c r="B988" s="10" t="s">
        <v>198</v>
      </c>
      <c r="C988" s="17">
        <f t="shared" si="15"/>
        <v>43876</v>
      </c>
      <c r="F988" s="21">
        <f>INDEX(List1!$E$5:$V$179,MATCH(List2!B988,List1!$B$5:$B$179,0),MATCH(List2!C988,List1!$E$3:$V$3,0))</f>
        <v>0</v>
      </c>
      <c r="G988">
        <f>VLOOKUP(B988,List1!$B$5:$V$179,MATCH(C988,List1!$E$3:$V$3,0)+3,FALSE)</f>
        <v>0</v>
      </c>
    </row>
    <row r="989" spans="2:7" x14ac:dyDescent="0.25">
      <c r="B989" s="10" t="s">
        <v>198</v>
      </c>
      <c r="C989" s="17">
        <f t="shared" si="15"/>
        <v>43905</v>
      </c>
      <c r="F989" s="21">
        <f>INDEX(List1!$E$5:$V$179,MATCH(List2!B989,List1!$B$5:$B$179,0),MATCH(List2!C989,List1!$E$3:$V$3,0))</f>
        <v>0</v>
      </c>
      <c r="G989">
        <f>VLOOKUP(B989,List1!$B$5:$V$179,MATCH(C989,List1!$E$3:$V$3,0)+3,FALSE)</f>
        <v>0</v>
      </c>
    </row>
    <row r="990" spans="2:7" x14ac:dyDescent="0.25">
      <c r="B990" s="10" t="s">
        <v>198</v>
      </c>
      <c r="C990" s="17">
        <f t="shared" si="15"/>
        <v>43936</v>
      </c>
      <c r="F990" s="21">
        <f>INDEX(List1!$E$5:$V$179,MATCH(List2!B990,List1!$B$5:$B$179,0),MATCH(List2!C990,List1!$E$3:$V$3,0))</f>
        <v>0</v>
      </c>
      <c r="G990">
        <f>VLOOKUP(B990,List1!$B$5:$V$179,MATCH(C990,List1!$E$3:$V$3,0)+3,FALSE)</f>
        <v>0</v>
      </c>
    </row>
    <row r="991" spans="2:7" x14ac:dyDescent="0.25">
      <c r="B991" s="10" t="s">
        <v>198</v>
      </c>
      <c r="C991" s="17">
        <f t="shared" si="15"/>
        <v>43966</v>
      </c>
      <c r="F991" s="21">
        <f>INDEX(List1!$E$5:$V$179,MATCH(List2!B991,List1!$B$5:$B$179,0),MATCH(List2!C991,List1!$E$3:$V$3,0))</f>
        <v>999.94513031550059</v>
      </c>
      <c r="G991">
        <f>VLOOKUP(B991,List1!$B$5:$V$179,MATCH(C991,List1!$E$3:$V$3,0)+3,FALSE)</f>
        <v>999.94513031550059</v>
      </c>
    </row>
    <row r="992" spans="2:7" x14ac:dyDescent="0.25">
      <c r="B992" s="10" t="s">
        <v>198</v>
      </c>
      <c r="C992" s="17">
        <f t="shared" si="15"/>
        <v>43997</v>
      </c>
      <c r="F992" s="21">
        <f>INDEX(List1!$E$5:$V$179,MATCH(List2!B992,List1!$B$5:$B$179,0),MATCH(List2!C992,List1!$E$3:$V$3,0))</f>
        <v>0</v>
      </c>
      <c r="G992">
        <f>VLOOKUP(B992,List1!$B$5:$V$179,MATCH(C992,List1!$E$3:$V$3,0)+3,FALSE)</f>
        <v>0</v>
      </c>
    </row>
    <row r="993" spans="2:7" x14ac:dyDescent="0.25">
      <c r="B993" s="10" t="s">
        <v>200</v>
      </c>
      <c r="C993" s="17">
        <f t="shared" si="15"/>
        <v>43723</v>
      </c>
      <c r="F993" s="21">
        <f>INDEX(List1!$E$5:$V$179,MATCH(List2!B993,List1!$B$5:$B$179,0),MATCH(List2!C993,List1!$E$3:$V$3,0))</f>
        <v>0</v>
      </c>
      <c r="G993">
        <f>VLOOKUP(B993,List1!$B$5:$V$179,MATCH(C993,List1!$E$3:$V$3,0)+3,FALSE)</f>
        <v>0</v>
      </c>
    </row>
    <row r="994" spans="2:7" x14ac:dyDescent="0.25">
      <c r="B994" s="10" t="s">
        <v>200</v>
      </c>
      <c r="C994" s="17">
        <f t="shared" si="15"/>
        <v>43753</v>
      </c>
      <c r="F994" s="21">
        <f>INDEX(List1!$E$5:$V$179,MATCH(List2!B994,List1!$B$5:$B$179,0),MATCH(List2!C994,List1!$E$3:$V$3,0))</f>
        <v>0</v>
      </c>
      <c r="G994">
        <f>VLOOKUP(B994,List1!$B$5:$V$179,MATCH(C994,List1!$E$3:$V$3,0)+3,FALSE)</f>
        <v>0</v>
      </c>
    </row>
    <row r="995" spans="2:7" x14ac:dyDescent="0.25">
      <c r="B995" s="10" t="s">
        <v>200</v>
      </c>
      <c r="C995" s="17">
        <f t="shared" si="15"/>
        <v>43784</v>
      </c>
      <c r="F995" s="21">
        <f>INDEX(List1!$E$5:$V$179,MATCH(List2!B995,List1!$B$5:$B$179,0),MATCH(List2!C995,List1!$E$3:$V$3,0))</f>
        <v>0</v>
      </c>
      <c r="G995">
        <f>VLOOKUP(B995,List1!$B$5:$V$179,MATCH(C995,List1!$E$3:$V$3,0)+3,FALSE)</f>
        <v>0</v>
      </c>
    </row>
    <row r="996" spans="2:7" x14ac:dyDescent="0.25">
      <c r="B996" s="10" t="s">
        <v>200</v>
      </c>
      <c r="C996" s="17">
        <f t="shared" si="15"/>
        <v>43814</v>
      </c>
      <c r="F996" s="21">
        <f>INDEX(List1!$E$5:$V$179,MATCH(List2!B996,List1!$B$5:$B$179,0),MATCH(List2!C996,List1!$E$3:$V$3,0))</f>
        <v>0</v>
      </c>
      <c r="G996">
        <f>VLOOKUP(B996,List1!$B$5:$V$179,MATCH(C996,List1!$E$3:$V$3,0)+3,FALSE)</f>
        <v>0</v>
      </c>
    </row>
    <row r="997" spans="2:7" x14ac:dyDescent="0.25">
      <c r="B997" s="10" t="s">
        <v>200</v>
      </c>
      <c r="C997" s="17">
        <f t="shared" si="15"/>
        <v>43845</v>
      </c>
      <c r="F997" s="21">
        <f>INDEX(List1!$E$5:$V$179,MATCH(List2!B997,List1!$B$5:$B$179,0),MATCH(List2!C997,List1!$E$3:$V$3,0))</f>
        <v>999.94513031550059</v>
      </c>
      <c r="G997">
        <f>VLOOKUP(B997,List1!$B$5:$V$179,MATCH(C997,List1!$E$3:$V$3,0)+3,FALSE)</f>
        <v>999.94513031550059</v>
      </c>
    </row>
    <row r="998" spans="2:7" x14ac:dyDescent="0.25">
      <c r="B998" s="10" t="s">
        <v>200</v>
      </c>
      <c r="C998" s="17">
        <f t="shared" si="15"/>
        <v>43876</v>
      </c>
      <c r="F998" s="21">
        <f>INDEX(List1!$E$5:$V$179,MATCH(List2!B998,List1!$B$5:$B$179,0),MATCH(List2!C998,List1!$E$3:$V$3,0))</f>
        <v>0</v>
      </c>
      <c r="G998">
        <f>VLOOKUP(B998,List1!$B$5:$V$179,MATCH(C998,List1!$E$3:$V$3,0)+3,FALSE)</f>
        <v>0</v>
      </c>
    </row>
    <row r="999" spans="2:7" x14ac:dyDescent="0.25">
      <c r="B999" s="10" t="s">
        <v>200</v>
      </c>
      <c r="C999" s="17">
        <f t="shared" si="15"/>
        <v>43905</v>
      </c>
      <c r="F999" s="21">
        <f>INDEX(List1!$E$5:$V$179,MATCH(List2!B999,List1!$B$5:$B$179,0),MATCH(List2!C999,List1!$E$3:$V$3,0))</f>
        <v>0</v>
      </c>
      <c r="G999">
        <f>VLOOKUP(B999,List1!$B$5:$V$179,MATCH(C999,List1!$E$3:$V$3,0)+3,FALSE)</f>
        <v>0</v>
      </c>
    </row>
    <row r="1000" spans="2:7" x14ac:dyDescent="0.25">
      <c r="B1000" s="10" t="s">
        <v>200</v>
      </c>
      <c r="C1000" s="17">
        <f t="shared" si="15"/>
        <v>43936</v>
      </c>
      <c r="F1000" s="21">
        <f>INDEX(List1!$E$5:$V$179,MATCH(List2!B1000,List1!$B$5:$B$179,0),MATCH(List2!C1000,List1!$E$3:$V$3,0))</f>
        <v>0</v>
      </c>
      <c r="G1000">
        <f>VLOOKUP(B1000,List1!$B$5:$V$179,MATCH(C1000,List1!$E$3:$V$3,0)+3,FALSE)</f>
        <v>0</v>
      </c>
    </row>
    <row r="1001" spans="2:7" x14ac:dyDescent="0.25">
      <c r="B1001" s="10" t="s">
        <v>200</v>
      </c>
      <c r="C1001" s="17">
        <f t="shared" si="15"/>
        <v>43966</v>
      </c>
      <c r="F1001" s="21">
        <f>INDEX(List1!$E$5:$V$179,MATCH(List2!B1001,List1!$B$5:$B$179,0),MATCH(List2!C1001,List1!$E$3:$V$3,0))</f>
        <v>999.94513031550059</v>
      </c>
      <c r="G1001">
        <f>VLOOKUP(B1001,List1!$B$5:$V$179,MATCH(C1001,List1!$E$3:$V$3,0)+3,FALSE)</f>
        <v>999.94513031550059</v>
      </c>
    </row>
    <row r="1002" spans="2:7" x14ac:dyDescent="0.25">
      <c r="B1002" s="10" t="s">
        <v>200</v>
      </c>
      <c r="C1002" s="17">
        <f t="shared" si="15"/>
        <v>43997</v>
      </c>
      <c r="F1002" s="21">
        <f>INDEX(List1!$E$5:$V$179,MATCH(List2!B1002,List1!$B$5:$B$179,0),MATCH(List2!C1002,List1!$E$3:$V$3,0))</f>
        <v>0</v>
      </c>
      <c r="G1002">
        <f>VLOOKUP(B1002,List1!$B$5:$V$179,MATCH(C1002,List1!$E$3:$V$3,0)+3,FALSE)</f>
        <v>0</v>
      </c>
    </row>
    <row r="1003" spans="2:7" x14ac:dyDescent="0.25">
      <c r="B1003" s="10" t="s">
        <v>202</v>
      </c>
      <c r="C1003" s="17">
        <f t="shared" si="15"/>
        <v>43723</v>
      </c>
      <c r="F1003" s="21">
        <f>INDEX(List1!$E$5:$V$179,MATCH(List2!B1003,List1!$B$5:$B$179,0),MATCH(List2!C1003,List1!$E$3:$V$3,0))</f>
        <v>0</v>
      </c>
      <c r="G1003">
        <f>VLOOKUP(B1003,List1!$B$5:$V$179,MATCH(C1003,List1!$E$3:$V$3,0)+3,FALSE)</f>
        <v>0</v>
      </c>
    </row>
    <row r="1004" spans="2:7" x14ac:dyDescent="0.25">
      <c r="B1004" s="10" t="s">
        <v>202</v>
      </c>
      <c r="C1004" s="17">
        <f t="shared" si="15"/>
        <v>43753</v>
      </c>
      <c r="F1004" s="21">
        <f>INDEX(List1!$E$5:$V$179,MATCH(List2!B1004,List1!$B$5:$B$179,0),MATCH(List2!C1004,List1!$E$3:$V$3,0))</f>
        <v>0</v>
      </c>
      <c r="G1004">
        <f>VLOOKUP(B1004,List1!$B$5:$V$179,MATCH(C1004,List1!$E$3:$V$3,0)+3,FALSE)</f>
        <v>0</v>
      </c>
    </row>
    <row r="1005" spans="2:7" x14ac:dyDescent="0.25">
      <c r="B1005" s="10" t="s">
        <v>202</v>
      </c>
      <c r="C1005" s="17">
        <f t="shared" si="15"/>
        <v>43784</v>
      </c>
      <c r="F1005" s="21">
        <f>INDEX(List1!$E$5:$V$179,MATCH(List2!B1005,List1!$B$5:$B$179,0),MATCH(List2!C1005,List1!$E$3:$V$3,0))</f>
        <v>0</v>
      </c>
      <c r="G1005">
        <f>VLOOKUP(B1005,List1!$B$5:$V$179,MATCH(C1005,List1!$E$3:$V$3,0)+3,FALSE)</f>
        <v>0</v>
      </c>
    </row>
    <row r="1006" spans="2:7" x14ac:dyDescent="0.25">
      <c r="B1006" s="10" t="s">
        <v>202</v>
      </c>
      <c r="C1006" s="17">
        <f t="shared" si="15"/>
        <v>43814</v>
      </c>
      <c r="F1006" s="21">
        <f>INDEX(List1!$E$5:$V$179,MATCH(List2!B1006,List1!$B$5:$B$179,0),MATCH(List2!C1006,List1!$E$3:$V$3,0))</f>
        <v>0</v>
      </c>
      <c r="G1006">
        <f>VLOOKUP(B1006,List1!$B$5:$V$179,MATCH(C1006,List1!$E$3:$V$3,0)+3,FALSE)</f>
        <v>0</v>
      </c>
    </row>
    <row r="1007" spans="2:7" x14ac:dyDescent="0.25">
      <c r="B1007" s="10" t="s">
        <v>202</v>
      </c>
      <c r="C1007" s="17">
        <f t="shared" si="15"/>
        <v>43845</v>
      </c>
      <c r="F1007" s="21">
        <f>INDEX(List1!$E$5:$V$179,MATCH(List2!B1007,List1!$B$5:$B$179,0),MATCH(List2!C1007,List1!$E$3:$V$3,0))</f>
        <v>0</v>
      </c>
      <c r="G1007">
        <f>VLOOKUP(B1007,List1!$B$5:$V$179,MATCH(C1007,List1!$E$3:$V$3,0)+3,FALSE)</f>
        <v>0</v>
      </c>
    </row>
    <row r="1008" spans="2:7" x14ac:dyDescent="0.25">
      <c r="B1008" s="10" t="s">
        <v>202</v>
      </c>
      <c r="C1008" s="17">
        <f t="shared" si="15"/>
        <v>43876</v>
      </c>
      <c r="F1008" s="21">
        <f>INDEX(List1!$E$5:$V$179,MATCH(List2!B1008,List1!$B$5:$B$179,0),MATCH(List2!C1008,List1!$E$3:$V$3,0))</f>
        <v>0</v>
      </c>
      <c r="G1008">
        <f>VLOOKUP(B1008,List1!$B$5:$V$179,MATCH(C1008,List1!$E$3:$V$3,0)+3,FALSE)</f>
        <v>0</v>
      </c>
    </row>
    <row r="1009" spans="2:7" x14ac:dyDescent="0.25">
      <c r="B1009" s="10" t="s">
        <v>202</v>
      </c>
      <c r="C1009" s="17">
        <f t="shared" si="15"/>
        <v>43905</v>
      </c>
      <c r="F1009" s="21">
        <f>INDEX(List1!$E$5:$V$179,MATCH(List2!B1009,List1!$B$5:$B$179,0),MATCH(List2!C1009,List1!$E$3:$V$3,0))</f>
        <v>0</v>
      </c>
      <c r="G1009">
        <f>VLOOKUP(B1009,List1!$B$5:$V$179,MATCH(C1009,List1!$E$3:$V$3,0)+3,FALSE)</f>
        <v>0</v>
      </c>
    </row>
    <row r="1010" spans="2:7" x14ac:dyDescent="0.25">
      <c r="B1010" s="10" t="s">
        <v>202</v>
      </c>
      <c r="C1010" s="17">
        <f t="shared" si="15"/>
        <v>43936</v>
      </c>
      <c r="F1010" s="21">
        <f>INDEX(List1!$E$5:$V$179,MATCH(List2!B1010,List1!$B$5:$B$179,0),MATCH(List2!C1010,List1!$E$3:$V$3,0))</f>
        <v>0</v>
      </c>
      <c r="G1010">
        <f>VLOOKUP(B1010,List1!$B$5:$V$179,MATCH(C1010,List1!$E$3:$V$3,0)+3,FALSE)</f>
        <v>0</v>
      </c>
    </row>
    <row r="1011" spans="2:7" x14ac:dyDescent="0.25">
      <c r="B1011" s="10" t="s">
        <v>202</v>
      </c>
      <c r="C1011" s="17">
        <f t="shared" si="15"/>
        <v>43966</v>
      </c>
      <c r="F1011" s="21">
        <f>INDEX(List1!$E$5:$V$179,MATCH(List2!B1011,List1!$B$5:$B$179,0),MATCH(List2!C1011,List1!$E$3:$V$3,0))</f>
        <v>0</v>
      </c>
      <c r="G1011">
        <f>VLOOKUP(B1011,List1!$B$5:$V$179,MATCH(C1011,List1!$E$3:$V$3,0)+3,FALSE)</f>
        <v>0</v>
      </c>
    </row>
    <row r="1012" spans="2:7" x14ac:dyDescent="0.25">
      <c r="B1012" s="10" t="s">
        <v>202</v>
      </c>
      <c r="C1012" s="17">
        <f t="shared" si="15"/>
        <v>43997</v>
      </c>
      <c r="F1012" s="21">
        <f>INDEX(List1!$E$5:$V$179,MATCH(List2!B1012,List1!$B$5:$B$179,0),MATCH(List2!C1012,List1!$E$3:$V$3,0))</f>
        <v>0</v>
      </c>
      <c r="G1012">
        <f>VLOOKUP(B1012,List1!$B$5:$V$179,MATCH(C1012,List1!$E$3:$V$3,0)+3,FALSE)</f>
        <v>0</v>
      </c>
    </row>
    <row r="1013" spans="2:7" x14ac:dyDescent="0.25">
      <c r="B1013" s="10" t="s">
        <v>204</v>
      </c>
      <c r="C1013" s="17">
        <f t="shared" si="15"/>
        <v>43723</v>
      </c>
      <c r="F1013" s="21">
        <f>INDEX(List1!$E$5:$V$179,MATCH(List2!B1013,List1!$B$5:$B$179,0),MATCH(List2!C1013,List1!$E$3:$V$3,0))</f>
        <v>0</v>
      </c>
      <c r="G1013">
        <f>VLOOKUP(B1013,List1!$B$5:$V$179,MATCH(C1013,List1!$E$3:$V$3,0)+3,FALSE)</f>
        <v>0</v>
      </c>
    </row>
    <row r="1014" spans="2:7" x14ac:dyDescent="0.25">
      <c r="B1014" s="10" t="s">
        <v>204</v>
      </c>
      <c r="C1014" s="17">
        <f t="shared" si="15"/>
        <v>43753</v>
      </c>
      <c r="F1014" s="21">
        <f>INDEX(List1!$E$5:$V$179,MATCH(List2!B1014,List1!$B$5:$B$179,0),MATCH(List2!C1014,List1!$E$3:$V$3,0))</f>
        <v>0</v>
      </c>
      <c r="G1014">
        <f>VLOOKUP(B1014,List1!$B$5:$V$179,MATCH(C1014,List1!$E$3:$V$3,0)+3,FALSE)</f>
        <v>0</v>
      </c>
    </row>
    <row r="1015" spans="2:7" x14ac:dyDescent="0.25">
      <c r="B1015" s="10" t="s">
        <v>204</v>
      </c>
      <c r="C1015" s="17">
        <f t="shared" si="15"/>
        <v>43784</v>
      </c>
      <c r="F1015" s="21">
        <f>INDEX(List1!$E$5:$V$179,MATCH(List2!B1015,List1!$B$5:$B$179,0),MATCH(List2!C1015,List1!$E$3:$V$3,0))</f>
        <v>0</v>
      </c>
      <c r="G1015">
        <f>VLOOKUP(B1015,List1!$B$5:$V$179,MATCH(C1015,List1!$E$3:$V$3,0)+3,FALSE)</f>
        <v>0</v>
      </c>
    </row>
    <row r="1016" spans="2:7" x14ac:dyDescent="0.25">
      <c r="B1016" s="10" t="s">
        <v>204</v>
      </c>
      <c r="C1016" s="17">
        <f t="shared" si="15"/>
        <v>43814</v>
      </c>
      <c r="F1016" s="21">
        <f>INDEX(List1!$E$5:$V$179,MATCH(List2!B1016,List1!$B$5:$B$179,0),MATCH(List2!C1016,List1!$E$3:$V$3,0))</f>
        <v>0</v>
      </c>
      <c r="G1016">
        <f>VLOOKUP(B1016,List1!$B$5:$V$179,MATCH(C1016,List1!$E$3:$V$3,0)+3,FALSE)</f>
        <v>0</v>
      </c>
    </row>
    <row r="1017" spans="2:7" x14ac:dyDescent="0.25">
      <c r="B1017" s="10" t="s">
        <v>204</v>
      </c>
      <c r="C1017" s="17">
        <f t="shared" si="15"/>
        <v>43845</v>
      </c>
      <c r="F1017" s="21">
        <f>INDEX(List1!$E$5:$V$179,MATCH(List2!B1017,List1!$B$5:$B$179,0),MATCH(List2!C1017,List1!$E$3:$V$3,0))</f>
        <v>0</v>
      </c>
      <c r="G1017">
        <f>VLOOKUP(B1017,List1!$B$5:$V$179,MATCH(C1017,List1!$E$3:$V$3,0)+3,FALSE)</f>
        <v>0</v>
      </c>
    </row>
    <row r="1018" spans="2:7" x14ac:dyDescent="0.25">
      <c r="B1018" s="10" t="s">
        <v>204</v>
      </c>
      <c r="C1018" s="17">
        <f t="shared" si="15"/>
        <v>43876</v>
      </c>
      <c r="F1018" s="21">
        <f>INDEX(List1!$E$5:$V$179,MATCH(List2!B1018,List1!$B$5:$B$179,0),MATCH(List2!C1018,List1!$E$3:$V$3,0))</f>
        <v>0</v>
      </c>
      <c r="G1018">
        <f>VLOOKUP(B1018,List1!$B$5:$V$179,MATCH(C1018,List1!$E$3:$V$3,0)+3,FALSE)</f>
        <v>0</v>
      </c>
    </row>
    <row r="1019" spans="2:7" x14ac:dyDescent="0.25">
      <c r="B1019" s="10" t="s">
        <v>204</v>
      </c>
      <c r="C1019" s="17">
        <f t="shared" si="15"/>
        <v>43905</v>
      </c>
      <c r="F1019" s="21">
        <f>INDEX(List1!$E$5:$V$179,MATCH(List2!B1019,List1!$B$5:$B$179,0),MATCH(List2!C1019,List1!$E$3:$V$3,0))</f>
        <v>0</v>
      </c>
      <c r="G1019">
        <f>VLOOKUP(B1019,List1!$B$5:$V$179,MATCH(C1019,List1!$E$3:$V$3,0)+3,FALSE)</f>
        <v>0</v>
      </c>
    </row>
    <row r="1020" spans="2:7" x14ac:dyDescent="0.25">
      <c r="B1020" s="10" t="s">
        <v>204</v>
      </c>
      <c r="C1020" s="17">
        <f t="shared" si="15"/>
        <v>43936</v>
      </c>
      <c r="F1020" s="21">
        <f>INDEX(List1!$E$5:$V$179,MATCH(List2!B1020,List1!$B$5:$B$179,0),MATCH(List2!C1020,List1!$E$3:$V$3,0))</f>
        <v>0</v>
      </c>
      <c r="G1020">
        <f>VLOOKUP(B1020,List1!$B$5:$V$179,MATCH(C1020,List1!$E$3:$V$3,0)+3,FALSE)</f>
        <v>0</v>
      </c>
    </row>
    <row r="1021" spans="2:7" x14ac:dyDescent="0.25">
      <c r="B1021" s="10" t="s">
        <v>204</v>
      </c>
      <c r="C1021" s="17">
        <f t="shared" si="15"/>
        <v>43966</v>
      </c>
      <c r="F1021" s="21">
        <f>INDEX(List1!$E$5:$V$179,MATCH(List2!B1021,List1!$B$5:$B$179,0),MATCH(List2!C1021,List1!$E$3:$V$3,0))</f>
        <v>0</v>
      </c>
      <c r="G1021">
        <f>VLOOKUP(B1021,List1!$B$5:$V$179,MATCH(C1021,List1!$E$3:$V$3,0)+3,FALSE)</f>
        <v>0</v>
      </c>
    </row>
    <row r="1022" spans="2:7" x14ac:dyDescent="0.25">
      <c r="B1022" s="10" t="s">
        <v>204</v>
      </c>
      <c r="C1022" s="17">
        <f t="shared" si="15"/>
        <v>43997</v>
      </c>
      <c r="F1022" s="21">
        <f>INDEX(List1!$E$5:$V$179,MATCH(List2!B1022,List1!$B$5:$B$179,0),MATCH(List2!C1022,List1!$E$3:$V$3,0))</f>
        <v>0</v>
      </c>
      <c r="G1022">
        <f>VLOOKUP(B1022,List1!$B$5:$V$179,MATCH(C1022,List1!$E$3:$V$3,0)+3,FALSE)</f>
        <v>0</v>
      </c>
    </row>
    <row r="1023" spans="2:7" x14ac:dyDescent="0.25">
      <c r="B1023" s="10" t="s">
        <v>206</v>
      </c>
      <c r="C1023" s="17">
        <f t="shared" si="15"/>
        <v>43723</v>
      </c>
      <c r="F1023" s="21">
        <f>INDEX(List1!$E$5:$V$179,MATCH(List2!B1023,List1!$B$5:$B$179,0),MATCH(List2!C1023,List1!$E$3:$V$3,0))</f>
        <v>0</v>
      </c>
      <c r="G1023">
        <f>VLOOKUP(B1023,List1!$B$5:$V$179,MATCH(C1023,List1!$E$3:$V$3,0)+3,FALSE)</f>
        <v>0</v>
      </c>
    </row>
    <row r="1024" spans="2:7" x14ac:dyDescent="0.25">
      <c r="B1024" s="10" t="s">
        <v>206</v>
      </c>
      <c r="C1024" s="17">
        <f t="shared" si="15"/>
        <v>43753</v>
      </c>
      <c r="F1024" s="21">
        <f>INDEX(List1!$E$5:$V$179,MATCH(List2!B1024,List1!$B$5:$B$179,0),MATCH(List2!C1024,List1!$E$3:$V$3,0))</f>
        <v>0</v>
      </c>
      <c r="G1024">
        <f>VLOOKUP(B1024,List1!$B$5:$V$179,MATCH(C1024,List1!$E$3:$V$3,0)+3,FALSE)</f>
        <v>0</v>
      </c>
    </row>
    <row r="1025" spans="2:7" x14ac:dyDescent="0.25">
      <c r="B1025" s="10" t="s">
        <v>206</v>
      </c>
      <c r="C1025" s="17">
        <f t="shared" si="15"/>
        <v>43784</v>
      </c>
      <c r="F1025" s="21">
        <f>INDEX(List1!$E$5:$V$179,MATCH(List2!B1025,List1!$B$5:$B$179,0),MATCH(List2!C1025,List1!$E$3:$V$3,0))</f>
        <v>0</v>
      </c>
      <c r="G1025">
        <f>VLOOKUP(B1025,List1!$B$5:$V$179,MATCH(C1025,List1!$E$3:$V$3,0)+3,FALSE)</f>
        <v>0</v>
      </c>
    </row>
    <row r="1026" spans="2:7" x14ac:dyDescent="0.25">
      <c r="B1026" s="10" t="s">
        <v>206</v>
      </c>
      <c r="C1026" s="17">
        <f t="shared" si="15"/>
        <v>43814</v>
      </c>
      <c r="F1026" s="21">
        <f>INDEX(List1!$E$5:$V$179,MATCH(List2!B1026,List1!$B$5:$B$179,0),MATCH(List2!C1026,List1!$E$3:$V$3,0))</f>
        <v>0</v>
      </c>
      <c r="G1026">
        <f>VLOOKUP(B1026,List1!$B$5:$V$179,MATCH(C1026,List1!$E$3:$V$3,0)+3,FALSE)</f>
        <v>0</v>
      </c>
    </row>
    <row r="1027" spans="2:7" x14ac:dyDescent="0.25">
      <c r="B1027" s="10" t="s">
        <v>206</v>
      </c>
      <c r="C1027" s="17">
        <f t="shared" si="15"/>
        <v>43845</v>
      </c>
      <c r="F1027" s="21">
        <f>INDEX(List1!$E$5:$V$179,MATCH(List2!B1027,List1!$B$5:$B$179,0),MATCH(List2!C1027,List1!$E$3:$V$3,0))</f>
        <v>0</v>
      </c>
      <c r="G1027">
        <f>VLOOKUP(B1027,List1!$B$5:$V$179,MATCH(C1027,List1!$E$3:$V$3,0)+3,FALSE)</f>
        <v>0</v>
      </c>
    </row>
    <row r="1028" spans="2:7" x14ac:dyDescent="0.25">
      <c r="B1028" s="10" t="s">
        <v>206</v>
      </c>
      <c r="C1028" s="17">
        <f t="shared" si="15"/>
        <v>43876</v>
      </c>
      <c r="F1028" s="21">
        <f>INDEX(List1!$E$5:$V$179,MATCH(List2!B1028,List1!$B$5:$B$179,0),MATCH(List2!C1028,List1!$E$3:$V$3,0))</f>
        <v>0</v>
      </c>
      <c r="G1028">
        <f>VLOOKUP(B1028,List1!$B$5:$V$179,MATCH(C1028,List1!$E$3:$V$3,0)+3,FALSE)</f>
        <v>0</v>
      </c>
    </row>
    <row r="1029" spans="2:7" x14ac:dyDescent="0.25">
      <c r="B1029" s="10" t="s">
        <v>206</v>
      </c>
      <c r="C1029" s="17">
        <f t="shared" si="15"/>
        <v>43905</v>
      </c>
      <c r="F1029" s="21">
        <f>INDEX(List1!$E$5:$V$179,MATCH(List2!B1029,List1!$B$5:$B$179,0),MATCH(List2!C1029,List1!$E$3:$V$3,0))</f>
        <v>0</v>
      </c>
      <c r="G1029">
        <f>VLOOKUP(B1029,List1!$B$5:$V$179,MATCH(C1029,List1!$E$3:$V$3,0)+3,FALSE)</f>
        <v>0</v>
      </c>
    </row>
    <row r="1030" spans="2:7" x14ac:dyDescent="0.25">
      <c r="B1030" s="10" t="s">
        <v>206</v>
      </c>
      <c r="C1030" s="17">
        <f t="shared" si="15"/>
        <v>43936</v>
      </c>
      <c r="F1030" s="21">
        <f>INDEX(List1!$E$5:$V$179,MATCH(List2!B1030,List1!$B$5:$B$179,0),MATCH(List2!C1030,List1!$E$3:$V$3,0))</f>
        <v>0</v>
      </c>
      <c r="G1030">
        <f>VLOOKUP(B1030,List1!$B$5:$V$179,MATCH(C1030,List1!$E$3:$V$3,0)+3,FALSE)</f>
        <v>0</v>
      </c>
    </row>
    <row r="1031" spans="2:7" x14ac:dyDescent="0.25">
      <c r="B1031" s="10" t="s">
        <v>206</v>
      </c>
      <c r="C1031" s="17">
        <f t="shared" si="15"/>
        <v>43966</v>
      </c>
      <c r="F1031" s="21">
        <f>INDEX(List1!$E$5:$V$179,MATCH(List2!B1031,List1!$B$5:$B$179,0),MATCH(List2!C1031,List1!$E$3:$V$3,0))</f>
        <v>0</v>
      </c>
      <c r="G1031">
        <f>VLOOKUP(B1031,List1!$B$5:$V$179,MATCH(C1031,List1!$E$3:$V$3,0)+3,FALSE)</f>
        <v>0</v>
      </c>
    </row>
    <row r="1032" spans="2:7" x14ac:dyDescent="0.25">
      <c r="B1032" s="10" t="s">
        <v>206</v>
      </c>
      <c r="C1032" s="17">
        <f t="shared" si="15"/>
        <v>43997</v>
      </c>
      <c r="F1032" s="21">
        <f>INDEX(List1!$E$5:$V$179,MATCH(List2!B1032,List1!$B$5:$B$179,0),MATCH(List2!C1032,List1!$E$3:$V$3,0))</f>
        <v>0</v>
      </c>
      <c r="G1032">
        <f>VLOOKUP(B1032,List1!$B$5:$V$179,MATCH(C1032,List1!$E$3:$V$3,0)+3,FALSE)</f>
        <v>0</v>
      </c>
    </row>
    <row r="1033" spans="2:7" x14ac:dyDescent="0.25">
      <c r="B1033" s="10" t="s">
        <v>208</v>
      </c>
      <c r="C1033" s="17">
        <f t="shared" si="15"/>
        <v>43723</v>
      </c>
      <c r="F1033" s="21">
        <f>INDEX(List1!$E$5:$V$179,MATCH(List2!B1033,List1!$B$5:$B$179,0),MATCH(List2!C1033,List1!$E$3:$V$3,0))</f>
        <v>0</v>
      </c>
      <c r="G1033">
        <f>VLOOKUP(B1033,List1!$B$5:$V$179,MATCH(C1033,List1!$E$3:$V$3,0)+3,FALSE)</f>
        <v>0</v>
      </c>
    </row>
    <row r="1034" spans="2:7" x14ac:dyDescent="0.25">
      <c r="B1034" s="10" t="s">
        <v>208</v>
      </c>
      <c r="C1034" s="17">
        <f t="shared" si="15"/>
        <v>43753</v>
      </c>
      <c r="F1034" s="21">
        <f>INDEX(List1!$E$5:$V$179,MATCH(List2!B1034,List1!$B$5:$B$179,0),MATCH(List2!C1034,List1!$E$3:$V$3,0))</f>
        <v>0</v>
      </c>
      <c r="G1034">
        <f>VLOOKUP(B1034,List1!$B$5:$V$179,MATCH(C1034,List1!$E$3:$V$3,0)+3,FALSE)</f>
        <v>0</v>
      </c>
    </row>
    <row r="1035" spans="2:7" x14ac:dyDescent="0.25">
      <c r="B1035" s="10" t="s">
        <v>208</v>
      </c>
      <c r="C1035" s="17">
        <f t="shared" si="15"/>
        <v>43784</v>
      </c>
      <c r="F1035" s="21">
        <f>INDEX(List1!$E$5:$V$179,MATCH(List2!B1035,List1!$B$5:$B$179,0),MATCH(List2!C1035,List1!$E$3:$V$3,0))</f>
        <v>0</v>
      </c>
      <c r="G1035">
        <f>VLOOKUP(B1035,List1!$B$5:$V$179,MATCH(C1035,List1!$E$3:$V$3,0)+3,FALSE)</f>
        <v>0</v>
      </c>
    </row>
    <row r="1036" spans="2:7" x14ac:dyDescent="0.25">
      <c r="B1036" s="10" t="s">
        <v>208</v>
      </c>
      <c r="C1036" s="17">
        <f t="shared" si="15"/>
        <v>43814</v>
      </c>
      <c r="F1036" s="21">
        <f>INDEX(List1!$E$5:$V$179,MATCH(List2!B1036,List1!$B$5:$B$179,0),MATCH(List2!C1036,List1!$E$3:$V$3,0))</f>
        <v>0</v>
      </c>
      <c r="G1036">
        <f>VLOOKUP(B1036,List1!$B$5:$V$179,MATCH(C1036,List1!$E$3:$V$3,0)+3,FALSE)</f>
        <v>0</v>
      </c>
    </row>
    <row r="1037" spans="2:7" x14ac:dyDescent="0.25">
      <c r="B1037" s="10" t="s">
        <v>208</v>
      </c>
      <c r="C1037" s="17">
        <f t="shared" si="15"/>
        <v>43845</v>
      </c>
      <c r="F1037" s="21">
        <f>INDEX(List1!$E$5:$V$179,MATCH(List2!B1037,List1!$B$5:$B$179,0),MATCH(List2!C1037,List1!$E$3:$V$3,0))</f>
        <v>0</v>
      </c>
      <c r="G1037">
        <f>VLOOKUP(B1037,List1!$B$5:$V$179,MATCH(C1037,List1!$E$3:$V$3,0)+3,FALSE)</f>
        <v>0</v>
      </c>
    </row>
    <row r="1038" spans="2:7" x14ac:dyDescent="0.25">
      <c r="B1038" s="10" t="s">
        <v>208</v>
      </c>
      <c r="C1038" s="17">
        <f t="shared" ref="C1038:C1101" si="16">$C1028</f>
        <v>43876</v>
      </c>
      <c r="F1038" s="21">
        <f>INDEX(List1!$E$5:$V$179,MATCH(List2!B1038,List1!$B$5:$B$179,0),MATCH(List2!C1038,List1!$E$3:$V$3,0))</f>
        <v>0</v>
      </c>
      <c r="G1038">
        <f>VLOOKUP(B1038,List1!$B$5:$V$179,MATCH(C1038,List1!$E$3:$V$3,0)+3,FALSE)</f>
        <v>0</v>
      </c>
    </row>
    <row r="1039" spans="2:7" x14ac:dyDescent="0.25">
      <c r="B1039" s="10" t="s">
        <v>208</v>
      </c>
      <c r="C1039" s="17">
        <f t="shared" si="16"/>
        <v>43905</v>
      </c>
      <c r="F1039" s="21">
        <f>INDEX(List1!$E$5:$V$179,MATCH(List2!B1039,List1!$B$5:$B$179,0),MATCH(List2!C1039,List1!$E$3:$V$3,0))</f>
        <v>0</v>
      </c>
      <c r="G1039">
        <f>VLOOKUP(B1039,List1!$B$5:$V$179,MATCH(C1039,List1!$E$3:$V$3,0)+3,FALSE)</f>
        <v>0</v>
      </c>
    </row>
    <row r="1040" spans="2:7" x14ac:dyDescent="0.25">
      <c r="B1040" s="10" t="s">
        <v>208</v>
      </c>
      <c r="C1040" s="17">
        <f t="shared" si="16"/>
        <v>43936</v>
      </c>
      <c r="F1040" s="21">
        <f>INDEX(List1!$E$5:$V$179,MATCH(List2!B1040,List1!$B$5:$B$179,0),MATCH(List2!C1040,List1!$E$3:$V$3,0))</f>
        <v>0</v>
      </c>
      <c r="G1040">
        <f>VLOOKUP(B1040,List1!$B$5:$V$179,MATCH(C1040,List1!$E$3:$V$3,0)+3,FALSE)</f>
        <v>0</v>
      </c>
    </row>
    <row r="1041" spans="2:7" x14ac:dyDescent="0.25">
      <c r="B1041" s="10" t="s">
        <v>208</v>
      </c>
      <c r="C1041" s="17">
        <f t="shared" si="16"/>
        <v>43966</v>
      </c>
      <c r="F1041" s="21">
        <f>INDEX(List1!$E$5:$V$179,MATCH(List2!B1041,List1!$B$5:$B$179,0),MATCH(List2!C1041,List1!$E$3:$V$3,0))</f>
        <v>0</v>
      </c>
      <c r="G1041">
        <f>VLOOKUP(B1041,List1!$B$5:$V$179,MATCH(C1041,List1!$E$3:$V$3,0)+3,FALSE)</f>
        <v>0</v>
      </c>
    </row>
    <row r="1042" spans="2:7" x14ac:dyDescent="0.25">
      <c r="B1042" s="10" t="s">
        <v>208</v>
      </c>
      <c r="C1042" s="17">
        <f t="shared" si="16"/>
        <v>43997</v>
      </c>
      <c r="F1042" s="21">
        <f>INDEX(List1!$E$5:$V$179,MATCH(List2!B1042,List1!$B$5:$B$179,0),MATCH(List2!C1042,List1!$E$3:$V$3,0))</f>
        <v>0</v>
      </c>
      <c r="G1042">
        <f>VLOOKUP(B1042,List1!$B$5:$V$179,MATCH(C1042,List1!$E$3:$V$3,0)+3,FALSE)</f>
        <v>0</v>
      </c>
    </row>
    <row r="1043" spans="2:7" x14ac:dyDescent="0.25">
      <c r="B1043" s="10" t="s">
        <v>210</v>
      </c>
      <c r="C1043" s="17">
        <f t="shared" si="16"/>
        <v>43723</v>
      </c>
      <c r="F1043" s="21">
        <f>INDEX(List1!$E$5:$V$179,MATCH(List2!B1043,List1!$B$5:$B$179,0),MATCH(List2!C1043,List1!$E$3:$V$3,0))</f>
        <v>0</v>
      </c>
      <c r="G1043">
        <f>VLOOKUP(B1043,List1!$B$5:$V$179,MATCH(C1043,List1!$E$3:$V$3,0)+3,FALSE)</f>
        <v>0</v>
      </c>
    </row>
    <row r="1044" spans="2:7" x14ac:dyDescent="0.25">
      <c r="B1044" s="10" t="s">
        <v>210</v>
      </c>
      <c r="C1044" s="17">
        <f t="shared" si="16"/>
        <v>43753</v>
      </c>
      <c r="F1044" s="21">
        <f>INDEX(List1!$E$5:$V$179,MATCH(List2!B1044,List1!$B$5:$B$179,0),MATCH(List2!C1044,List1!$E$3:$V$3,0))</f>
        <v>0</v>
      </c>
      <c r="G1044">
        <f>VLOOKUP(B1044,List1!$B$5:$V$179,MATCH(C1044,List1!$E$3:$V$3,0)+3,FALSE)</f>
        <v>0</v>
      </c>
    </row>
    <row r="1045" spans="2:7" x14ac:dyDescent="0.25">
      <c r="B1045" s="10" t="s">
        <v>210</v>
      </c>
      <c r="C1045" s="17">
        <f t="shared" si="16"/>
        <v>43784</v>
      </c>
      <c r="F1045" s="21">
        <f>INDEX(List1!$E$5:$V$179,MATCH(List2!B1045,List1!$B$5:$B$179,0),MATCH(List2!C1045,List1!$E$3:$V$3,0))</f>
        <v>0</v>
      </c>
      <c r="G1045">
        <f>VLOOKUP(B1045,List1!$B$5:$V$179,MATCH(C1045,List1!$E$3:$V$3,0)+3,FALSE)</f>
        <v>0</v>
      </c>
    </row>
    <row r="1046" spans="2:7" x14ac:dyDescent="0.25">
      <c r="B1046" s="10" t="s">
        <v>210</v>
      </c>
      <c r="C1046" s="17">
        <f t="shared" si="16"/>
        <v>43814</v>
      </c>
      <c r="F1046" s="21">
        <f>INDEX(List1!$E$5:$V$179,MATCH(List2!B1046,List1!$B$5:$B$179,0),MATCH(List2!C1046,List1!$E$3:$V$3,0))</f>
        <v>0</v>
      </c>
      <c r="G1046">
        <f>VLOOKUP(B1046,List1!$B$5:$V$179,MATCH(C1046,List1!$E$3:$V$3,0)+3,FALSE)</f>
        <v>0</v>
      </c>
    </row>
    <row r="1047" spans="2:7" x14ac:dyDescent="0.25">
      <c r="B1047" s="10" t="s">
        <v>210</v>
      </c>
      <c r="C1047" s="17">
        <f t="shared" si="16"/>
        <v>43845</v>
      </c>
      <c r="F1047" s="21">
        <f>INDEX(List1!$E$5:$V$179,MATCH(List2!B1047,List1!$B$5:$B$179,0),MATCH(List2!C1047,List1!$E$3:$V$3,0))</f>
        <v>0</v>
      </c>
      <c r="G1047">
        <f>VLOOKUP(B1047,List1!$B$5:$V$179,MATCH(C1047,List1!$E$3:$V$3,0)+3,FALSE)</f>
        <v>0</v>
      </c>
    </row>
    <row r="1048" spans="2:7" x14ac:dyDescent="0.25">
      <c r="B1048" s="10" t="s">
        <v>210</v>
      </c>
      <c r="C1048" s="17">
        <f t="shared" si="16"/>
        <v>43876</v>
      </c>
      <c r="F1048" s="21">
        <f>INDEX(List1!$E$5:$V$179,MATCH(List2!B1048,List1!$B$5:$B$179,0),MATCH(List2!C1048,List1!$E$3:$V$3,0))</f>
        <v>0</v>
      </c>
      <c r="G1048">
        <f>VLOOKUP(B1048,List1!$B$5:$V$179,MATCH(C1048,List1!$E$3:$V$3,0)+3,FALSE)</f>
        <v>0</v>
      </c>
    </row>
    <row r="1049" spans="2:7" x14ac:dyDescent="0.25">
      <c r="B1049" s="10" t="s">
        <v>210</v>
      </c>
      <c r="C1049" s="17">
        <f t="shared" si="16"/>
        <v>43905</v>
      </c>
      <c r="F1049" s="21">
        <f>INDEX(List1!$E$5:$V$179,MATCH(List2!B1049,List1!$B$5:$B$179,0),MATCH(List2!C1049,List1!$E$3:$V$3,0))</f>
        <v>0</v>
      </c>
      <c r="G1049">
        <f>VLOOKUP(B1049,List1!$B$5:$V$179,MATCH(C1049,List1!$E$3:$V$3,0)+3,FALSE)</f>
        <v>0</v>
      </c>
    </row>
    <row r="1050" spans="2:7" x14ac:dyDescent="0.25">
      <c r="B1050" s="10" t="s">
        <v>210</v>
      </c>
      <c r="C1050" s="17">
        <f t="shared" si="16"/>
        <v>43936</v>
      </c>
      <c r="F1050" s="21">
        <f>INDEX(List1!$E$5:$V$179,MATCH(List2!B1050,List1!$B$5:$B$179,0),MATCH(List2!C1050,List1!$E$3:$V$3,0))</f>
        <v>0</v>
      </c>
      <c r="G1050">
        <f>VLOOKUP(B1050,List1!$B$5:$V$179,MATCH(C1050,List1!$E$3:$V$3,0)+3,FALSE)</f>
        <v>0</v>
      </c>
    </row>
    <row r="1051" spans="2:7" x14ac:dyDescent="0.25">
      <c r="B1051" s="10" t="s">
        <v>210</v>
      </c>
      <c r="C1051" s="17">
        <f t="shared" si="16"/>
        <v>43966</v>
      </c>
      <c r="F1051" s="21">
        <f>INDEX(List1!$E$5:$V$179,MATCH(List2!B1051,List1!$B$5:$B$179,0),MATCH(List2!C1051,List1!$E$3:$V$3,0))</f>
        <v>0</v>
      </c>
      <c r="G1051">
        <f>VLOOKUP(B1051,List1!$B$5:$V$179,MATCH(C1051,List1!$E$3:$V$3,0)+3,FALSE)</f>
        <v>0</v>
      </c>
    </row>
    <row r="1052" spans="2:7" x14ac:dyDescent="0.25">
      <c r="B1052" s="10" t="s">
        <v>210</v>
      </c>
      <c r="C1052" s="17">
        <f t="shared" si="16"/>
        <v>43997</v>
      </c>
      <c r="F1052" s="21">
        <f>INDEX(List1!$E$5:$V$179,MATCH(List2!B1052,List1!$B$5:$B$179,0),MATCH(List2!C1052,List1!$E$3:$V$3,0))</f>
        <v>0</v>
      </c>
      <c r="G1052">
        <f>VLOOKUP(B1052,List1!$B$5:$V$179,MATCH(C1052,List1!$E$3:$V$3,0)+3,FALSE)</f>
        <v>0</v>
      </c>
    </row>
    <row r="1053" spans="2:7" x14ac:dyDescent="0.25">
      <c r="B1053" s="10" t="s">
        <v>212</v>
      </c>
      <c r="C1053" s="17">
        <f t="shared" si="16"/>
        <v>43723</v>
      </c>
      <c r="F1053" s="21">
        <f>INDEX(List1!$E$5:$V$179,MATCH(List2!B1053,List1!$B$5:$B$179,0),MATCH(List2!C1053,List1!$E$3:$V$3,0))</f>
        <v>0</v>
      </c>
      <c r="G1053">
        <f>VLOOKUP(B1053,List1!$B$5:$V$179,MATCH(C1053,List1!$E$3:$V$3,0)+3,FALSE)</f>
        <v>0</v>
      </c>
    </row>
    <row r="1054" spans="2:7" x14ac:dyDescent="0.25">
      <c r="B1054" s="10" t="s">
        <v>212</v>
      </c>
      <c r="C1054" s="17">
        <f t="shared" si="16"/>
        <v>43753</v>
      </c>
      <c r="F1054" s="21">
        <f>INDEX(List1!$E$5:$V$179,MATCH(List2!B1054,List1!$B$5:$B$179,0),MATCH(List2!C1054,List1!$E$3:$V$3,0))</f>
        <v>0</v>
      </c>
      <c r="G1054">
        <f>VLOOKUP(B1054,List1!$B$5:$V$179,MATCH(C1054,List1!$E$3:$V$3,0)+3,FALSE)</f>
        <v>0</v>
      </c>
    </row>
    <row r="1055" spans="2:7" x14ac:dyDescent="0.25">
      <c r="B1055" s="10" t="s">
        <v>212</v>
      </c>
      <c r="C1055" s="17">
        <f t="shared" si="16"/>
        <v>43784</v>
      </c>
      <c r="F1055" s="21">
        <f>INDEX(List1!$E$5:$V$179,MATCH(List2!B1055,List1!$B$5:$B$179,0),MATCH(List2!C1055,List1!$E$3:$V$3,0))</f>
        <v>0</v>
      </c>
      <c r="G1055">
        <f>VLOOKUP(B1055,List1!$B$5:$V$179,MATCH(C1055,List1!$E$3:$V$3,0)+3,FALSE)</f>
        <v>0</v>
      </c>
    </row>
    <row r="1056" spans="2:7" x14ac:dyDescent="0.25">
      <c r="B1056" s="10" t="s">
        <v>212</v>
      </c>
      <c r="C1056" s="17">
        <f t="shared" si="16"/>
        <v>43814</v>
      </c>
      <c r="F1056" s="21">
        <f>INDEX(List1!$E$5:$V$179,MATCH(List2!B1056,List1!$B$5:$B$179,0),MATCH(List2!C1056,List1!$E$3:$V$3,0))</f>
        <v>0</v>
      </c>
      <c r="G1056">
        <f>VLOOKUP(B1056,List1!$B$5:$V$179,MATCH(C1056,List1!$E$3:$V$3,0)+3,FALSE)</f>
        <v>0</v>
      </c>
    </row>
    <row r="1057" spans="2:7" x14ac:dyDescent="0.25">
      <c r="B1057" s="10" t="s">
        <v>212</v>
      </c>
      <c r="C1057" s="17">
        <f t="shared" si="16"/>
        <v>43845</v>
      </c>
      <c r="F1057" s="21">
        <f>INDEX(List1!$E$5:$V$179,MATCH(List2!B1057,List1!$B$5:$B$179,0),MATCH(List2!C1057,List1!$E$3:$V$3,0))</f>
        <v>0</v>
      </c>
      <c r="G1057">
        <f>VLOOKUP(B1057,List1!$B$5:$V$179,MATCH(C1057,List1!$E$3:$V$3,0)+3,FALSE)</f>
        <v>0</v>
      </c>
    </row>
    <row r="1058" spans="2:7" x14ac:dyDescent="0.25">
      <c r="B1058" s="10" t="s">
        <v>212</v>
      </c>
      <c r="C1058" s="17">
        <f t="shared" si="16"/>
        <v>43876</v>
      </c>
      <c r="F1058" s="21">
        <f>INDEX(List1!$E$5:$V$179,MATCH(List2!B1058,List1!$B$5:$B$179,0),MATCH(List2!C1058,List1!$E$3:$V$3,0))</f>
        <v>0</v>
      </c>
      <c r="G1058">
        <f>VLOOKUP(B1058,List1!$B$5:$V$179,MATCH(C1058,List1!$E$3:$V$3,0)+3,FALSE)</f>
        <v>0</v>
      </c>
    </row>
    <row r="1059" spans="2:7" x14ac:dyDescent="0.25">
      <c r="B1059" s="10" t="s">
        <v>212</v>
      </c>
      <c r="C1059" s="17">
        <f t="shared" si="16"/>
        <v>43905</v>
      </c>
      <c r="F1059" s="21">
        <f>INDEX(List1!$E$5:$V$179,MATCH(List2!B1059,List1!$B$5:$B$179,0),MATCH(List2!C1059,List1!$E$3:$V$3,0))</f>
        <v>0</v>
      </c>
      <c r="G1059">
        <f>VLOOKUP(B1059,List1!$B$5:$V$179,MATCH(C1059,List1!$E$3:$V$3,0)+3,FALSE)</f>
        <v>0</v>
      </c>
    </row>
    <row r="1060" spans="2:7" x14ac:dyDescent="0.25">
      <c r="B1060" s="10" t="s">
        <v>212</v>
      </c>
      <c r="C1060" s="17">
        <f t="shared" si="16"/>
        <v>43936</v>
      </c>
      <c r="F1060" s="21">
        <f>INDEX(List1!$E$5:$V$179,MATCH(List2!B1060,List1!$B$5:$B$179,0),MATCH(List2!C1060,List1!$E$3:$V$3,0))</f>
        <v>0</v>
      </c>
      <c r="G1060">
        <f>VLOOKUP(B1060,List1!$B$5:$V$179,MATCH(C1060,List1!$E$3:$V$3,0)+3,FALSE)</f>
        <v>0</v>
      </c>
    </row>
    <row r="1061" spans="2:7" x14ac:dyDescent="0.25">
      <c r="B1061" s="10" t="s">
        <v>212</v>
      </c>
      <c r="C1061" s="17">
        <f t="shared" si="16"/>
        <v>43966</v>
      </c>
      <c r="F1061" s="21">
        <f>INDEX(List1!$E$5:$V$179,MATCH(List2!B1061,List1!$B$5:$B$179,0),MATCH(List2!C1061,List1!$E$3:$V$3,0))</f>
        <v>0</v>
      </c>
      <c r="G1061">
        <f>VLOOKUP(B1061,List1!$B$5:$V$179,MATCH(C1061,List1!$E$3:$V$3,0)+3,FALSE)</f>
        <v>0</v>
      </c>
    </row>
    <row r="1062" spans="2:7" x14ac:dyDescent="0.25">
      <c r="B1062" s="10" t="s">
        <v>212</v>
      </c>
      <c r="C1062" s="17">
        <f t="shared" si="16"/>
        <v>43997</v>
      </c>
      <c r="F1062" s="21">
        <f>INDEX(List1!$E$5:$V$179,MATCH(List2!B1062,List1!$B$5:$B$179,0),MATCH(List2!C1062,List1!$E$3:$V$3,0))</f>
        <v>0</v>
      </c>
      <c r="G1062">
        <f>VLOOKUP(B1062,List1!$B$5:$V$179,MATCH(C1062,List1!$E$3:$V$3,0)+3,FALSE)</f>
        <v>0</v>
      </c>
    </row>
    <row r="1063" spans="2:7" x14ac:dyDescent="0.25">
      <c r="B1063" s="10" t="s">
        <v>214</v>
      </c>
      <c r="C1063" s="17">
        <f t="shared" si="16"/>
        <v>43723</v>
      </c>
      <c r="F1063" s="21">
        <f>INDEX(List1!$E$5:$V$179,MATCH(List2!B1063,List1!$B$5:$B$179,0),MATCH(List2!C1063,List1!$E$3:$V$3,0))</f>
        <v>0</v>
      </c>
      <c r="G1063">
        <f>VLOOKUP(B1063,List1!$B$5:$V$179,MATCH(C1063,List1!$E$3:$V$3,0)+3,FALSE)</f>
        <v>0</v>
      </c>
    </row>
    <row r="1064" spans="2:7" x14ac:dyDescent="0.25">
      <c r="B1064" s="10" t="s">
        <v>214</v>
      </c>
      <c r="C1064" s="17">
        <f t="shared" si="16"/>
        <v>43753</v>
      </c>
      <c r="F1064" s="21">
        <f>INDEX(List1!$E$5:$V$179,MATCH(List2!B1064,List1!$B$5:$B$179,0),MATCH(List2!C1064,List1!$E$3:$V$3,0))</f>
        <v>0</v>
      </c>
      <c r="G1064">
        <f>VLOOKUP(B1064,List1!$B$5:$V$179,MATCH(C1064,List1!$E$3:$V$3,0)+3,FALSE)</f>
        <v>0</v>
      </c>
    </row>
    <row r="1065" spans="2:7" x14ac:dyDescent="0.25">
      <c r="B1065" s="10" t="s">
        <v>214</v>
      </c>
      <c r="C1065" s="17">
        <f t="shared" si="16"/>
        <v>43784</v>
      </c>
      <c r="F1065" s="21">
        <f>INDEX(List1!$E$5:$V$179,MATCH(List2!B1065,List1!$B$5:$B$179,0),MATCH(List2!C1065,List1!$E$3:$V$3,0))</f>
        <v>0</v>
      </c>
      <c r="G1065">
        <f>VLOOKUP(B1065,List1!$B$5:$V$179,MATCH(C1065,List1!$E$3:$V$3,0)+3,FALSE)</f>
        <v>0</v>
      </c>
    </row>
    <row r="1066" spans="2:7" x14ac:dyDescent="0.25">
      <c r="B1066" s="10" t="s">
        <v>214</v>
      </c>
      <c r="C1066" s="17">
        <f t="shared" si="16"/>
        <v>43814</v>
      </c>
      <c r="F1066" s="21">
        <f>INDEX(List1!$E$5:$V$179,MATCH(List2!B1066,List1!$B$5:$B$179,0),MATCH(List2!C1066,List1!$E$3:$V$3,0))</f>
        <v>0</v>
      </c>
      <c r="G1066">
        <f>VLOOKUP(B1066,List1!$B$5:$V$179,MATCH(C1066,List1!$E$3:$V$3,0)+3,FALSE)</f>
        <v>0</v>
      </c>
    </row>
    <row r="1067" spans="2:7" x14ac:dyDescent="0.25">
      <c r="B1067" s="10" t="s">
        <v>214</v>
      </c>
      <c r="C1067" s="17">
        <f t="shared" si="16"/>
        <v>43845</v>
      </c>
      <c r="F1067" s="21">
        <f>INDEX(List1!$E$5:$V$179,MATCH(List2!B1067,List1!$B$5:$B$179,0),MATCH(List2!C1067,List1!$E$3:$V$3,0))</f>
        <v>0</v>
      </c>
      <c r="G1067">
        <f>VLOOKUP(B1067,List1!$B$5:$V$179,MATCH(C1067,List1!$E$3:$V$3,0)+3,FALSE)</f>
        <v>0</v>
      </c>
    </row>
    <row r="1068" spans="2:7" x14ac:dyDescent="0.25">
      <c r="B1068" s="10" t="s">
        <v>214</v>
      </c>
      <c r="C1068" s="17">
        <f t="shared" si="16"/>
        <v>43876</v>
      </c>
      <c r="F1068" s="21">
        <f>INDEX(List1!$E$5:$V$179,MATCH(List2!B1068,List1!$B$5:$B$179,0),MATCH(List2!C1068,List1!$E$3:$V$3,0))</f>
        <v>0</v>
      </c>
      <c r="G1068">
        <f>VLOOKUP(B1068,List1!$B$5:$V$179,MATCH(C1068,List1!$E$3:$V$3,0)+3,FALSE)</f>
        <v>0</v>
      </c>
    </row>
    <row r="1069" spans="2:7" x14ac:dyDescent="0.25">
      <c r="B1069" s="10" t="s">
        <v>214</v>
      </c>
      <c r="C1069" s="17">
        <f t="shared" si="16"/>
        <v>43905</v>
      </c>
      <c r="F1069" s="21">
        <f>INDEX(List1!$E$5:$V$179,MATCH(List2!B1069,List1!$B$5:$B$179,0),MATCH(List2!C1069,List1!$E$3:$V$3,0))</f>
        <v>0</v>
      </c>
      <c r="G1069">
        <f>VLOOKUP(B1069,List1!$B$5:$V$179,MATCH(C1069,List1!$E$3:$V$3,0)+3,FALSE)</f>
        <v>0</v>
      </c>
    </row>
    <row r="1070" spans="2:7" x14ac:dyDescent="0.25">
      <c r="B1070" s="10" t="s">
        <v>214</v>
      </c>
      <c r="C1070" s="17">
        <f t="shared" si="16"/>
        <v>43936</v>
      </c>
      <c r="F1070" s="21">
        <f>INDEX(List1!$E$5:$V$179,MATCH(List2!B1070,List1!$B$5:$B$179,0),MATCH(List2!C1070,List1!$E$3:$V$3,0))</f>
        <v>0</v>
      </c>
      <c r="G1070">
        <f>VLOOKUP(B1070,List1!$B$5:$V$179,MATCH(C1070,List1!$E$3:$V$3,0)+3,FALSE)</f>
        <v>0</v>
      </c>
    </row>
    <row r="1071" spans="2:7" x14ac:dyDescent="0.25">
      <c r="B1071" s="10" t="s">
        <v>214</v>
      </c>
      <c r="C1071" s="17">
        <f t="shared" si="16"/>
        <v>43966</v>
      </c>
      <c r="F1071" s="21">
        <f>INDEX(List1!$E$5:$V$179,MATCH(List2!B1071,List1!$B$5:$B$179,0),MATCH(List2!C1071,List1!$E$3:$V$3,0))</f>
        <v>0</v>
      </c>
      <c r="G1071">
        <f>VLOOKUP(B1071,List1!$B$5:$V$179,MATCH(C1071,List1!$E$3:$V$3,0)+3,FALSE)</f>
        <v>0</v>
      </c>
    </row>
    <row r="1072" spans="2:7" x14ac:dyDescent="0.25">
      <c r="B1072" s="10" t="s">
        <v>214</v>
      </c>
      <c r="C1072" s="17">
        <f t="shared" si="16"/>
        <v>43997</v>
      </c>
      <c r="F1072" s="21">
        <f>INDEX(List1!$E$5:$V$179,MATCH(List2!B1072,List1!$B$5:$B$179,0),MATCH(List2!C1072,List1!$E$3:$V$3,0))</f>
        <v>0</v>
      </c>
      <c r="G1072">
        <f>VLOOKUP(B1072,List1!$B$5:$V$179,MATCH(C1072,List1!$E$3:$V$3,0)+3,FALSE)</f>
        <v>0</v>
      </c>
    </row>
    <row r="1073" spans="2:7" x14ac:dyDescent="0.25">
      <c r="B1073" s="10" t="s">
        <v>216</v>
      </c>
      <c r="C1073" s="17">
        <f t="shared" si="16"/>
        <v>43723</v>
      </c>
      <c r="F1073" s="21">
        <f>INDEX(List1!$E$5:$V$179,MATCH(List2!B1073,List1!$B$5:$B$179,0),MATCH(List2!C1073,List1!$E$3:$V$3,0))</f>
        <v>0</v>
      </c>
      <c r="G1073">
        <f>VLOOKUP(B1073,List1!$B$5:$V$179,MATCH(C1073,List1!$E$3:$V$3,0)+3,FALSE)</f>
        <v>0</v>
      </c>
    </row>
    <row r="1074" spans="2:7" x14ac:dyDescent="0.25">
      <c r="B1074" s="10" t="s">
        <v>216</v>
      </c>
      <c r="C1074" s="17">
        <f t="shared" si="16"/>
        <v>43753</v>
      </c>
      <c r="F1074" s="21">
        <f>INDEX(List1!$E$5:$V$179,MATCH(List2!B1074,List1!$B$5:$B$179,0),MATCH(List2!C1074,List1!$E$3:$V$3,0))</f>
        <v>0</v>
      </c>
      <c r="G1074">
        <f>VLOOKUP(B1074,List1!$B$5:$V$179,MATCH(C1074,List1!$E$3:$V$3,0)+3,FALSE)</f>
        <v>0</v>
      </c>
    </row>
    <row r="1075" spans="2:7" x14ac:dyDescent="0.25">
      <c r="B1075" s="10" t="s">
        <v>216</v>
      </c>
      <c r="C1075" s="17">
        <f t="shared" si="16"/>
        <v>43784</v>
      </c>
      <c r="F1075" s="21">
        <f>INDEX(List1!$E$5:$V$179,MATCH(List2!B1075,List1!$B$5:$B$179,0),MATCH(List2!C1075,List1!$E$3:$V$3,0))</f>
        <v>0</v>
      </c>
      <c r="G1075">
        <f>VLOOKUP(B1075,List1!$B$5:$V$179,MATCH(C1075,List1!$E$3:$V$3,0)+3,FALSE)</f>
        <v>0</v>
      </c>
    </row>
    <row r="1076" spans="2:7" x14ac:dyDescent="0.25">
      <c r="B1076" s="10" t="s">
        <v>216</v>
      </c>
      <c r="C1076" s="17">
        <f t="shared" si="16"/>
        <v>43814</v>
      </c>
      <c r="F1076" s="21">
        <f>INDEX(List1!$E$5:$V$179,MATCH(List2!B1076,List1!$B$5:$B$179,0),MATCH(List2!C1076,List1!$E$3:$V$3,0))</f>
        <v>0</v>
      </c>
      <c r="G1076">
        <f>VLOOKUP(B1076,List1!$B$5:$V$179,MATCH(C1076,List1!$E$3:$V$3,0)+3,FALSE)</f>
        <v>0</v>
      </c>
    </row>
    <row r="1077" spans="2:7" x14ac:dyDescent="0.25">
      <c r="B1077" s="10" t="s">
        <v>216</v>
      </c>
      <c r="C1077" s="17">
        <f t="shared" si="16"/>
        <v>43845</v>
      </c>
      <c r="F1077" s="21">
        <f>INDEX(List1!$E$5:$V$179,MATCH(List2!B1077,List1!$B$5:$B$179,0),MATCH(List2!C1077,List1!$E$3:$V$3,0))</f>
        <v>0</v>
      </c>
      <c r="G1077">
        <f>VLOOKUP(B1077,List1!$B$5:$V$179,MATCH(C1077,List1!$E$3:$V$3,0)+3,FALSE)</f>
        <v>0</v>
      </c>
    </row>
    <row r="1078" spans="2:7" x14ac:dyDescent="0.25">
      <c r="B1078" s="10" t="s">
        <v>216</v>
      </c>
      <c r="C1078" s="17">
        <f t="shared" si="16"/>
        <v>43876</v>
      </c>
      <c r="F1078" s="21">
        <f>INDEX(List1!$E$5:$V$179,MATCH(List2!B1078,List1!$B$5:$B$179,0),MATCH(List2!C1078,List1!$E$3:$V$3,0))</f>
        <v>1875.0617283950617</v>
      </c>
      <c r="G1078">
        <f>VLOOKUP(B1078,List1!$B$5:$V$179,MATCH(C1078,List1!$E$3:$V$3,0)+3,FALSE)</f>
        <v>1875.0617283950617</v>
      </c>
    </row>
    <row r="1079" spans="2:7" x14ac:dyDescent="0.25">
      <c r="B1079" s="10" t="s">
        <v>216</v>
      </c>
      <c r="C1079" s="17">
        <f t="shared" si="16"/>
        <v>43905</v>
      </c>
      <c r="F1079" s="21">
        <f>INDEX(List1!$E$5:$V$179,MATCH(List2!B1079,List1!$B$5:$B$179,0),MATCH(List2!C1079,List1!$E$3:$V$3,0))</f>
        <v>0</v>
      </c>
      <c r="G1079">
        <f>VLOOKUP(B1079,List1!$B$5:$V$179,MATCH(C1079,List1!$E$3:$V$3,0)+3,FALSE)</f>
        <v>0</v>
      </c>
    </row>
    <row r="1080" spans="2:7" x14ac:dyDescent="0.25">
      <c r="B1080" s="10" t="s">
        <v>216</v>
      </c>
      <c r="C1080" s="17">
        <f t="shared" si="16"/>
        <v>43936</v>
      </c>
      <c r="F1080" s="21">
        <f>INDEX(List1!$E$5:$V$179,MATCH(List2!B1080,List1!$B$5:$B$179,0),MATCH(List2!C1080,List1!$E$3:$V$3,0))</f>
        <v>0</v>
      </c>
      <c r="G1080">
        <f>VLOOKUP(B1080,List1!$B$5:$V$179,MATCH(C1080,List1!$E$3:$V$3,0)+3,FALSE)</f>
        <v>0</v>
      </c>
    </row>
    <row r="1081" spans="2:7" x14ac:dyDescent="0.25">
      <c r="B1081" s="10" t="s">
        <v>216</v>
      </c>
      <c r="C1081" s="17">
        <f t="shared" si="16"/>
        <v>43966</v>
      </c>
      <c r="F1081" s="21">
        <f>INDEX(List1!$E$5:$V$179,MATCH(List2!B1081,List1!$B$5:$B$179,0),MATCH(List2!C1081,List1!$E$3:$V$3,0))</f>
        <v>0</v>
      </c>
      <c r="G1081">
        <f>VLOOKUP(B1081,List1!$B$5:$V$179,MATCH(C1081,List1!$E$3:$V$3,0)+3,FALSE)</f>
        <v>0</v>
      </c>
    </row>
    <row r="1082" spans="2:7" x14ac:dyDescent="0.25">
      <c r="B1082" s="10" t="s">
        <v>216</v>
      </c>
      <c r="C1082" s="17">
        <f t="shared" si="16"/>
        <v>43997</v>
      </c>
      <c r="F1082" s="21">
        <f>INDEX(List1!$E$5:$V$179,MATCH(List2!B1082,List1!$B$5:$B$179,0),MATCH(List2!C1082,List1!$E$3:$V$3,0))</f>
        <v>0</v>
      </c>
      <c r="G1082">
        <f>VLOOKUP(B1082,List1!$B$5:$V$179,MATCH(C1082,List1!$E$3:$V$3,0)+3,FALSE)</f>
        <v>0</v>
      </c>
    </row>
    <row r="1083" spans="2:7" x14ac:dyDescent="0.25">
      <c r="B1083" s="10" t="s">
        <v>218</v>
      </c>
      <c r="C1083" s="17">
        <f t="shared" si="16"/>
        <v>43723</v>
      </c>
      <c r="F1083" s="21">
        <f>INDEX(List1!$E$5:$V$179,MATCH(List2!B1083,List1!$B$5:$B$179,0),MATCH(List2!C1083,List1!$E$3:$V$3,0))</f>
        <v>0</v>
      </c>
      <c r="G1083">
        <f>VLOOKUP(B1083,List1!$B$5:$V$179,MATCH(C1083,List1!$E$3:$V$3,0)+3,FALSE)</f>
        <v>0</v>
      </c>
    </row>
    <row r="1084" spans="2:7" x14ac:dyDescent="0.25">
      <c r="B1084" s="10" t="s">
        <v>218</v>
      </c>
      <c r="C1084" s="17">
        <f t="shared" si="16"/>
        <v>43753</v>
      </c>
      <c r="F1084" s="21">
        <f>INDEX(List1!$E$5:$V$179,MATCH(List2!B1084,List1!$B$5:$B$179,0),MATCH(List2!C1084,List1!$E$3:$V$3,0))</f>
        <v>0</v>
      </c>
      <c r="G1084">
        <f>VLOOKUP(B1084,List1!$B$5:$V$179,MATCH(C1084,List1!$E$3:$V$3,0)+3,FALSE)</f>
        <v>0</v>
      </c>
    </row>
    <row r="1085" spans="2:7" x14ac:dyDescent="0.25">
      <c r="B1085" s="10" t="s">
        <v>218</v>
      </c>
      <c r="C1085" s="17">
        <f t="shared" si="16"/>
        <v>43784</v>
      </c>
      <c r="F1085" s="21">
        <f>INDEX(List1!$E$5:$V$179,MATCH(List2!B1085,List1!$B$5:$B$179,0),MATCH(List2!C1085,List1!$E$3:$V$3,0))</f>
        <v>0</v>
      </c>
      <c r="G1085">
        <f>VLOOKUP(B1085,List1!$B$5:$V$179,MATCH(C1085,List1!$E$3:$V$3,0)+3,FALSE)</f>
        <v>0</v>
      </c>
    </row>
    <row r="1086" spans="2:7" x14ac:dyDescent="0.25">
      <c r="B1086" s="10" t="s">
        <v>218</v>
      </c>
      <c r="C1086" s="17">
        <f t="shared" si="16"/>
        <v>43814</v>
      </c>
      <c r="F1086" s="21">
        <f>INDEX(List1!$E$5:$V$179,MATCH(List2!B1086,List1!$B$5:$B$179,0),MATCH(List2!C1086,List1!$E$3:$V$3,0))</f>
        <v>0</v>
      </c>
      <c r="G1086">
        <f>VLOOKUP(B1086,List1!$B$5:$V$179,MATCH(C1086,List1!$E$3:$V$3,0)+3,FALSE)</f>
        <v>0</v>
      </c>
    </row>
    <row r="1087" spans="2:7" x14ac:dyDescent="0.25">
      <c r="B1087" s="10" t="s">
        <v>218</v>
      </c>
      <c r="C1087" s="17">
        <f t="shared" si="16"/>
        <v>43845</v>
      </c>
      <c r="F1087" s="21">
        <f>INDEX(List1!$E$5:$V$179,MATCH(List2!B1087,List1!$B$5:$B$179,0),MATCH(List2!C1087,List1!$E$3:$V$3,0))</f>
        <v>0</v>
      </c>
      <c r="G1087">
        <f>VLOOKUP(B1087,List1!$B$5:$V$179,MATCH(C1087,List1!$E$3:$V$3,0)+3,FALSE)</f>
        <v>0</v>
      </c>
    </row>
    <row r="1088" spans="2:7" x14ac:dyDescent="0.25">
      <c r="B1088" s="10" t="s">
        <v>218</v>
      </c>
      <c r="C1088" s="17">
        <f t="shared" si="16"/>
        <v>43876</v>
      </c>
      <c r="F1088" s="21">
        <f>INDEX(List1!$E$5:$V$179,MATCH(List2!B1088,List1!$B$5:$B$179,0),MATCH(List2!C1088,List1!$E$3:$V$3,0))</f>
        <v>0</v>
      </c>
      <c r="G1088">
        <f>VLOOKUP(B1088,List1!$B$5:$V$179,MATCH(C1088,List1!$E$3:$V$3,0)+3,FALSE)</f>
        <v>0</v>
      </c>
    </row>
    <row r="1089" spans="2:7" x14ac:dyDescent="0.25">
      <c r="B1089" s="10" t="s">
        <v>218</v>
      </c>
      <c r="C1089" s="17">
        <f t="shared" si="16"/>
        <v>43905</v>
      </c>
      <c r="F1089" s="21">
        <f>INDEX(List1!$E$5:$V$179,MATCH(List2!B1089,List1!$B$5:$B$179,0),MATCH(List2!C1089,List1!$E$3:$V$3,0))</f>
        <v>0</v>
      </c>
      <c r="G1089">
        <f>VLOOKUP(B1089,List1!$B$5:$V$179,MATCH(C1089,List1!$E$3:$V$3,0)+3,FALSE)</f>
        <v>0</v>
      </c>
    </row>
    <row r="1090" spans="2:7" x14ac:dyDescent="0.25">
      <c r="B1090" s="10" t="s">
        <v>218</v>
      </c>
      <c r="C1090" s="17">
        <f t="shared" si="16"/>
        <v>43936</v>
      </c>
      <c r="F1090" s="21">
        <f>INDEX(List1!$E$5:$V$179,MATCH(List2!B1090,List1!$B$5:$B$179,0),MATCH(List2!C1090,List1!$E$3:$V$3,0))</f>
        <v>0</v>
      </c>
      <c r="G1090">
        <f>VLOOKUP(B1090,List1!$B$5:$V$179,MATCH(C1090,List1!$E$3:$V$3,0)+3,FALSE)</f>
        <v>0</v>
      </c>
    </row>
    <row r="1091" spans="2:7" x14ac:dyDescent="0.25">
      <c r="B1091" s="10" t="s">
        <v>218</v>
      </c>
      <c r="C1091" s="17">
        <f t="shared" si="16"/>
        <v>43966</v>
      </c>
      <c r="F1091" s="21">
        <f>INDEX(List1!$E$5:$V$179,MATCH(List2!B1091,List1!$B$5:$B$179,0),MATCH(List2!C1091,List1!$E$3:$V$3,0))</f>
        <v>0</v>
      </c>
      <c r="G1091">
        <f>VLOOKUP(B1091,List1!$B$5:$V$179,MATCH(C1091,List1!$E$3:$V$3,0)+3,FALSE)</f>
        <v>0</v>
      </c>
    </row>
    <row r="1092" spans="2:7" x14ac:dyDescent="0.25">
      <c r="B1092" s="10" t="s">
        <v>218</v>
      </c>
      <c r="C1092" s="17">
        <f t="shared" si="16"/>
        <v>43997</v>
      </c>
      <c r="F1092" s="21">
        <f>INDEX(List1!$E$5:$V$179,MATCH(List2!B1092,List1!$B$5:$B$179,0),MATCH(List2!C1092,List1!$E$3:$V$3,0))</f>
        <v>0</v>
      </c>
      <c r="G1092">
        <f>VLOOKUP(B1092,List1!$B$5:$V$179,MATCH(C1092,List1!$E$3:$V$3,0)+3,FALSE)</f>
        <v>0</v>
      </c>
    </row>
    <row r="1093" spans="2:7" x14ac:dyDescent="0.25">
      <c r="B1093" s="10" t="s">
        <v>220</v>
      </c>
      <c r="C1093" s="17">
        <f t="shared" si="16"/>
        <v>43723</v>
      </c>
      <c r="F1093" s="21">
        <f>INDEX(List1!$E$5:$V$179,MATCH(List2!B1093,List1!$B$5:$B$179,0),MATCH(List2!C1093,List1!$E$3:$V$3,0))</f>
        <v>0</v>
      </c>
      <c r="G1093">
        <f>VLOOKUP(B1093,List1!$B$5:$V$179,MATCH(C1093,List1!$E$3:$V$3,0)+3,FALSE)</f>
        <v>0</v>
      </c>
    </row>
    <row r="1094" spans="2:7" x14ac:dyDescent="0.25">
      <c r="B1094" s="10" t="s">
        <v>220</v>
      </c>
      <c r="C1094" s="17">
        <f t="shared" si="16"/>
        <v>43753</v>
      </c>
      <c r="F1094" s="21">
        <f>INDEX(List1!$E$5:$V$179,MATCH(List2!B1094,List1!$B$5:$B$179,0),MATCH(List2!C1094,List1!$E$3:$V$3,0))</f>
        <v>0</v>
      </c>
      <c r="G1094">
        <f>VLOOKUP(B1094,List1!$B$5:$V$179,MATCH(C1094,List1!$E$3:$V$3,0)+3,FALSE)</f>
        <v>0</v>
      </c>
    </row>
    <row r="1095" spans="2:7" x14ac:dyDescent="0.25">
      <c r="B1095" s="10" t="s">
        <v>220</v>
      </c>
      <c r="C1095" s="17">
        <f t="shared" si="16"/>
        <v>43784</v>
      </c>
      <c r="F1095" s="21">
        <f>INDEX(List1!$E$5:$V$179,MATCH(List2!B1095,List1!$B$5:$B$179,0),MATCH(List2!C1095,List1!$E$3:$V$3,0))</f>
        <v>0</v>
      </c>
      <c r="G1095">
        <f>VLOOKUP(B1095,List1!$B$5:$V$179,MATCH(C1095,List1!$E$3:$V$3,0)+3,FALSE)</f>
        <v>0</v>
      </c>
    </row>
    <row r="1096" spans="2:7" x14ac:dyDescent="0.25">
      <c r="B1096" s="10" t="s">
        <v>220</v>
      </c>
      <c r="C1096" s="17">
        <f t="shared" si="16"/>
        <v>43814</v>
      </c>
      <c r="F1096" s="21">
        <f>INDEX(List1!$E$5:$V$179,MATCH(List2!B1096,List1!$B$5:$B$179,0),MATCH(List2!C1096,List1!$E$3:$V$3,0))</f>
        <v>0</v>
      </c>
      <c r="G1096">
        <f>VLOOKUP(B1096,List1!$B$5:$V$179,MATCH(C1096,List1!$E$3:$V$3,0)+3,FALSE)</f>
        <v>0</v>
      </c>
    </row>
    <row r="1097" spans="2:7" x14ac:dyDescent="0.25">
      <c r="B1097" s="10" t="s">
        <v>220</v>
      </c>
      <c r="C1097" s="17">
        <f t="shared" si="16"/>
        <v>43845</v>
      </c>
      <c r="F1097" s="21">
        <f>INDEX(List1!$E$5:$V$179,MATCH(List2!B1097,List1!$B$5:$B$179,0),MATCH(List2!C1097,List1!$E$3:$V$3,0))</f>
        <v>0</v>
      </c>
      <c r="G1097">
        <f>VLOOKUP(B1097,List1!$B$5:$V$179,MATCH(C1097,List1!$E$3:$V$3,0)+3,FALSE)</f>
        <v>0</v>
      </c>
    </row>
    <row r="1098" spans="2:7" x14ac:dyDescent="0.25">
      <c r="B1098" s="10" t="s">
        <v>220</v>
      </c>
      <c r="C1098" s="17">
        <f t="shared" si="16"/>
        <v>43876</v>
      </c>
      <c r="F1098" s="21">
        <f>INDEX(List1!$E$5:$V$179,MATCH(List2!B1098,List1!$B$5:$B$179,0),MATCH(List2!C1098,List1!$E$3:$V$3,0))</f>
        <v>0</v>
      </c>
      <c r="G1098">
        <f>VLOOKUP(B1098,List1!$B$5:$V$179,MATCH(C1098,List1!$E$3:$V$3,0)+3,FALSE)</f>
        <v>0</v>
      </c>
    </row>
    <row r="1099" spans="2:7" x14ac:dyDescent="0.25">
      <c r="B1099" s="10" t="s">
        <v>220</v>
      </c>
      <c r="C1099" s="17">
        <f t="shared" si="16"/>
        <v>43905</v>
      </c>
      <c r="F1099" s="21">
        <f>INDEX(List1!$E$5:$V$179,MATCH(List2!B1099,List1!$B$5:$B$179,0),MATCH(List2!C1099,List1!$E$3:$V$3,0))</f>
        <v>0</v>
      </c>
      <c r="G1099">
        <f>VLOOKUP(B1099,List1!$B$5:$V$179,MATCH(C1099,List1!$E$3:$V$3,0)+3,FALSE)</f>
        <v>0</v>
      </c>
    </row>
    <row r="1100" spans="2:7" x14ac:dyDescent="0.25">
      <c r="B1100" s="10" t="s">
        <v>220</v>
      </c>
      <c r="C1100" s="17">
        <f t="shared" si="16"/>
        <v>43936</v>
      </c>
      <c r="F1100" s="21">
        <f>INDEX(List1!$E$5:$V$179,MATCH(List2!B1100,List1!$B$5:$B$179,0),MATCH(List2!C1100,List1!$E$3:$V$3,0))</f>
        <v>0</v>
      </c>
      <c r="G1100">
        <f>VLOOKUP(B1100,List1!$B$5:$V$179,MATCH(C1100,List1!$E$3:$V$3,0)+3,FALSE)</f>
        <v>0</v>
      </c>
    </row>
    <row r="1101" spans="2:7" x14ac:dyDescent="0.25">
      <c r="B1101" s="10" t="s">
        <v>220</v>
      </c>
      <c r="C1101" s="17">
        <f t="shared" si="16"/>
        <v>43966</v>
      </c>
      <c r="F1101" s="21">
        <f>INDEX(List1!$E$5:$V$179,MATCH(List2!B1101,List1!$B$5:$B$179,0),MATCH(List2!C1101,List1!$E$3:$V$3,0))</f>
        <v>0</v>
      </c>
      <c r="G1101">
        <f>VLOOKUP(B1101,List1!$B$5:$V$179,MATCH(C1101,List1!$E$3:$V$3,0)+3,FALSE)</f>
        <v>0</v>
      </c>
    </row>
    <row r="1102" spans="2:7" x14ac:dyDescent="0.25">
      <c r="B1102" s="10" t="s">
        <v>220</v>
      </c>
      <c r="C1102" s="17">
        <f t="shared" ref="C1102:C1165" si="17">$C1092</f>
        <v>43997</v>
      </c>
      <c r="F1102" s="21">
        <f>INDEX(List1!$E$5:$V$179,MATCH(List2!B1102,List1!$B$5:$B$179,0),MATCH(List2!C1102,List1!$E$3:$V$3,0))</f>
        <v>0</v>
      </c>
      <c r="G1102">
        <f>VLOOKUP(B1102,List1!$B$5:$V$179,MATCH(C1102,List1!$E$3:$V$3,0)+3,FALSE)</f>
        <v>0</v>
      </c>
    </row>
    <row r="1103" spans="2:7" x14ac:dyDescent="0.25">
      <c r="B1103" s="10" t="s">
        <v>222</v>
      </c>
      <c r="C1103" s="17">
        <f t="shared" si="17"/>
        <v>43723</v>
      </c>
      <c r="F1103" s="21">
        <f>INDEX(List1!$E$5:$V$179,MATCH(List2!B1103,List1!$B$5:$B$179,0),MATCH(List2!C1103,List1!$E$3:$V$3,0))</f>
        <v>0</v>
      </c>
      <c r="G1103">
        <f>VLOOKUP(B1103,List1!$B$5:$V$179,MATCH(C1103,List1!$E$3:$V$3,0)+3,FALSE)</f>
        <v>0</v>
      </c>
    </row>
    <row r="1104" spans="2:7" x14ac:dyDescent="0.25">
      <c r="B1104" s="10" t="s">
        <v>222</v>
      </c>
      <c r="C1104" s="17">
        <f t="shared" si="17"/>
        <v>43753</v>
      </c>
      <c r="F1104" s="21">
        <f>INDEX(List1!$E$5:$V$179,MATCH(List2!B1104,List1!$B$5:$B$179,0),MATCH(List2!C1104,List1!$E$3:$V$3,0))</f>
        <v>0</v>
      </c>
      <c r="G1104">
        <f>VLOOKUP(B1104,List1!$B$5:$V$179,MATCH(C1104,List1!$E$3:$V$3,0)+3,FALSE)</f>
        <v>0</v>
      </c>
    </row>
    <row r="1105" spans="2:7" x14ac:dyDescent="0.25">
      <c r="B1105" s="10" t="s">
        <v>222</v>
      </c>
      <c r="C1105" s="17">
        <f t="shared" si="17"/>
        <v>43784</v>
      </c>
      <c r="F1105" s="21">
        <f>INDEX(List1!$E$5:$V$179,MATCH(List2!B1105,List1!$B$5:$B$179,0),MATCH(List2!C1105,List1!$E$3:$V$3,0))</f>
        <v>0</v>
      </c>
      <c r="G1105">
        <f>VLOOKUP(B1105,List1!$B$5:$V$179,MATCH(C1105,List1!$E$3:$V$3,0)+3,FALSE)</f>
        <v>0</v>
      </c>
    </row>
    <row r="1106" spans="2:7" x14ac:dyDescent="0.25">
      <c r="B1106" s="10" t="s">
        <v>222</v>
      </c>
      <c r="C1106" s="17">
        <f t="shared" si="17"/>
        <v>43814</v>
      </c>
      <c r="F1106" s="21">
        <f>INDEX(List1!$E$5:$V$179,MATCH(List2!B1106,List1!$B$5:$B$179,0),MATCH(List2!C1106,List1!$E$3:$V$3,0))</f>
        <v>0</v>
      </c>
      <c r="G1106">
        <f>VLOOKUP(B1106,List1!$B$5:$V$179,MATCH(C1106,List1!$E$3:$V$3,0)+3,FALSE)</f>
        <v>0</v>
      </c>
    </row>
    <row r="1107" spans="2:7" x14ac:dyDescent="0.25">
      <c r="B1107" s="10" t="s">
        <v>222</v>
      </c>
      <c r="C1107" s="17">
        <f t="shared" si="17"/>
        <v>43845</v>
      </c>
      <c r="F1107" s="21">
        <f>INDEX(List1!$E$5:$V$179,MATCH(List2!B1107,List1!$B$5:$B$179,0),MATCH(List2!C1107,List1!$E$3:$V$3,0))</f>
        <v>0</v>
      </c>
      <c r="G1107">
        <f>VLOOKUP(B1107,List1!$B$5:$V$179,MATCH(C1107,List1!$E$3:$V$3,0)+3,FALSE)</f>
        <v>0</v>
      </c>
    </row>
    <row r="1108" spans="2:7" x14ac:dyDescent="0.25">
      <c r="B1108" s="10" t="s">
        <v>222</v>
      </c>
      <c r="C1108" s="17">
        <f t="shared" si="17"/>
        <v>43876</v>
      </c>
      <c r="F1108" s="21">
        <f>INDEX(List1!$E$5:$V$179,MATCH(List2!B1108,List1!$B$5:$B$179,0),MATCH(List2!C1108,List1!$E$3:$V$3,0))</f>
        <v>0</v>
      </c>
      <c r="G1108">
        <f>VLOOKUP(B1108,List1!$B$5:$V$179,MATCH(C1108,List1!$E$3:$V$3,0)+3,FALSE)</f>
        <v>0</v>
      </c>
    </row>
    <row r="1109" spans="2:7" x14ac:dyDescent="0.25">
      <c r="B1109" s="10" t="s">
        <v>222</v>
      </c>
      <c r="C1109" s="17">
        <f t="shared" si="17"/>
        <v>43905</v>
      </c>
      <c r="F1109" s="21">
        <f>INDEX(List1!$E$5:$V$179,MATCH(List2!B1109,List1!$B$5:$B$179,0),MATCH(List2!C1109,List1!$E$3:$V$3,0))</f>
        <v>0</v>
      </c>
      <c r="G1109">
        <f>VLOOKUP(B1109,List1!$B$5:$V$179,MATCH(C1109,List1!$E$3:$V$3,0)+3,FALSE)</f>
        <v>0</v>
      </c>
    </row>
    <row r="1110" spans="2:7" x14ac:dyDescent="0.25">
      <c r="B1110" s="10" t="s">
        <v>222</v>
      </c>
      <c r="C1110" s="17">
        <f t="shared" si="17"/>
        <v>43936</v>
      </c>
      <c r="F1110" s="21">
        <f>INDEX(List1!$E$5:$V$179,MATCH(List2!B1110,List1!$B$5:$B$179,0),MATCH(List2!C1110,List1!$E$3:$V$3,0))</f>
        <v>0</v>
      </c>
      <c r="G1110">
        <f>VLOOKUP(B1110,List1!$B$5:$V$179,MATCH(C1110,List1!$E$3:$V$3,0)+3,FALSE)</f>
        <v>0</v>
      </c>
    </row>
    <row r="1111" spans="2:7" x14ac:dyDescent="0.25">
      <c r="B1111" s="10" t="s">
        <v>222</v>
      </c>
      <c r="C1111" s="17">
        <f t="shared" si="17"/>
        <v>43966</v>
      </c>
      <c r="F1111" s="21">
        <f>INDEX(List1!$E$5:$V$179,MATCH(List2!B1111,List1!$B$5:$B$179,0),MATCH(List2!C1111,List1!$E$3:$V$3,0))</f>
        <v>0</v>
      </c>
      <c r="G1111">
        <f>VLOOKUP(B1111,List1!$B$5:$V$179,MATCH(C1111,List1!$E$3:$V$3,0)+3,FALSE)</f>
        <v>0</v>
      </c>
    </row>
    <row r="1112" spans="2:7" x14ac:dyDescent="0.25">
      <c r="B1112" s="10" t="s">
        <v>222</v>
      </c>
      <c r="C1112" s="17">
        <f t="shared" si="17"/>
        <v>43997</v>
      </c>
      <c r="F1112" s="21">
        <f>INDEX(List1!$E$5:$V$179,MATCH(List2!B1112,List1!$B$5:$B$179,0),MATCH(List2!C1112,List1!$E$3:$V$3,0))</f>
        <v>0</v>
      </c>
      <c r="G1112">
        <f>VLOOKUP(B1112,List1!$B$5:$V$179,MATCH(C1112,List1!$E$3:$V$3,0)+3,FALSE)</f>
        <v>0</v>
      </c>
    </row>
    <row r="1113" spans="2:7" x14ac:dyDescent="0.25">
      <c r="B1113" s="10" t="s">
        <v>224</v>
      </c>
      <c r="C1113" s="17">
        <f t="shared" si="17"/>
        <v>43723</v>
      </c>
      <c r="F1113" s="21">
        <f>INDEX(List1!$E$5:$V$179,MATCH(List2!B1113,List1!$B$5:$B$179,0),MATCH(List2!C1113,List1!$E$3:$V$3,0))</f>
        <v>0</v>
      </c>
      <c r="G1113">
        <f>VLOOKUP(B1113,List1!$B$5:$V$179,MATCH(C1113,List1!$E$3:$V$3,0)+3,FALSE)</f>
        <v>0</v>
      </c>
    </row>
    <row r="1114" spans="2:7" x14ac:dyDescent="0.25">
      <c r="B1114" s="10" t="s">
        <v>224</v>
      </c>
      <c r="C1114" s="17">
        <f t="shared" si="17"/>
        <v>43753</v>
      </c>
      <c r="F1114" s="21">
        <f>INDEX(List1!$E$5:$V$179,MATCH(List2!B1114,List1!$B$5:$B$179,0),MATCH(List2!C1114,List1!$E$3:$V$3,0))</f>
        <v>0</v>
      </c>
      <c r="G1114">
        <f>VLOOKUP(B1114,List1!$B$5:$V$179,MATCH(C1114,List1!$E$3:$V$3,0)+3,FALSE)</f>
        <v>0</v>
      </c>
    </row>
    <row r="1115" spans="2:7" x14ac:dyDescent="0.25">
      <c r="B1115" s="10" t="s">
        <v>224</v>
      </c>
      <c r="C1115" s="17">
        <f t="shared" si="17"/>
        <v>43784</v>
      </c>
      <c r="F1115" s="21">
        <f>INDEX(List1!$E$5:$V$179,MATCH(List2!B1115,List1!$B$5:$B$179,0),MATCH(List2!C1115,List1!$E$3:$V$3,0))</f>
        <v>0</v>
      </c>
      <c r="G1115">
        <f>VLOOKUP(B1115,List1!$B$5:$V$179,MATCH(C1115,List1!$E$3:$V$3,0)+3,FALSE)</f>
        <v>0</v>
      </c>
    </row>
    <row r="1116" spans="2:7" x14ac:dyDescent="0.25">
      <c r="B1116" s="10" t="s">
        <v>224</v>
      </c>
      <c r="C1116" s="17">
        <f t="shared" si="17"/>
        <v>43814</v>
      </c>
      <c r="F1116" s="21">
        <f>INDEX(List1!$E$5:$V$179,MATCH(List2!B1116,List1!$B$5:$B$179,0),MATCH(List2!C1116,List1!$E$3:$V$3,0))</f>
        <v>0</v>
      </c>
      <c r="G1116">
        <f>VLOOKUP(B1116,List1!$B$5:$V$179,MATCH(C1116,List1!$E$3:$V$3,0)+3,FALSE)</f>
        <v>0</v>
      </c>
    </row>
    <row r="1117" spans="2:7" x14ac:dyDescent="0.25">
      <c r="B1117" s="10" t="s">
        <v>224</v>
      </c>
      <c r="C1117" s="17">
        <f t="shared" si="17"/>
        <v>43845</v>
      </c>
      <c r="F1117" s="21">
        <f>INDEX(List1!$E$5:$V$179,MATCH(List2!B1117,List1!$B$5:$B$179,0),MATCH(List2!C1117,List1!$E$3:$V$3,0))</f>
        <v>0</v>
      </c>
      <c r="G1117">
        <f>VLOOKUP(B1117,List1!$B$5:$V$179,MATCH(C1117,List1!$E$3:$V$3,0)+3,FALSE)</f>
        <v>0</v>
      </c>
    </row>
    <row r="1118" spans="2:7" x14ac:dyDescent="0.25">
      <c r="B1118" s="10" t="s">
        <v>224</v>
      </c>
      <c r="C1118" s="17">
        <f t="shared" si="17"/>
        <v>43876</v>
      </c>
      <c r="F1118" s="21">
        <f>INDEX(List1!$E$5:$V$179,MATCH(List2!B1118,List1!$B$5:$B$179,0),MATCH(List2!C1118,List1!$E$3:$V$3,0))</f>
        <v>0</v>
      </c>
      <c r="G1118">
        <f>VLOOKUP(B1118,List1!$B$5:$V$179,MATCH(C1118,List1!$E$3:$V$3,0)+3,FALSE)</f>
        <v>0</v>
      </c>
    </row>
    <row r="1119" spans="2:7" x14ac:dyDescent="0.25">
      <c r="B1119" s="10" t="s">
        <v>224</v>
      </c>
      <c r="C1119" s="17">
        <f t="shared" si="17"/>
        <v>43905</v>
      </c>
      <c r="F1119" s="21">
        <f>INDEX(List1!$E$5:$V$179,MATCH(List2!B1119,List1!$B$5:$B$179,0),MATCH(List2!C1119,List1!$E$3:$V$3,0))</f>
        <v>0</v>
      </c>
      <c r="G1119">
        <f>VLOOKUP(B1119,List1!$B$5:$V$179,MATCH(C1119,List1!$E$3:$V$3,0)+3,FALSE)</f>
        <v>0</v>
      </c>
    </row>
    <row r="1120" spans="2:7" x14ac:dyDescent="0.25">
      <c r="B1120" s="10" t="s">
        <v>224</v>
      </c>
      <c r="C1120" s="17">
        <f t="shared" si="17"/>
        <v>43936</v>
      </c>
      <c r="F1120" s="21">
        <f>INDEX(List1!$E$5:$V$179,MATCH(List2!B1120,List1!$B$5:$B$179,0),MATCH(List2!C1120,List1!$E$3:$V$3,0))</f>
        <v>0</v>
      </c>
      <c r="G1120">
        <f>VLOOKUP(B1120,List1!$B$5:$V$179,MATCH(C1120,List1!$E$3:$V$3,0)+3,FALSE)</f>
        <v>0</v>
      </c>
    </row>
    <row r="1121" spans="2:7" x14ac:dyDescent="0.25">
      <c r="B1121" s="10" t="s">
        <v>224</v>
      </c>
      <c r="C1121" s="17">
        <f t="shared" si="17"/>
        <v>43966</v>
      </c>
      <c r="F1121" s="21">
        <f>INDEX(List1!$E$5:$V$179,MATCH(List2!B1121,List1!$B$5:$B$179,0),MATCH(List2!C1121,List1!$E$3:$V$3,0))</f>
        <v>0</v>
      </c>
      <c r="G1121">
        <f>VLOOKUP(B1121,List1!$B$5:$V$179,MATCH(C1121,List1!$E$3:$V$3,0)+3,FALSE)</f>
        <v>0</v>
      </c>
    </row>
    <row r="1122" spans="2:7" x14ac:dyDescent="0.25">
      <c r="B1122" s="10" t="s">
        <v>224</v>
      </c>
      <c r="C1122" s="17">
        <f t="shared" si="17"/>
        <v>43997</v>
      </c>
      <c r="F1122" s="21">
        <f>INDEX(List1!$E$5:$V$179,MATCH(List2!B1122,List1!$B$5:$B$179,0),MATCH(List2!C1122,List1!$E$3:$V$3,0))</f>
        <v>0</v>
      </c>
      <c r="G1122">
        <f>VLOOKUP(B1122,List1!$B$5:$V$179,MATCH(C1122,List1!$E$3:$V$3,0)+3,FALSE)</f>
        <v>0</v>
      </c>
    </row>
    <row r="1123" spans="2:7" x14ac:dyDescent="0.25">
      <c r="B1123" s="10" t="s">
        <v>226</v>
      </c>
      <c r="C1123" s="17">
        <f t="shared" si="17"/>
        <v>43723</v>
      </c>
      <c r="F1123" s="21">
        <f>INDEX(List1!$E$5:$V$179,MATCH(List2!B1123,List1!$B$5:$B$179,0),MATCH(List2!C1123,List1!$E$3:$V$3,0))</f>
        <v>2000</v>
      </c>
      <c r="G1123">
        <f>VLOOKUP(B1123,List1!$B$5:$V$179,MATCH(C1123,List1!$E$3:$V$3,0)+3,FALSE)</f>
        <v>2000</v>
      </c>
    </row>
    <row r="1124" spans="2:7" x14ac:dyDescent="0.25">
      <c r="B1124" s="10" t="s">
        <v>226</v>
      </c>
      <c r="C1124" s="17">
        <f t="shared" si="17"/>
        <v>43753</v>
      </c>
      <c r="F1124" s="21">
        <f>INDEX(List1!$E$5:$V$179,MATCH(List2!B1124,List1!$B$5:$B$179,0),MATCH(List2!C1124,List1!$E$3:$V$3,0))</f>
        <v>5000</v>
      </c>
      <c r="G1124">
        <f>VLOOKUP(B1124,List1!$B$5:$V$179,MATCH(C1124,List1!$E$3:$V$3,0)+3,FALSE)</f>
        <v>5000</v>
      </c>
    </row>
    <row r="1125" spans="2:7" x14ac:dyDescent="0.25">
      <c r="B1125" s="10" t="s">
        <v>226</v>
      </c>
      <c r="C1125" s="17">
        <f t="shared" si="17"/>
        <v>43784</v>
      </c>
      <c r="F1125" s="21">
        <f>INDEX(List1!$E$5:$V$179,MATCH(List2!B1125,List1!$B$5:$B$179,0),MATCH(List2!C1125,List1!$E$3:$V$3,0))</f>
        <v>5000</v>
      </c>
      <c r="G1125">
        <f>VLOOKUP(B1125,List1!$B$5:$V$179,MATCH(C1125,List1!$E$3:$V$3,0)+3,FALSE)</f>
        <v>5000</v>
      </c>
    </row>
    <row r="1126" spans="2:7" x14ac:dyDescent="0.25">
      <c r="B1126" s="10" t="s">
        <v>226</v>
      </c>
      <c r="C1126" s="17">
        <f t="shared" si="17"/>
        <v>43814</v>
      </c>
      <c r="F1126" s="21">
        <f>INDEX(List1!$E$5:$V$179,MATCH(List2!B1126,List1!$B$5:$B$179,0),MATCH(List2!C1126,List1!$E$3:$V$3,0))</f>
        <v>5000</v>
      </c>
      <c r="G1126">
        <f>VLOOKUP(B1126,List1!$B$5:$V$179,MATCH(C1126,List1!$E$3:$V$3,0)+3,FALSE)</f>
        <v>5000</v>
      </c>
    </row>
    <row r="1127" spans="2:7" x14ac:dyDescent="0.25">
      <c r="B1127" s="10" t="s">
        <v>226</v>
      </c>
      <c r="C1127" s="17">
        <f t="shared" si="17"/>
        <v>43845</v>
      </c>
      <c r="F1127" s="21">
        <f>INDEX(List1!$E$5:$V$179,MATCH(List2!B1127,List1!$B$5:$B$179,0),MATCH(List2!C1127,List1!$E$3:$V$3,0))</f>
        <v>10845.09485094851</v>
      </c>
      <c r="G1127">
        <f>VLOOKUP(B1127,List1!$B$5:$V$179,MATCH(C1127,List1!$E$3:$V$3,0)+3,FALSE)</f>
        <v>10845.09485094851</v>
      </c>
    </row>
    <row r="1128" spans="2:7" x14ac:dyDescent="0.25">
      <c r="B1128" s="10" t="s">
        <v>226</v>
      </c>
      <c r="C1128" s="17">
        <f t="shared" si="17"/>
        <v>43876</v>
      </c>
      <c r="F1128" s="21">
        <f>INDEX(List1!$E$5:$V$179,MATCH(List2!B1128,List1!$B$5:$B$179,0),MATCH(List2!C1128,List1!$E$3:$V$3,0))</f>
        <v>10845.09485094851</v>
      </c>
      <c r="G1128">
        <f>VLOOKUP(B1128,List1!$B$5:$V$179,MATCH(C1128,List1!$E$3:$V$3,0)+3,FALSE)</f>
        <v>10845.09485094851</v>
      </c>
    </row>
    <row r="1129" spans="2:7" x14ac:dyDescent="0.25">
      <c r="B1129" s="10" t="s">
        <v>226</v>
      </c>
      <c r="C1129" s="17">
        <f t="shared" si="17"/>
        <v>43905</v>
      </c>
      <c r="F1129" s="21">
        <f>INDEX(List1!$E$5:$V$179,MATCH(List2!B1129,List1!$B$5:$B$179,0),MATCH(List2!C1129,List1!$E$3:$V$3,0))</f>
        <v>10845.09485094851</v>
      </c>
      <c r="G1129">
        <f>VLOOKUP(B1129,List1!$B$5:$V$179,MATCH(C1129,List1!$E$3:$V$3,0)+3,FALSE)</f>
        <v>10845.09485094851</v>
      </c>
    </row>
    <row r="1130" spans="2:7" x14ac:dyDescent="0.25">
      <c r="B1130" s="10" t="s">
        <v>226</v>
      </c>
      <c r="C1130" s="17">
        <f t="shared" si="17"/>
        <v>43936</v>
      </c>
      <c r="F1130" s="21">
        <f>INDEX(List1!$E$5:$V$179,MATCH(List2!B1130,List1!$B$5:$B$179,0),MATCH(List2!C1130,List1!$E$3:$V$3,0))</f>
        <v>7230.0632339656722</v>
      </c>
      <c r="G1130">
        <f>VLOOKUP(B1130,List1!$B$5:$V$179,MATCH(C1130,List1!$E$3:$V$3,0)+3,FALSE)</f>
        <v>7230.0632339656722</v>
      </c>
    </row>
    <row r="1131" spans="2:7" x14ac:dyDescent="0.25">
      <c r="B1131" s="10" t="s">
        <v>226</v>
      </c>
      <c r="C1131" s="17">
        <f t="shared" si="17"/>
        <v>43966</v>
      </c>
      <c r="F1131" s="21">
        <f>INDEX(List1!$E$5:$V$179,MATCH(List2!B1131,List1!$B$5:$B$179,0),MATCH(List2!C1131,List1!$E$3:$V$3,0))</f>
        <v>7230.0632339656722</v>
      </c>
      <c r="G1131">
        <f>VLOOKUP(B1131,List1!$B$5:$V$179,MATCH(C1131,List1!$E$3:$V$3,0)+3,FALSE)</f>
        <v>7230.0632339656722</v>
      </c>
    </row>
    <row r="1132" spans="2:7" x14ac:dyDescent="0.25">
      <c r="B1132" s="10" t="s">
        <v>226</v>
      </c>
      <c r="C1132" s="17">
        <f t="shared" si="17"/>
        <v>43997</v>
      </c>
      <c r="F1132" s="21">
        <f>INDEX(List1!$E$5:$V$179,MATCH(List2!B1132,List1!$B$5:$B$179,0),MATCH(List2!C1132,List1!$E$3:$V$3,0))</f>
        <v>7230.0632339656722</v>
      </c>
      <c r="G1132">
        <f>VLOOKUP(B1132,List1!$B$5:$V$179,MATCH(C1132,List1!$E$3:$V$3,0)+3,FALSE)</f>
        <v>7230.0632339656722</v>
      </c>
    </row>
    <row r="1133" spans="2:7" x14ac:dyDescent="0.25">
      <c r="B1133" s="10" t="s">
        <v>228</v>
      </c>
      <c r="C1133" s="17">
        <f t="shared" si="17"/>
        <v>43723</v>
      </c>
      <c r="F1133" s="21">
        <f>INDEX(List1!$E$5:$V$179,MATCH(List2!B1133,List1!$B$5:$B$179,0),MATCH(List2!C1133,List1!$E$3:$V$3,0))</f>
        <v>5250</v>
      </c>
      <c r="G1133">
        <f>VLOOKUP(B1133,List1!$B$5:$V$179,MATCH(C1133,List1!$E$3:$V$3,0)+3,FALSE)</f>
        <v>5250</v>
      </c>
    </row>
    <row r="1134" spans="2:7" x14ac:dyDescent="0.25">
      <c r="B1134" s="10" t="s">
        <v>228</v>
      </c>
      <c r="C1134" s="17">
        <f t="shared" si="17"/>
        <v>43753</v>
      </c>
      <c r="F1134" s="21">
        <f>INDEX(List1!$E$5:$V$179,MATCH(List2!B1134,List1!$B$5:$B$179,0),MATCH(List2!C1134,List1!$E$3:$V$3,0))</f>
        <v>5250</v>
      </c>
      <c r="G1134">
        <f>VLOOKUP(B1134,List1!$B$5:$V$179,MATCH(C1134,List1!$E$3:$V$3,0)+3,FALSE)</f>
        <v>5250</v>
      </c>
    </row>
    <row r="1135" spans="2:7" x14ac:dyDescent="0.25">
      <c r="B1135" s="10" t="s">
        <v>228</v>
      </c>
      <c r="C1135" s="17">
        <f t="shared" si="17"/>
        <v>43784</v>
      </c>
      <c r="F1135" s="21">
        <f>INDEX(List1!$E$5:$V$179,MATCH(List2!B1135,List1!$B$5:$B$179,0),MATCH(List2!C1135,List1!$E$3:$V$3,0))</f>
        <v>5250</v>
      </c>
      <c r="G1135">
        <f>VLOOKUP(B1135,List1!$B$5:$V$179,MATCH(C1135,List1!$E$3:$V$3,0)+3,FALSE)</f>
        <v>5250</v>
      </c>
    </row>
    <row r="1136" spans="2:7" x14ac:dyDescent="0.25">
      <c r="B1136" s="10" t="s">
        <v>228</v>
      </c>
      <c r="C1136" s="17">
        <f t="shared" si="17"/>
        <v>43814</v>
      </c>
      <c r="F1136" s="21">
        <f>INDEX(List1!$E$5:$V$179,MATCH(List2!B1136,List1!$B$5:$B$179,0),MATCH(List2!C1136,List1!$E$3:$V$3,0))</f>
        <v>5250</v>
      </c>
      <c r="G1136">
        <f>VLOOKUP(B1136,List1!$B$5:$V$179,MATCH(C1136,List1!$E$3:$V$3,0)+3,FALSE)</f>
        <v>5250</v>
      </c>
    </row>
    <row r="1137" spans="2:7" x14ac:dyDescent="0.25">
      <c r="B1137" s="10" t="s">
        <v>228</v>
      </c>
      <c r="C1137" s="17">
        <f t="shared" si="17"/>
        <v>43845</v>
      </c>
      <c r="F1137" s="21">
        <f>INDEX(List1!$E$5:$V$179,MATCH(List2!B1137,List1!$B$5:$B$179,0),MATCH(List2!C1137,List1!$E$3:$V$3,0))</f>
        <v>9037.5790424570914</v>
      </c>
      <c r="G1137">
        <f>VLOOKUP(B1137,List1!$B$5:$V$179,MATCH(C1137,List1!$E$3:$V$3,0)+3,FALSE)</f>
        <v>9037.5790424570914</v>
      </c>
    </row>
    <row r="1138" spans="2:7" x14ac:dyDescent="0.25">
      <c r="B1138" s="10" t="s">
        <v>228</v>
      </c>
      <c r="C1138" s="17">
        <f t="shared" si="17"/>
        <v>43876</v>
      </c>
      <c r="F1138" s="21">
        <f>INDEX(List1!$E$5:$V$179,MATCH(List2!B1138,List1!$B$5:$B$179,0),MATCH(List2!C1138,List1!$E$3:$V$3,0))</f>
        <v>9037.5790424570914</v>
      </c>
      <c r="G1138">
        <f>VLOOKUP(B1138,List1!$B$5:$V$179,MATCH(C1138,List1!$E$3:$V$3,0)+3,FALSE)</f>
        <v>9037.5790424570914</v>
      </c>
    </row>
    <row r="1139" spans="2:7" x14ac:dyDescent="0.25">
      <c r="B1139" s="10" t="s">
        <v>228</v>
      </c>
      <c r="C1139" s="17">
        <f t="shared" si="17"/>
        <v>43905</v>
      </c>
      <c r="F1139" s="21">
        <f>INDEX(List1!$E$5:$V$179,MATCH(List2!B1139,List1!$B$5:$B$179,0),MATCH(List2!C1139,List1!$E$3:$V$3,0))</f>
        <v>12652.61065943993</v>
      </c>
      <c r="G1139">
        <f>VLOOKUP(B1139,List1!$B$5:$V$179,MATCH(C1139,List1!$E$3:$V$3,0)+3,FALSE)</f>
        <v>12652.61065943993</v>
      </c>
    </row>
    <row r="1140" spans="2:7" x14ac:dyDescent="0.25">
      <c r="B1140" s="10" t="s">
        <v>228</v>
      </c>
      <c r="C1140" s="17">
        <f t="shared" si="17"/>
        <v>43936</v>
      </c>
      <c r="F1140" s="21">
        <f>INDEX(List1!$E$5:$V$179,MATCH(List2!B1140,List1!$B$5:$B$179,0),MATCH(List2!C1140,List1!$E$3:$V$3,0))</f>
        <v>4518.7895212285457</v>
      </c>
      <c r="G1140">
        <f>VLOOKUP(B1140,List1!$B$5:$V$179,MATCH(C1140,List1!$E$3:$V$3,0)+3,FALSE)</f>
        <v>4518.7895212285457</v>
      </c>
    </row>
    <row r="1141" spans="2:7" x14ac:dyDescent="0.25">
      <c r="B1141" s="10" t="s">
        <v>228</v>
      </c>
      <c r="C1141" s="17">
        <f t="shared" si="17"/>
        <v>43966</v>
      </c>
      <c r="F1141" s="21">
        <f>INDEX(List1!$E$5:$V$179,MATCH(List2!B1141,List1!$B$5:$B$179,0),MATCH(List2!C1141,List1!$E$3:$V$3,0))</f>
        <v>7230.0632339656722</v>
      </c>
      <c r="G1141">
        <f>VLOOKUP(B1141,List1!$B$5:$V$179,MATCH(C1141,List1!$E$3:$V$3,0)+3,FALSE)</f>
        <v>7230.0632339656722</v>
      </c>
    </row>
    <row r="1142" spans="2:7" x14ac:dyDescent="0.25">
      <c r="B1142" s="10" t="s">
        <v>228</v>
      </c>
      <c r="C1142" s="17">
        <f t="shared" si="17"/>
        <v>43997</v>
      </c>
      <c r="F1142" s="21">
        <f>INDEX(List1!$E$5:$V$179,MATCH(List2!B1142,List1!$B$5:$B$179,0),MATCH(List2!C1142,List1!$E$3:$V$3,0))</f>
        <v>14460.126467931344</v>
      </c>
      <c r="G1142">
        <f>VLOOKUP(B1142,List1!$B$5:$V$179,MATCH(C1142,List1!$E$3:$V$3,0)+3,FALSE)</f>
        <v>14460.126467931344</v>
      </c>
    </row>
    <row r="1143" spans="2:7" x14ac:dyDescent="0.25">
      <c r="B1143" s="10" t="s">
        <v>230</v>
      </c>
      <c r="C1143" s="17">
        <f t="shared" si="17"/>
        <v>43723</v>
      </c>
      <c r="F1143" s="21">
        <f>INDEX(List1!$E$5:$V$179,MATCH(List2!B1143,List1!$B$5:$B$179,0),MATCH(List2!C1143,List1!$E$3:$V$3,0))</f>
        <v>6975</v>
      </c>
      <c r="G1143">
        <f>VLOOKUP(B1143,List1!$B$5:$V$179,MATCH(C1143,List1!$E$3:$V$3,0)+3,FALSE)</f>
        <v>6975</v>
      </c>
    </row>
    <row r="1144" spans="2:7" x14ac:dyDescent="0.25">
      <c r="B1144" s="10" t="s">
        <v>230</v>
      </c>
      <c r="C1144" s="17">
        <f t="shared" si="17"/>
        <v>43753</v>
      </c>
      <c r="F1144" s="21">
        <f>INDEX(List1!$E$5:$V$179,MATCH(List2!B1144,List1!$B$5:$B$179,0),MATCH(List2!C1144,List1!$E$3:$V$3,0))</f>
        <v>8850</v>
      </c>
      <c r="G1144">
        <f>VLOOKUP(B1144,List1!$B$5:$V$179,MATCH(C1144,List1!$E$3:$V$3,0)+3,FALSE)</f>
        <v>8850</v>
      </c>
    </row>
    <row r="1145" spans="2:7" x14ac:dyDescent="0.25">
      <c r="B1145" s="10" t="s">
        <v>230</v>
      </c>
      <c r="C1145" s="17">
        <f t="shared" si="17"/>
        <v>43784</v>
      </c>
      <c r="F1145" s="21">
        <f>INDEX(List1!$E$5:$V$179,MATCH(List2!B1145,List1!$B$5:$B$179,0),MATCH(List2!C1145,List1!$E$3:$V$3,0))</f>
        <v>6525</v>
      </c>
      <c r="G1145">
        <f>VLOOKUP(B1145,List1!$B$5:$V$179,MATCH(C1145,List1!$E$3:$V$3,0)+3,FALSE)</f>
        <v>6525</v>
      </c>
    </row>
    <row r="1146" spans="2:7" x14ac:dyDescent="0.25">
      <c r="B1146" s="10" t="s">
        <v>230</v>
      </c>
      <c r="C1146" s="17">
        <f t="shared" si="17"/>
        <v>43814</v>
      </c>
      <c r="F1146" s="21">
        <f>INDEX(List1!$E$5:$V$179,MATCH(List2!B1146,List1!$B$5:$B$179,0),MATCH(List2!C1146,List1!$E$3:$V$3,0))</f>
        <v>600</v>
      </c>
      <c r="G1146">
        <f>VLOOKUP(B1146,List1!$B$5:$V$179,MATCH(C1146,List1!$E$3:$V$3,0)+3,FALSE)</f>
        <v>600</v>
      </c>
    </row>
    <row r="1147" spans="2:7" x14ac:dyDescent="0.25">
      <c r="B1147" s="10" t="s">
        <v>230</v>
      </c>
      <c r="C1147" s="17">
        <f t="shared" si="17"/>
        <v>43845</v>
      </c>
      <c r="F1147" s="21">
        <f>INDEX(List1!$E$5:$V$179,MATCH(List2!B1147,List1!$B$5:$B$179,0),MATCH(List2!C1147,List1!$E$3:$V$3,0))</f>
        <v>0</v>
      </c>
      <c r="G1147">
        <f>VLOOKUP(B1147,List1!$B$5:$V$179,MATCH(C1147,List1!$E$3:$V$3,0)+3,FALSE)</f>
        <v>0</v>
      </c>
    </row>
    <row r="1148" spans="2:7" x14ac:dyDescent="0.25">
      <c r="B1148" s="10" t="s">
        <v>230</v>
      </c>
      <c r="C1148" s="17">
        <f t="shared" si="17"/>
        <v>43876</v>
      </c>
      <c r="F1148" s="21">
        <f>INDEX(List1!$E$5:$V$179,MATCH(List2!B1148,List1!$B$5:$B$179,0),MATCH(List2!C1148,List1!$E$3:$V$3,0))</f>
        <v>0</v>
      </c>
      <c r="G1148">
        <f>VLOOKUP(B1148,List1!$B$5:$V$179,MATCH(C1148,List1!$E$3:$V$3,0)+3,FALSE)</f>
        <v>0</v>
      </c>
    </row>
    <row r="1149" spans="2:7" x14ac:dyDescent="0.25">
      <c r="B1149" s="10" t="s">
        <v>230</v>
      </c>
      <c r="C1149" s="17">
        <f t="shared" si="17"/>
        <v>43905</v>
      </c>
      <c r="F1149" s="21">
        <f>INDEX(List1!$E$5:$V$179,MATCH(List2!B1149,List1!$B$5:$B$179,0),MATCH(List2!C1149,List1!$E$3:$V$3,0))</f>
        <v>0</v>
      </c>
      <c r="G1149">
        <f>VLOOKUP(B1149,List1!$B$5:$V$179,MATCH(C1149,List1!$E$3:$V$3,0)+3,FALSE)</f>
        <v>0</v>
      </c>
    </row>
    <row r="1150" spans="2:7" x14ac:dyDescent="0.25">
      <c r="B1150" s="10" t="s">
        <v>230</v>
      </c>
      <c r="C1150" s="17">
        <f t="shared" si="17"/>
        <v>43936</v>
      </c>
      <c r="F1150" s="21">
        <f>INDEX(List1!$E$5:$V$179,MATCH(List2!B1150,List1!$B$5:$B$179,0),MATCH(List2!C1150,List1!$E$3:$V$3,0))</f>
        <v>0</v>
      </c>
      <c r="G1150">
        <f>VLOOKUP(B1150,List1!$B$5:$V$179,MATCH(C1150,List1!$E$3:$V$3,0)+3,FALSE)</f>
        <v>0</v>
      </c>
    </row>
    <row r="1151" spans="2:7" x14ac:dyDescent="0.25">
      <c r="B1151" s="10" t="s">
        <v>230</v>
      </c>
      <c r="C1151" s="17">
        <f t="shared" si="17"/>
        <v>43966</v>
      </c>
      <c r="F1151" s="21">
        <f>INDEX(List1!$E$5:$V$179,MATCH(List2!B1151,List1!$B$5:$B$179,0),MATCH(List2!C1151,List1!$E$3:$V$3,0))</f>
        <v>0</v>
      </c>
      <c r="G1151">
        <f>VLOOKUP(B1151,List1!$B$5:$V$179,MATCH(C1151,List1!$E$3:$V$3,0)+3,FALSE)</f>
        <v>0</v>
      </c>
    </row>
    <row r="1152" spans="2:7" x14ac:dyDescent="0.25">
      <c r="B1152" s="10" t="s">
        <v>230</v>
      </c>
      <c r="C1152" s="17">
        <f t="shared" si="17"/>
        <v>43997</v>
      </c>
      <c r="F1152" s="21">
        <f>INDEX(List1!$E$5:$V$179,MATCH(List2!B1152,List1!$B$5:$B$179,0),MATCH(List2!C1152,List1!$E$3:$V$3,0))</f>
        <v>0</v>
      </c>
      <c r="G1152">
        <f>VLOOKUP(B1152,List1!$B$5:$V$179,MATCH(C1152,List1!$E$3:$V$3,0)+3,FALSE)</f>
        <v>0</v>
      </c>
    </row>
    <row r="1153" spans="2:7" x14ac:dyDescent="0.25">
      <c r="B1153" s="10" t="s">
        <v>232</v>
      </c>
      <c r="C1153" s="17">
        <f t="shared" si="17"/>
        <v>43723</v>
      </c>
      <c r="F1153" s="21">
        <f>INDEX(List1!$E$5:$V$179,MATCH(List2!B1153,List1!$B$5:$B$179,0),MATCH(List2!C1153,List1!$E$3:$V$3,0))</f>
        <v>6975</v>
      </c>
      <c r="G1153">
        <f>VLOOKUP(B1153,List1!$B$5:$V$179,MATCH(C1153,List1!$E$3:$V$3,0)+3,FALSE)</f>
        <v>6975</v>
      </c>
    </row>
    <row r="1154" spans="2:7" x14ac:dyDescent="0.25">
      <c r="B1154" s="10" t="s">
        <v>232</v>
      </c>
      <c r="C1154" s="17">
        <f t="shared" si="17"/>
        <v>43753</v>
      </c>
      <c r="F1154" s="21">
        <f>INDEX(List1!$E$5:$V$179,MATCH(List2!B1154,List1!$B$5:$B$179,0),MATCH(List2!C1154,List1!$E$3:$V$3,0))</f>
        <v>8850</v>
      </c>
      <c r="G1154">
        <f>VLOOKUP(B1154,List1!$B$5:$V$179,MATCH(C1154,List1!$E$3:$V$3,0)+3,FALSE)</f>
        <v>8850</v>
      </c>
    </row>
    <row r="1155" spans="2:7" x14ac:dyDescent="0.25">
      <c r="B1155" s="10" t="s">
        <v>232</v>
      </c>
      <c r="C1155" s="17">
        <f t="shared" si="17"/>
        <v>43784</v>
      </c>
      <c r="F1155" s="21">
        <f>INDEX(List1!$E$5:$V$179,MATCH(List2!B1155,List1!$B$5:$B$179,0),MATCH(List2!C1155,List1!$E$3:$V$3,0))</f>
        <v>6525</v>
      </c>
      <c r="G1155">
        <f>VLOOKUP(B1155,List1!$B$5:$V$179,MATCH(C1155,List1!$E$3:$V$3,0)+3,FALSE)</f>
        <v>6525</v>
      </c>
    </row>
    <row r="1156" spans="2:7" x14ac:dyDescent="0.25">
      <c r="B1156" s="10" t="s">
        <v>232</v>
      </c>
      <c r="C1156" s="17">
        <f t="shared" si="17"/>
        <v>43814</v>
      </c>
      <c r="F1156" s="21">
        <f>INDEX(List1!$E$5:$V$179,MATCH(List2!B1156,List1!$B$5:$B$179,0),MATCH(List2!C1156,List1!$E$3:$V$3,0))</f>
        <v>600</v>
      </c>
      <c r="G1156">
        <f>VLOOKUP(B1156,List1!$B$5:$V$179,MATCH(C1156,List1!$E$3:$V$3,0)+3,FALSE)</f>
        <v>600</v>
      </c>
    </row>
    <row r="1157" spans="2:7" x14ac:dyDescent="0.25">
      <c r="B1157" s="10" t="s">
        <v>232</v>
      </c>
      <c r="C1157" s="17">
        <f t="shared" si="17"/>
        <v>43845</v>
      </c>
      <c r="F1157" s="21">
        <f>INDEX(List1!$E$5:$V$179,MATCH(List2!B1157,List1!$B$5:$B$179,0),MATCH(List2!C1157,List1!$E$3:$V$3,0))</f>
        <v>0</v>
      </c>
      <c r="G1157">
        <f>VLOOKUP(B1157,List1!$B$5:$V$179,MATCH(C1157,List1!$E$3:$V$3,0)+3,FALSE)</f>
        <v>0</v>
      </c>
    </row>
    <row r="1158" spans="2:7" x14ac:dyDescent="0.25">
      <c r="B1158" s="10" t="s">
        <v>232</v>
      </c>
      <c r="C1158" s="17">
        <f t="shared" si="17"/>
        <v>43876</v>
      </c>
      <c r="F1158" s="21">
        <f>INDEX(List1!$E$5:$V$179,MATCH(List2!B1158,List1!$B$5:$B$179,0),MATCH(List2!C1158,List1!$E$3:$V$3,0))</f>
        <v>0</v>
      </c>
      <c r="G1158">
        <f>VLOOKUP(B1158,List1!$B$5:$V$179,MATCH(C1158,List1!$E$3:$V$3,0)+3,FALSE)</f>
        <v>0</v>
      </c>
    </row>
    <row r="1159" spans="2:7" x14ac:dyDescent="0.25">
      <c r="B1159" s="10" t="s">
        <v>232</v>
      </c>
      <c r="C1159" s="17">
        <f t="shared" si="17"/>
        <v>43905</v>
      </c>
      <c r="F1159" s="21">
        <f>INDEX(List1!$E$5:$V$179,MATCH(List2!B1159,List1!$B$5:$B$179,0),MATCH(List2!C1159,List1!$E$3:$V$3,0))</f>
        <v>0</v>
      </c>
      <c r="G1159">
        <f>VLOOKUP(B1159,List1!$B$5:$V$179,MATCH(C1159,List1!$E$3:$V$3,0)+3,FALSE)</f>
        <v>0</v>
      </c>
    </row>
    <row r="1160" spans="2:7" x14ac:dyDescent="0.25">
      <c r="B1160" s="10" t="s">
        <v>232</v>
      </c>
      <c r="C1160" s="17">
        <f t="shared" si="17"/>
        <v>43936</v>
      </c>
      <c r="F1160" s="21">
        <f>INDEX(List1!$E$5:$V$179,MATCH(List2!B1160,List1!$B$5:$B$179,0),MATCH(List2!C1160,List1!$E$3:$V$3,0))</f>
        <v>0</v>
      </c>
      <c r="G1160">
        <f>VLOOKUP(B1160,List1!$B$5:$V$179,MATCH(C1160,List1!$E$3:$V$3,0)+3,FALSE)</f>
        <v>0</v>
      </c>
    </row>
    <row r="1161" spans="2:7" x14ac:dyDescent="0.25">
      <c r="B1161" s="10" t="s">
        <v>232</v>
      </c>
      <c r="C1161" s="17">
        <f t="shared" si="17"/>
        <v>43966</v>
      </c>
      <c r="F1161" s="21">
        <f>INDEX(List1!$E$5:$V$179,MATCH(List2!B1161,List1!$B$5:$B$179,0),MATCH(List2!C1161,List1!$E$3:$V$3,0))</f>
        <v>0</v>
      </c>
      <c r="G1161">
        <f>VLOOKUP(B1161,List1!$B$5:$V$179,MATCH(C1161,List1!$E$3:$V$3,0)+3,FALSE)</f>
        <v>0</v>
      </c>
    </row>
    <row r="1162" spans="2:7" x14ac:dyDescent="0.25">
      <c r="B1162" s="10" t="s">
        <v>232</v>
      </c>
      <c r="C1162" s="17">
        <f t="shared" si="17"/>
        <v>43997</v>
      </c>
      <c r="F1162" s="21">
        <f>INDEX(List1!$E$5:$V$179,MATCH(List2!B1162,List1!$B$5:$B$179,0),MATCH(List2!C1162,List1!$E$3:$V$3,0))</f>
        <v>0</v>
      </c>
      <c r="G1162">
        <f>VLOOKUP(B1162,List1!$B$5:$V$179,MATCH(C1162,List1!$E$3:$V$3,0)+3,FALSE)</f>
        <v>0</v>
      </c>
    </row>
    <row r="1163" spans="2:7" x14ac:dyDescent="0.25">
      <c r="B1163" s="10" t="s">
        <v>234</v>
      </c>
      <c r="C1163" s="17">
        <f t="shared" si="17"/>
        <v>43723</v>
      </c>
      <c r="F1163" s="21">
        <f>INDEX(List1!$E$5:$V$179,MATCH(List2!B1163,List1!$B$5:$B$179,0),MATCH(List2!C1163,List1!$E$3:$V$3,0))</f>
        <v>6288.666666666667</v>
      </c>
      <c r="G1163">
        <f>VLOOKUP(B1163,List1!$B$5:$V$179,MATCH(C1163,List1!$E$3:$V$3,0)+3,FALSE)</f>
        <v>6288.666666666667</v>
      </c>
    </row>
    <row r="1164" spans="2:7" x14ac:dyDescent="0.25">
      <c r="B1164" s="10" t="s">
        <v>234</v>
      </c>
      <c r="C1164" s="17">
        <f t="shared" si="17"/>
        <v>43753</v>
      </c>
      <c r="F1164" s="21">
        <f>INDEX(List1!$E$5:$V$179,MATCH(List2!B1164,List1!$B$5:$B$179,0),MATCH(List2!C1164,List1!$E$3:$V$3,0))</f>
        <v>6288.666666666667</v>
      </c>
      <c r="G1164">
        <f>VLOOKUP(B1164,List1!$B$5:$V$179,MATCH(C1164,List1!$E$3:$V$3,0)+3,FALSE)</f>
        <v>6288.666666666667</v>
      </c>
    </row>
    <row r="1165" spans="2:7" x14ac:dyDescent="0.25">
      <c r="B1165" s="10" t="s">
        <v>234</v>
      </c>
      <c r="C1165" s="17">
        <f t="shared" si="17"/>
        <v>43784</v>
      </c>
      <c r="F1165" s="21">
        <f>INDEX(List1!$E$5:$V$179,MATCH(List2!B1165,List1!$B$5:$B$179,0),MATCH(List2!C1165,List1!$E$3:$V$3,0))</f>
        <v>6288.666666666667</v>
      </c>
      <c r="G1165">
        <f>VLOOKUP(B1165,List1!$B$5:$V$179,MATCH(C1165,List1!$E$3:$V$3,0)+3,FALSE)</f>
        <v>6288.666666666667</v>
      </c>
    </row>
    <row r="1166" spans="2:7" x14ac:dyDescent="0.25">
      <c r="B1166" s="10" t="s">
        <v>234</v>
      </c>
      <c r="C1166" s="17">
        <f t="shared" ref="C1166:C1229" si="18">$C1156</f>
        <v>43814</v>
      </c>
      <c r="F1166" s="21">
        <f>INDEX(List1!$E$5:$V$179,MATCH(List2!B1166,List1!$B$5:$B$179,0),MATCH(List2!C1166,List1!$E$3:$V$3,0))</f>
        <v>6288.666666666667</v>
      </c>
      <c r="G1166">
        <f>VLOOKUP(B1166,List1!$B$5:$V$179,MATCH(C1166,List1!$E$3:$V$3,0)+3,FALSE)</f>
        <v>6288.666666666667</v>
      </c>
    </row>
    <row r="1167" spans="2:7" x14ac:dyDescent="0.25">
      <c r="B1167" s="10" t="s">
        <v>234</v>
      </c>
      <c r="C1167" s="17">
        <f t="shared" si="18"/>
        <v>43845</v>
      </c>
      <c r="F1167" s="21">
        <f>INDEX(List1!$E$5:$V$179,MATCH(List2!B1167,List1!$B$5:$B$179,0),MATCH(List2!C1167,List1!$E$3:$V$3,0))</f>
        <v>16600</v>
      </c>
      <c r="G1167">
        <f>VLOOKUP(B1167,List1!$B$5:$V$179,MATCH(C1167,List1!$E$3:$V$3,0)+3,FALSE)</f>
        <v>16600</v>
      </c>
    </row>
    <row r="1168" spans="2:7" x14ac:dyDescent="0.25">
      <c r="B1168" s="10" t="s">
        <v>234</v>
      </c>
      <c r="C1168" s="17">
        <f t="shared" si="18"/>
        <v>43876</v>
      </c>
      <c r="F1168" s="21">
        <f>INDEX(List1!$E$5:$V$179,MATCH(List2!B1168,List1!$B$5:$B$179,0),MATCH(List2!C1168,List1!$E$3:$V$3,0))</f>
        <v>13230</v>
      </c>
      <c r="G1168">
        <f>VLOOKUP(B1168,List1!$B$5:$V$179,MATCH(C1168,List1!$E$3:$V$3,0)+3,FALSE)</f>
        <v>13230</v>
      </c>
    </row>
    <row r="1169" spans="2:7" x14ac:dyDescent="0.25">
      <c r="B1169" s="10" t="s">
        <v>234</v>
      </c>
      <c r="C1169" s="17">
        <f t="shared" si="18"/>
        <v>43905</v>
      </c>
      <c r="F1169" s="21">
        <f>INDEX(List1!$E$5:$V$179,MATCH(List2!B1169,List1!$B$5:$B$179,0),MATCH(List2!C1169,List1!$E$3:$V$3,0))</f>
        <v>21700</v>
      </c>
      <c r="G1169">
        <f>VLOOKUP(B1169,List1!$B$5:$V$179,MATCH(C1169,List1!$E$3:$V$3,0)+3,FALSE)</f>
        <v>21700</v>
      </c>
    </row>
    <row r="1170" spans="2:7" x14ac:dyDescent="0.25">
      <c r="B1170" s="10" t="s">
        <v>234</v>
      </c>
      <c r="C1170" s="17">
        <f t="shared" si="18"/>
        <v>43936</v>
      </c>
      <c r="F1170" s="21">
        <f>INDEX(List1!$E$5:$V$179,MATCH(List2!B1170,List1!$B$5:$B$179,0),MATCH(List2!C1170,List1!$E$3:$V$3,0))</f>
        <v>8800</v>
      </c>
      <c r="G1170">
        <f>VLOOKUP(B1170,List1!$B$5:$V$179,MATCH(C1170,List1!$E$3:$V$3,0)+3,FALSE)</f>
        <v>8800</v>
      </c>
    </row>
    <row r="1171" spans="2:7" x14ac:dyDescent="0.25">
      <c r="B1171" s="10" t="s">
        <v>234</v>
      </c>
      <c r="C1171" s="17">
        <f t="shared" si="18"/>
        <v>43966</v>
      </c>
      <c r="F1171" s="21">
        <f>INDEX(List1!$E$5:$V$179,MATCH(List2!B1171,List1!$B$5:$B$179,0),MATCH(List2!C1171,List1!$E$3:$V$3,0))</f>
        <v>15900</v>
      </c>
      <c r="G1171">
        <f>VLOOKUP(B1171,List1!$B$5:$V$179,MATCH(C1171,List1!$E$3:$V$3,0)+3,FALSE)</f>
        <v>15900</v>
      </c>
    </row>
    <row r="1172" spans="2:7" x14ac:dyDescent="0.25">
      <c r="B1172" s="10" t="s">
        <v>234</v>
      </c>
      <c r="C1172" s="17">
        <f t="shared" si="18"/>
        <v>43997</v>
      </c>
      <c r="F1172" s="21">
        <f>INDEX(List1!$E$5:$V$179,MATCH(List2!B1172,List1!$B$5:$B$179,0),MATCH(List2!C1172,List1!$E$3:$V$3,0))</f>
        <v>18100</v>
      </c>
      <c r="G1172">
        <f>VLOOKUP(B1172,List1!$B$5:$V$179,MATCH(C1172,List1!$E$3:$V$3,0)+3,FALSE)</f>
        <v>18100</v>
      </c>
    </row>
    <row r="1173" spans="2:7" x14ac:dyDescent="0.25">
      <c r="B1173" s="10" t="s">
        <v>236</v>
      </c>
      <c r="C1173" s="17">
        <f t="shared" si="18"/>
        <v>43723</v>
      </c>
      <c r="F1173" s="21">
        <f>INDEX(List1!$E$5:$V$179,MATCH(List2!B1173,List1!$B$5:$B$179,0),MATCH(List2!C1173,List1!$E$3:$V$3,0))</f>
        <v>3200</v>
      </c>
      <c r="G1173">
        <f>VLOOKUP(B1173,List1!$B$5:$V$179,MATCH(C1173,List1!$E$3:$V$3,0)+3,FALSE)</f>
        <v>3200</v>
      </c>
    </row>
    <row r="1174" spans="2:7" x14ac:dyDescent="0.25">
      <c r="B1174" s="10" t="s">
        <v>236</v>
      </c>
      <c r="C1174" s="17">
        <f t="shared" si="18"/>
        <v>43753</v>
      </c>
      <c r="F1174" s="21">
        <f>INDEX(List1!$E$5:$V$179,MATCH(List2!B1174,List1!$B$5:$B$179,0),MATCH(List2!C1174,List1!$E$3:$V$3,0))</f>
        <v>3700</v>
      </c>
      <c r="G1174">
        <f>VLOOKUP(B1174,List1!$B$5:$V$179,MATCH(C1174,List1!$E$3:$V$3,0)+3,FALSE)</f>
        <v>3700</v>
      </c>
    </row>
    <row r="1175" spans="2:7" x14ac:dyDescent="0.25">
      <c r="B1175" s="10" t="s">
        <v>236</v>
      </c>
      <c r="C1175" s="17">
        <f t="shared" si="18"/>
        <v>43784</v>
      </c>
      <c r="F1175" s="21">
        <f>INDEX(List1!$E$5:$V$179,MATCH(List2!B1175,List1!$B$5:$B$179,0),MATCH(List2!C1175,List1!$E$3:$V$3,0))</f>
        <v>3133.3333333333335</v>
      </c>
      <c r="G1175">
        <f>VLOOKUP(B1175,List1!$B$5:$V$179,MATCH(C1175,List1!$E$3:$V$3,0)+3,FALSE)</f>
        <v>3133.3333333333335</v>
      </c>
    </row>
    <row r="1176" spans="2:7" x14ac:dyDescent="0.25">
      <c r="B1176" s="10" t="s">
        <v>236</v>
      </c>
      <c r="C1176" s="17">
        <f t="shared" si="18"/>
        <v>43814</v>
      </c>
      <c r="F1176" s="21">
        <f>INDEX(List1!$E$5:$V$179,MATCH(List2!B1176,List1!$B$5:$B$179,0),MATCH(List2!C1176,List1!$E$3:$V$3,0))</f>
        <v>3133.3333333333335</v>
      </c>
      <c r="G1176">
        <f>VLOOKUP(B1176,List1!$B$5:$V$179,MATCH(C1176,List1!$E$3:$V$3,0)+3,FALSE)</f>
        <v>3133.3333333333335</v>
      </c>
    </row>
    <row r="1177" spans="2:7" x14ac:dyDescent="0.25">
      <c r="B1177" s="10" t="s">
        <v>236</v>
      </c>
      <c r="C1177" s="17">
        <f t="shared" si="18"/>
        <v>43845</v>
      </c>
      <c r="F1177" s="21">
        <f>INDEX(List1!$E$5:$V$179,MATCH(List2!B1177,List1!$B$5:$B$179,0),MATCH(List2!C1177,List1!$E$3:$V$3,0))</f>
        <v>2784.6103424819621</v>
      </c>
      <c r="G1177">
        <f>VLOOKUP(B1177,List1!$B$5:$V$179,MATCH(C1177,List1!$E$3:$V$3,0)+3,FALSE)</f>
        <v>2784.6103424819621</v>
      </c>
    </row>
    <row r="1178" spans="2:7" x14ac:dyDescent="0.25">
      <c r="B1178" s="10" t="s">
        <v>236</v>
      </c>
      <c r="C1178" s="17">
        <f t="shared" si="18"/>
        <v>43876</v>
      </c>
      <c r="F1178" s="21">
        <f>INDEX(List1!$E$5:$V$179,MATCH(List2!B1178,List1!$B$5:$B$179,0),MATCH(List2!C1178,List1!$E$3:$V$3,0))</f>
        <v>3790.1640772671149</v>
      </c>
      <c r="G1178">
        <f>VLOOKUP(B1178,List1!$B$5:$V$179,MATCH(C1178,List1!$E$3:$V$3,0)+3,FALSE)</f>
        <v>3790.1640772671149</v>
      </c>
    </row>
    <row r="1179" spans="2:7" x14ac:dyDescent="0.25">
      <c r="B1179" s="10" t="s">
        <v>236</v>
      </c>
      <c r="C1179" s="17">
        <f t="shared" si="18"/>
        <v>43905</v>
      </c>
      <c r="F1179" s="21">
        <f>INDEX(List1!$E$5:$V$179,MATCH(List2!B1179,List1!$B$5:$B$179,0),MATCH(List2!C1179,List1!$E$3:$V$3,0))</f>
        <v>2861.9606297731275</v>
      </c>
      <c r="G1179">
        <f>VLOOKUP(B1179,List1!$B$5:$V$179,MATCH(C1179,List1!$E$3:$V$3,0)+3,FALSE)</f>
        <v>2861.9606297731275</v>
      </c>
    </row>
    <row r="1180" spans="2:7" x14ac:dyDescent="0.25">
      <c r="B1180" s="10" t="s">
        <v>236</v>
      </c>
      <c r="C1180" s="17">
        <f t="shared" si="18"/>
        <v>43936</v>
      </c>
      <c r="F1180" s="21">
        <f>INDEX(List1!$E$5:$V$179,MATCH(List2!B1180,List1!$B$5:$B$179,0),MATCH(List2!C1180,List1!$E$3:$V$3,0))</f>
        <v>1547.0057458233121</v>
      </c>
      <c r="G1180">
        <f>VLOOKUP(B1180,List1!$B$5:$V$179,MATCH(C1180,List1!$E$3:$V$3,0)+3,FALSE)</f>
        <v>1547.0057458233121</v>
      </c>
    </row>
    <row r="1181" spans="2:7" x14ac:dyDescent="0.25">
      <c r="B1181" s="10" t="s">
        <v>236</v>
      </c>
      <c r="C1181" s="17">
        <f t="shared" si="18"/>
        <v>43966</v>
      </c>
      <c r="F1181" s="21">
        <f>INDEX(List1!$E$5:$V$179,MATCH(List2!B1181,List1!$B$5:$B$179,0),MATCH(List2!C1181,List1!$E$3:$V$3,0))</f>
        <v>1701.7063204056435</v>
      </c>
      <c r="G1181">
        <f>VLOOKUP(B1181,List1!$B$5:$V$179,MATCH(C1181,List1!$E$3:$V$3,0)+3,FALSE)</f>
        <v>1701.7063204056435</v>
      </c>
    </row>
    <row r="1182" spans="2:7" x14ac:dyDescent="0.25">
      <c r="B1182" s="10" t="s">
        <v>236</v>
      </c>
      <c r="C1182" s="17">
        <f t="shared" si="18"/>
        <v>43997</v>
      </c>
      <c r="F1182" s="21">
        <f>INDEX(List1!$E$5:$V$179,MATCH(List2!B1182,List1!$B$5:$B$179,0),MATCH(List2!C1182,List1!$E$3:$V$3,0))</f>
        <v>1856.4068949879745</v>
      </c>
      <c r="G1182">
        <f>VLOOKUP(B1182,List1!$B$5:$V$179,MATCH(C1182,List1!$E$3:$V$3,0)+3,FALSE)</f>
        <v>1856.4068949879745</v>
      </c>
    </row>
    <row r="1183" spans="2:7" x14ac:dyDescent="0.25">
      <c r="B1183" s="10" t="s">
        <v>238</v>
      </c>
      <c r="C1183" s="17">
        <f t="shared" si="18"/>
        <v>43723</v>
      </c>
      <c r="F1183" s="21">
        <f>INDEX(List1!$E$5:$V$179,MATCH(List2!B1183,List1!$B$5:$B$179,0),MATCH(List2!C1183,List1!$E$3:$V$3,0))</f>
        <v>0</v>
      </c>
      <c r="G1183">
        <f>VLOOKUP(B1183,List1!$B$5:$V$179,MATCH(C1183,List1!$E$3:$V$3,0)+3,FALSE)</f>
        <v>0</v>
      </c>
    </row>
    <row r="1184" spans="2:7" x14ac:dyDescent="0.25">
      <c r="B1184" s="10" t="s">
        <v>238</v>
      </c>
      <c r="C1184" s="17">
        <f t="shared" si="18"/>
        <v>43753</v>
      </c>
      <c r="F1184" s="21">
        <f>INDEX(List1!$E$5:$V$179,MATCH(List2!B1184,List1!$B$5:$B$179,0),MATCH(List2!C1184,List1!$E$3:$V$3,0))</f>
        <v>0</v>
      </c>
      <c r="G1184">
        <f>VLOOKUP(B1184,List1!$B$5:$V$179,MATCH(C1184,List1!$E$3:$V$3,0)+3,FALSE)</f>
        <v>0</v>
      </c>
    </row>
    <row r="1185" spans="2:7" x14ac:dyDescent="0.25">
      <c r="B1185" s="10" t="s">
        <v>238</v>
      </c>
      <c r="C1185" s="17">
        <f t="shared" si="18"/>
        <v>43784</v>
      </c>
      <c r="F1185" s="21">
        <f>INDEX(List1!$E$5:$V$179,MATCH(List2!B1185,List1!$B$5:$B$179,0),MATCH(List2!C1185,List1!$E$3:$V$3,0))</f>
        <v>0</v>
      </c>
      <c r="G1185">
        <f>VLOOKUP(B1185,List1!$B$5:$V$179,MATCH(C1185,List1!$E$3:$V$3,0)+3,FALSE)</f>
        <v>0</v>
      </c>
    </row>
    <row r="1186" spans="2:7" x14ac:dyDescent="0.25">
      <c r="B1186" s="10" t="s">
        <v>238</v>
      </c>
      <c r="C1186" s="17">
        <f t="shared" si="18"/>
        <v>43814</v>
      </c>
      <c r="F1186" s="21">
        <f>INDEX(List1!$E$5:$V$179,MATCH(List2!B1186,List1!$B$5:$B$179,0),MATCH(List2!C1186,List1!$E$3:$V$3,0))</f>
        <v>0</v>
      </c>
      <c r="G1186">
        <f>VLOOKUP(B1186,List1!$B$5:$V$179,MATCH(C1186,List1!$E$3:$V$3,0)+3,FALSE)</f>
        <v>0</v>
      </c>
    </row>
    <row r="1187" spans="2:7" x14ac:dyDescent="0.25">
      <c r="B1187" s="10" t="s">
        <v>238</v>
      </c>
      <c r="C1187" s="17">
        <f t="shared" si="18"/>
        <v>43845</v>
      </c>
      <c r="F1187" s="21">
        <f>INDEX(List1!$E$5:$V$179,MATCH(List2!B1187,List1!$B$5:$B$179,0),MATCH(List2!C1187,List1!$E$3:$V$3,0))</f>
        <v>0</v>
      </c>
      <c r="G1187">
        <f>VLOOKUP(B1187,List1!$B$5:$V$179,MATCH(C1187,List1!$E$3:$V$3,0)+3,FALSE)</f>
        <v>0</v>
      </c>
    </row>
    <row r="1188" spans="2:7" x14ac:dyDescent="0.25">
      <c r="B1188" s="10" t="s">
        <v>238</v>
      </c>
      <c r="C1188" s="17">
        <f t="shared" si="18"/>
        <v>43876</v>
      </c>
      <c r="F1188" s="21">
        <f>INDEX(List1!$E$5:$V$179,MATCH(List2!B1188,List1!$B$5:$B$179,0),MATCH(List2!C1188,List1!$E$3:$V$3,0))</f>
        <v>0</v>
      </c>
      <c r="G1188">
        <f>VLOOKUP(B1188,List1!$B$5:$V$179,MATCH(C1188,List1!$E$3:$V$3,0)+3,FALSE)</f>
        <v>0</v>
      </c>
    </row>
    <row r="1189" spans="2:7" x14ac:dyDescent="0.25">
      <c r="B1189" s="10" t="s">
        <v>238</v>
      </c>
      <c r="C1189" s="17">
        <f t="shared" si="18"/>
        <v>43905</v>
      </c>
      <c r="F1189" s="21">
        <f>INDEX(List1!$E$5:$V$179,MATCH(List2!B1189,List1!$B$5:$B$179,0),MATCH(List2!C1189,List1!$E$3:$V$3,0))</f>
        <v>0</v>
      </c>
      <c r="G1189">
        <f>VLOOKUP(B1189,List1!$B$5:$V$179,MATCH(C1189,List1!$E$3:$V$3,0)+3,FALSE)</f>
        <v>0</v>
      </c>
    </row>
    <row r="1190" spans="2:7" x14ac:dyDescent="0.25">
      <c r="B1190" s="10" t="s">
        <v>238</v>
      </c>
      <c r="C1190" s="17">
        <f t="shared" si="18"/>
        <v>43936</v>
      </c>
      <c r="F1190" s="21">
        <f>INDEX(List1!$E$5:$V$179,MATCH(List2!B1190,List1!$B$5:$B$179,0),MATCH(List2!C1190,List1!$E$3:$V$3,0))</f>
        <v>0</v>
      </c>
      <c r="G1190">
        <f>VLOOKUP(B1190,List1!$B$5:$V$179,MATCH(C1190,List1!$E$3:$V$3,0)+3,FALSE)</f>
        <v>0</v>
      </c>
    </row>
    <row r="1191" spans="2:7" x14ac:dyDescent="0.25">
      <c r="B1191" s="10" t="s">
        <v>238</v>
      </c>
      <c r="C1191" s="17">
        <f t="shared" si="18"/>
        <v>43966</v>
      </c>
      <c r="F1191" s="21">
        <f>INDEX(List1!$E$5:$V$179,MATCH(List2!B1191,List1!$B$5:$B$179,0),MATCH(List2!C1191,List1!$E$3:$V$3,0))</f>
        <v>0</v>
      </c>
      <c r="G1191">
        <f>VLOOKUP(B1191,List1!$B$5:$V$179,MATCH(C1191,List1!$E$3:$V$3,0)+3,FALSE)</f>
        <v>0</v>
      </c>
    </row>
    <row r="1192" spans="2:7" x14ac:dyDescent="0.25">
      <c r="B1192" s="10" t="s">
        <v>238</v>
      </c>
      <c r="C1192" s="17">
        <f t="shared" si="18"/>
        <v>43997</v>
      </c>
      <c r="F1192" s="21">
        <f>INDEX(List1!$E$5:$V$179,MATCH(List2!B1192,List1!$B$5:$B$179,0),MATCH(List2!C1192,List1!$E$3:$V$3,0))</f>
        <v>0</v>
      </c>
      <c r="G1192">
        <f>VLOOKUP(B1192,List1!$B$5:$V$179,MATCH(C1192,List1!$E$3:$V$3,0)+3,FALSE)</f>
        <v>0</v>
      </c>
    </row>
    <row r="1193" spans="2:7" x14ac:dyDescent="0.25">
      <c r="B1193" s="10" t="s">
        <v>240</v>
      </c>
      <c r="C1193" s="17">
        <f t="shared" si="18"/>
        <v>43723</v>
      </c>
      <c r="F1193" s="21">
        <f>INDEX(List1!$E$5:$V$179,MATCH(List2!B1193,List1!$B$5:$B$179,0),MATCH(List2!C1193,List1!$E$3:$V$3,0))</f>
        <v>0</v>
      </c>
      <c r="G1193">
        <f>VLOOKUP(B1193,List1!$B$5:$V$179,MATCH(C1193,List1!$E$3:$V$3,0)+3,FALSE)</f>
        <v>0</v>
      </c>
    </row>
    <row r="1194" spans="2:7" x14ac:dyDescent="0.25">
      <c r="B1194" s="10" t="s">
        <v>240</v>
      </c>
      <c r="C1194" s="17">
        <f t="shared" si="18"/>
        <v>43753</v>
      </c>
      <c r="F1194" s="21">
        <f>INDEX(List1!$E$5:$V$179,MATCH(List2!B1194,List1!$B$5:$B$179,0),MATCH(List2!C1194,List1!$E$3:$V$3,0))</f>
        <v>0</v>
      </c>
      <c r="G1194">
        <f>VLOOKUP(B1194,List1!$B$5:$V$179,MATCH(C1194,List1!$E$3:$V$3,0)+3,FALSE)</f>
        <v>0</v>
      </c>
    </row>
    <row r="1195" spans="2:7" x14ac:dyDescent="0.25">
      <c r="B1195" s="10" t="s">
        <v>240</v>
      </c>
      <c r="C1195" s="17">
        <f t="shared" si="18"/>
        <v>43784</v>
      </c>
      <c r="F1195" s="21">
        <f>INDEX(List1!$E$5:$V$179,MATCH(List2!B1195,List1!$B$5:$B$179,0),MATCH(List2!C1195,List1!$E$3:$V$3,0))</f>
        <v>0</v>
      </c>
      <c r="G1195">
        <f>VLOOKUP(B1195,List1!$B$5:$V$179,MATCH(C1195,List1!$E$3:$V$3,0)+3,FALSE)</f>
        <v>0</v>
      </c>
    </row>
    <row r="1196" spans="2:7" x14ac:dyDescent="0.25">
      <c r="B1196" s="10" t="s">
        <v>240</v>
      </c>
      <c r="C1196" s="17">
        <f t="shared" si="18"/>
        <v>43814</v>
      </c>
      <c r="F1196" s="21">
        <f>INDEX(List1!$E$5:$V$179,MATCH(List2!B1196,List1!$B$5:$B$179,0),MATCH(List2!C1196,List1!$E$3:$V$3,0))</f>
        <v>0</v>
      </c>
      <c r="G1196">
        <f>VLOOKUP(B1196,List1!$B$5:$V$179,MATCH(C1196,List1!$E$3:$V$3,0)+3,FALSE)</f>
        <v>0</v>
      </c>
    </row>
    <row r="1197" spans="2:7" x14ac:dyDescent="0.25">
      <c r="B1197" s="10" t="s">
        <v>240</v>
      </c>
      <c r="C1197" s="17">
        <f t="shared" si="18"/>
        <v>43845</v>
      </c>
      <c r="F1197" s="21">
        <f>INDEX(List1!$E$5:$V$179,MATCH(List2!B1197,List1!$B$5:$B$179,0),MATCH(List2!C1197,List1!$E$3:$V$3,0))</f>
        <v>0</v>
      </c>
      <c r="G1197">
        <f>VLOOKUP(B1197,List1!$B$5:$V$179,MATCH(C1197,List1!$E$3:$V$3,0)+3,FALSE)</f>
        <v>0</v>
      </c>
    </row>
    <row r="1198" spans="2:7" x14ac:dyDescent="0.25">
      <c r="B1198" s="10" t="s">
        <v>240</v>
      </c>
      <c r="C1198" s="17">
        <f t="shared" si="18"/>
        <v>43876</v>
      </c>
      <c r="F1198" s="21">
        <f>INDEX(List1!$E$5:$V$179,MATCH(List2!B1198,List1!$B$5:$B$179,0),MATCH(List2!C1198,List1!$E$3:$V$3,0))</f>
        <v>0</v>
      </c>
      <c r="G1198">
        <f>VLOOKUP(B1198,List1!$B$5:$V$179,MATCH(C1198,List1!$E$3:$V$3,0)+3,FALSE)</f>
        <v>0</v>
      </c>
    </row>
    <row r="1199" spans="2:7" x14ac:dyDescent="0.25">
      <c r="B1199" s="10" t="s">
        <v>240</v>
      </c>
      <c r="C1199" s="17">
        <f t="shared" si="18"/>
        <v>43905</v>
      </c>
      <c r="F1199" s="21">
        <f>INDEX(List1!$E$5:$V$179,MATCH(List2!B1199,List1!$B$5:$B$179,0),MATCH(List2!C1199,List1!$E$3:$V$3,0))</f>
        <v>0</v>
      </c>
      <c r="G1199">
        <f>VLOOKUP(B1199,List1!$B$5:$V$179,MATCH(C1199,List1!$E$3:$V$3,0)+3,FALSE)</f>
        <v>0</v>
      </c>
    </row>
    <row r="1200" spans="2:7" x14ac:dyDescent="0.25">
      <c r="B1200" s="10" t="s">
        <v>240</v>
      </c>
      <c r="C1200" s="17">
        <f t="shared" si="18"/>
        <v>43936</v>
      </c>
      <c r="F1200" s="21">
        <f>INDEX(List1!$E$5:$V$179,MATCH(List2!B1200,List1!$B$5:$B$179,0),MATCH(List2!C1200,List1!$E$3:$V$3,0))</f>
        <v>0</v>
      </c>
      <c r="G1200">
        <f>VLOOKUP(B1200,List1!$B$5:$V$179,MATCH(C1200,List1!$E$3:$V$3,0)+3,FALSE)</f>
        <v>0</v>
      </c>
    </row>
    <row r="1201" spans="2:7" x14ac:dyDescent="0.25">
      <c r="B1201" s="10" t="s">
        <v>240</v>
      </c>
      <c r="C1201" s="17">
        <f t="shared" si="18"/>
        <v>43966</v>
      </c>
      <c r="F1201" s="21">
        <f>INDEX(List1!$E$5:$V$179,MATCH(List2!B1201,List1!$B$5:$B$179,0),MATCH(List2!C1201,List1!$E$3:$V$3,0))</f>
        <v>0</v>
      </c>
      <c r="G1201">
        <f>VLOOKUP(B1201,List1!$B$5:$V$179,MATCH(C1201,List1!$E$3:$V$3,0)+3,FALSE)</f>
        <v>0</v>
      </c>
    </row>
    <row r="1202" spans="2:7" x14ac:dyDescent="0.25">
      <c r="B1202" s="10" t="s">
        <v>240</v>
      </c>
      <c r="C1202" s="17">
        <f t="shared" si="18"/>
        <v>43997</v>
      </c>
      <c r="F1202" s="21">
        <f>INDEX(List1!$E$5:$V$179,MATCH(List2!B1202,List1!$B$5:$B$179,0),MATCH(List2!C1202,List1!$E$3:$V$3,0))</f>
        <v>0</v>
      </c>
      <c r="G1202">
        <f>VLOOKUP(B1202,List1!$B$5:$V$179,MATCH(C1202,List1!$E$3:$V$3,0)+3,FALSE)</f>
        <v>0</v>
      </c>
    </row>
    <row r="1203" spans="2:7" x14ac:dyDescent="0.25">
      <c r="B1203" s="10" t="s">
        <v>242</v>
      </c>
      <c r="C1203" s="17">
        <f t="shared" si="18"/>
        <v>43723</v>
      </c>
      <c r="F1203" s="21">
        <f>INDEX(List1!$E$5:$V$179,MATCH(List2!B1203,List1!$B$5:$B$179,0),MATCH(List2!C1203,List1!$E$3:$V$3,0))</f>
        <v>3000</v>
      </c>
      <c r="G1203">
        <f>VLOOKUP(B1203,List1!$B$5:$V$179,MATCH(C1203,List1!$E$3:$V$3,0)+3,FALSE)</f>
        <v>3000</v>
      </c>
    </row>
    <row r="1204" spans="2:7" x14ac:dyDescent="0.25">
      <c r="B1204" s="10" t="s">
        <v>242</v>
      </c>
      <c r="C1204" s="17">
        <f t="shared" si="18"/>
        <v>43753</v>
      </c>
      <c r="F1204" s="21">
        <f>INDEX(List1!$E$5:$V$179,MATCH(List2!B1204,List1!$B$5:$B$179,0),MATCH(List2!C1204,List1!$E$3:$V$3,0))</f>
        <v>3000</v>
      </c>
      <c r="G1204">
        <f>VLOOKUP(B1204,List1!$B$5:$V$179,MATCH(C1204,List1!$E$3:$V$3,0)+3,FALSE)</f>
        <v>3000</v>
      </c>
    </row>
    <row r="1205" spans="2:7" x14ac:dyDescent="0.25">
      <c r="B1205" s="10" t="s">
        <v>242</v>
      </c>
      <c r="C1205" s="17">
        <f t="shared" si="18"/>
        <v>43784</v>
      </c>
      <c r="F1205" s="21">
        <f>INDEX(List1!$E$5:$V$179,MATCH(List2!B1205,List1!$B$5:$B$179,0),MATCH(List2!C1205,List1!$E$3:$V$3,0))</f>
        <v>2516.6666666666665</v>
      </c>
      <c r="G1205">
        <f>VLOOKUP(B1205,List1!$B$5:$V$179,MATCH(C1205,List1!$E$3:$V$3,0)+3,FALSE)</f>
        <v>2516.6666666666665</v>
      </c>
    </row>
    <row r="1206" spans="2:7" x14ac:dyDescent="0.25">
      <c r="B1206" s="10" t="s">
        <v>242</v>
      </c>
      <c r="C1206" s="17">
        <f t="shared" si="18"/>
        <v>43814</v>
      </c>
      <c r="F1206" s="21">
        <f>INDEX(List1!$E$5:$V$179,MATCH(List2!B1206,List1!$B$5:$B$179,0),MATCH(List2!C1206,List1!$E$3:$V$3,0))</f>
        <v>2516.6666666666665</v>
      </c>
      <c r="G1206">
        <f>VLOOKUP(B1206,List1!$B$5:$V$179,MATCH(C1206,List1!$E$3:$V$3,0)+3,FALSE)</f>
        <v>2516.6666666666665</v>
      </c>
    </row>
    <row r="1207" spans="2:7" x14ac:dyDescent="0.25">
      <c r="B1207" s="10" t="s">
        <v>242</v>
      </c>
      <c r="C1207" s="17">
        <f t="shared" si="18"/>
        <v>43845</v>
      </c>
      <c r="F1207" s="21">
        <f>INDEX(List1!$E$5:$V$179,MATCH(List2!B1207,List1!$B$5:$B$179,0),MATCH(List2!C1207,List1!$E$3:$V$3,0))</f>
        <v>3706.1933746038467</v>
      </c>
      <c r="G1207">
        <f>VLOOKUP(B1207,List1!$B$5:$V$179,MATCH(C1207,List1!$E$3:$V$3,0)+3,FALSE)</f>
        <v>3706.1933746038467</v>
      </c>
    </row>
    <row r="1208" spans="2:7" x14ac:dyDescent="0.25">
      <c r="B1208" s="10" t="s">
        <v>242</v>
      </c>
      <c r="C1208" s="17">
        <f t="shared" si="18"/>
        <v>43876</v>
      </c>
      <c r="F1208" s="21">
        <f>INDEX(List1!$E$5:$V$179,MATCH(List2!B1208,List1!$B$5:$B$179,0),MATCH(List2!C1208,List1!$E$3:$V$3,0))</f>
        <v>3625.6239534168067</v>
      </c>
      <c r="G1208">
        <f>VLOOKUP(B1208,List1!$B$5:$V$179,MATCH(C1208,List1!$E$3:$V$3,0)+3,FALSE)</f>
        <v>3625.6239534168067</v>
      </c>
    </row>
    <row r="1209" spans="2:7" x14ac:dyDescent="0.25">
      <c r="B1209" s="10" t="s">
        <v>242</v>
      </c>
      <c r="C1209" s="17">
        <f t="shared" si="18"/>
        <v>43905</v>
      </c>
      <c r="F1209" s="21">
        <f>INDEX(List1!$E$5:$V$179,MATCH(List2!B1209,List1!$B$5:$B$179,0),MATCH(List2!C1209,List1!$E$3:$V$3,0))</f>
        <v>1208.5413178056024</v>
      </c>
      <c r="G1209">
        <f>VLOOKUP(B1209,List1!$B$5:$V$179,MATCH(C1209,List1!$E$3:$V$3,0)+3,FALSE)</f>
        <v>1208.5413178056024</v>
      </c>
    </row>
    <row r="1210" spans="2:7" x14ac:dyDescent="0.25">
      <c r="B1210" s="10" t="s">
        <v>242</v>
      </c>
      <c r="C1210" s="17">
        <f t="shared" si="18"/>
        <v>43936</v>
      </c>
      <c r="F1210" s="21">
        <f>INDEX(List1!$E$5:$V$179,MATCH(List2!B1210,List1!$B$5:$B$179,0),MATCH(List2!C1210,List1!$E$3:$V$3,0))</f>
        <v>0</v>
      </c>
      <c r="G1210">
        <f>VLOOKUP(B1210,List1!$B$5:$V$179,MATCH(C1210,List1!$E$3:$V$3,0)+3,FALSE)</f>
        <v>0</v>
      </c>
    </row>
    <row r="1211" spans="2:7" x14ac:dyDescent="0.25">
      <c r="B1211" s="10" t="s">
        <v>242</v>
      </c>
      <c r="C1211" s="17">
        <f t="shared" si="18"/>
        <v>43966</v>
      </c>
      <c r="F1211" s="21">
        <f>INDEX(List1!$E$5:$V$179,MATCH(List2!B1211,List1!$B$5:$B$179,0),MATCH(List2!C1211,List1!$E$3:$V$3,0))</f>
        <v>1208.5413178056024</v>
      </c>
      <c r="G1211">
        <f>VLOOKUP(B1211,List1!$B$5:$V$179,MATCH(C1211,List1!$E$3:$V$3,0)+3,FALSE)</f>
        <v>1208.5413178056024</v>
      </c>
    </row>
    <row r="1212" spans="2:7" x14ac:dyDescent="0.25">
      <c r="B1212" s="10" t="s">
        <v>242</v>
      </c>
      <c r="C1212" s="17">
        <f t="shared" si="18"/>
        <v>43997</v>
      </c>
      <c r="F1212" s="21">
        <f>INDEX(List1!$E$5:$V$179,MATCH(List2!B1212,List1!$B$5:$B$179,0),MATCH(List2!C1212,List1!$E$3:$V$3,0))</f>
        <v>2417.0826356112048</v>
      </c>
      <c r="G1212">
        <f>VLOOKUP(B1212,List1!$B$5:$V$179,MATCH(C1212,List1!$E$3:$V$3,0)+3,FALSE)</f>
        <v>2417.0826356112048</v>
      </c>
    </row>
    <row r="1213" spans="2:7" x14ac:dyDescent="0.25">
      <c r="B1213" s="10" t="s">
        <v>244</v>
      </c>
      <c r="C1213" s="17">
        <f t="shared" si="18"/>
        <v>43723</v>
      </c>
      <c r="F1213" s="21">
        <f>INDEX(List1!$E$5:$V$179,MATCH(List2!B1213,List1!$B$5:$B$179,0),MATCH(List2!C1213,List1!$E$3:$V$3,0))</f>
        <v>2000</v>
      </c>
      <c r="G1213">
        <f>VLOOKUP(B1213,List1!$B$5:$V$179,MATCH(C1213,List1!$E$3:$V$3,0)+3,FALSE)</f>
        <v>2000</v>
      </c>
    </row>
    <row r="1214" spans="2:7" x14ac:dyDescent="0.25">
      <c r="B1214" s="10" t="s">
        <v>244</v>
      </c>
      <c r="C1214" s="17">
        <f t="shared" si="18"/>
        <v>43753</v>
      </c>
      <c r="F1214" s="21">
        <f>INDEX(List1!$E$5:$V$179,MATCH(List2!B1214,List1!$B$5:$B$179,0),MATCH(List2!C1214,List1!$E$3:$V$3,0))</f>
        <v>3000</v>
      </c>
      <c r="G1214">
        <f>VLOOKUP(B1214,List1!$B$5:$V$179,MATCH(C1214,List1!$E$3:$V$3,0)+3,FALSE)</f>
        <v>3000</v>
      </c>
    </row>
    <row r="1215" spans="2:7" x14ac:dyDescent="0.25">
      <c r="B1215" s="10" t="s">
        <v>244</v>
      </c>
      <c r="C1215" s="17">
        <f t="shared" si="18"/>
        <v>43784</v>
      </c>
      <c r="F1215" s="21">
        <f>INDEX(List1!$E$5:$V$179,MATCH(List2!B1215,List1!$B$5:$B$179,0),MATCH(List2!C1215,List1!$E$3:$V$3,0))</f>
        <v>1000</v>
      </c>
      <c r="G1215">
        <f>VLOOKUP(B1215,List1!$B$5:$V$179,MATCH(C1215,List1!$E$3:$V$3,0)+3,FALSE)</f>
        <v>1000</v>
      </c>
    </row>
    <row r="1216" spans="2:7" x14ac:dyDescent="0.25">
      <c r="B1216" s="10" t="s">
        <v>244</v>
      </c>
      <c r="C1216" s="17">
        <f t="shared" si="18"/>
        <v>43814</v>
      </c>
      <c r="F1216" s="21">
        <f>INDEX(List1!$E$5:$V$179,MATCH(List2!B1216,List1!$B$5:$B$179,0),MATCH(List2!C1216,List1!$E$3:$V$3,0))</f>
        <v>1000</v>
      </c>
      <c r="G1216">
        <f>VLOOKUP(B1216,List1!$B$5:$V$179,MATCH(C1216,List1!$E$3:$V$3,0)+3,FALSE)</f>
        <v>1000</v>
      </c>
    </row>
    <row r="1217" spans="2:7" x14ac:dyDescent="0.25">
      <c r="B1217" s="10" t="s">
        <v>244</v>
      </c>
      <c r="C1217" s="17">
        <f t="shared" si="18"/>
        <v>43845</v>
      </c>
      <c r="F1217" s="21">
        <f>INDEX(List1!$E$5:$V$179,MATCH(List2!B1217,List1!$B$5:$B$179,0),MATCH(List2!C1217,List1!$E$3:$V$3,0))</f>
        <v>3222.7768474816057</v>
      </c>
      <c r="G1217">
        <f>VLOOKUP(B1217,List1!$B$5:$V$179,MATCH(C1217,List1!$E$3:$V$3,0)+3,FALSE)</f>
        <v>3222.7768474816057</v>
      </c>
    </row>
    <row r="1218" spans="2:7" x14ac:dyDescent="0.25">
      <c r="B1218" s="10" t="s">
        <v>244</v>
      </c>
      <c r="C1218" s="17">
        <f t="shared" si="18"/>
        <v>43876</v>
      </c>
      <c r="F1218" s="21">
        <f>INDEX(List1!$E$5:$V$179,MATCH(List2!B1218,List1!$B$5:$B$179,0),MATCH(List2!C1218,List1!$E$3:$V$3,0))</f>
        <v>4028.4710593520076</v>
      </c>
      <c r="G1218">
        <f>VLOOKUP(B1218,List1!$B$5:$V$179,MATCH(C1218,List1!$E$3:$V$3,0)+3,FALSE)</f>
        <v>4028.4710593520076</v>
      </c>
    </row>
    <row r="1219" spans="2:7" x14ac:dyDescent="0.25">
      <c r="B1219" s="10" t="s">
        <v>244</v>
      </c>
      <c r="C1219" s="17">
        <f t="shared" si="18"/>
        <v>43905</v>
      </c>
      <c r="F1219" s="21">
        <f>INDEX(List1!$E$5:$V$179,MATCH(List2!B1219,List1!$B$5:$B$179,0),MATCH(List2!C1219,List1!$E$3:$V$3,0))</f>
        <v>805.69421187040143</v>
      </c>
      <c r="G1219">
        <f>VLOOKUP(B1219,List1!$B$5:$V$179,MATCH(C1219,List1!$E$3:$V$3,0)+3,FALSE)</f>
        <v>805.69421187040143</v>
      </c>
    </row>
    <row r="1220" spans="2:7" x14ac:dyDescent="0.25">
      <c r="B1220" s="10" t="s">
        <v>244</v>
      </c>
      <c r="C1220" s="17">
        <f t="shared" si="18"/>
        <v>43936</v>
      </c>
      <c r="F1220" s="21">
        <f>INDEX(List1!$E$5:$V$179,MATCH(List2!B1220,List1!$B$5:$B$179,0),MATCH(List2!C1220,List1!$E$3:$V$3,0))</f>
        <v>1611.3884237408029</v>
      </c>
      <c r="G1220">
        <f>VLOOKUP(B1220,List1!$B$5:$V$179,MATCH(C1220,List1!$E$3:$V$3,0)+3,FALSE)</f>
        <v>1611.3884237408029</v>
      </c>
    </row>
    <row r="1221" spans="2:7" x14ac:dyDescent="0.25">
      <c r="B1221" s="10" t="s">
        <v>244</v>
      </c>
      <c r="C1221" s="17">
        <f t="shared" si="18"/>
        <v>43966</v>
      </c>
      <c r="F1221" s="21">
        <f>INDEX(List1!$E$5:$V$179,MATCH(List2!B1221,List1!$B$5:$B$179,0),MATCH(List2!C1221,List1!$E$3:$V$3,0))</f>
        <v>1611.3884237408029</v>
      </c>
      <c r="G1221">
        <f>VLOOKUP(B1221,List1!$B$5:$V$179,MATCH(C1221,List1!$E$3:$V$3,0)+3,FALSE)</f>
        <v>1611.3884237408029</v>
      </c>
    </row>
    <row r="1222" spans="2:7" x14ac:dyDescent="0.25">
      <c r="B1222" s="10" t="s">
        <v>244</v>
      </c>
      <c r="C1222" s="17">
        <f t="shared" si="18"/>
        <v>43997</v>
      </c>
      <c r="F1222" s="21">
        <f>INDEX(List1!$E$5:$V$179,MATCH(List2!B1222,List1!$B$5:$B$179,0),MATCH(List2!C1222,List1!$E$3:$V$3,0))</f>
        <v>1611.3884237408029</v>
      </c>
      <c r="G1222">
        <f>VLOOKUP(B1222,List1!$B$5:$V$179,MATCH(C1222,List1!$E$3:$V$3,0)+3,FALSE)</f>
        <v>1611.3884237408029</v>
      </c>
    </row>
    <row r="1223" spans="2:7" x14ac:dyDescent="0.25">
      <c r="B1223" s="10" t="s">
        <v>246</v>
      </c>
      <c r="C1223" s="17">
        <f t="shared" si="18"/>
        <v>43723</v>
      </c>
      <c r="F1223" s="21">
        <f>INDEX(List1!$E$5:$V$179,MATCH(List2!B1223,List1!$B$5:$B$179,0),MATCH(List2!C1223,List1!$E$3:$V$3,0))</f>
        <v>3000</v>
      </c>
      <c r="G1223">
        <f>VLOOKUP(B1223,List1!$B$5:$V$179,MATCH(C1223,List1!$E$3:$V$3,0)+3,FALSE)</f>
        <v>3000</v>
      </c>
    </row>
    <row r="1224" spans="2:7" x14ac:dyDescent="0.25">
      <c r="B1224" s="10" t="s">
        <v>246</v>
      </c>
      <c r="C1224" s="17">
        <f t="shared" si="18"/>
        <v>43753</v>
      </c>
      <c r="F1224" s="21">
        <f>INDEX(List1!$E$5:$V$179,MATCH(List2!B1224,List1!$B$5:$B$179,0),MATCH(List2!C1224,List1!$E$3:$V$3,0))</f>
        <v>1000</v>
      </c>
      <c r="G1224">
        <f>VLOOKUP(B1224,List1!$B$5:$V$179,MATCH(C1224,List1!$E$3:$V$3,0)+3,FALSE)</f>
        <v>1000</v>
      </c>
    </row>
    <row r="1225" spans="2:7" x14ac:dyDescent="0.25">
      <c r="B1225" s="10" t="s">
        <v>246</v>
      </c>
      <c r="C1225" s="17">
        <f t="shared" si="18"/>
        <v>43784</v>
      </c>
      <c r="F1225" s="21">
        <f>INDEX(List1!$E$5:$V$179,MATCH(List2!B1225,List1!$B$5:$B$179,0),MATCH(List2!C1225,List1!$E$3:$V$3,0))</f>
        <v>2500</v>
      </c>
      <c r="G1225">
        <f>VLOOKUP(B1225,List1!$B$5:$V$179,MATCH(C1225,List1!$E$3:$V$3,0)+3,FALSE)</f>
        <v>2500</v>
      </c>
    </row>
    <row r="1226" spans="2:7" x14ac:dyDescent="0.25">
      <c r="B1226" s="10" t="s">
        <v>246</v>
      </c>
      <c r="C1226" s="17">
        <f t="shared" si="18"/>
        <v>43814</v>
      </c>
      <c r="F1226" s="21">
        <f>INDEX(List1!$E$5:$V$179,MATCH(List2!B1226,List1!$B$5:$B$179,0),MATCH(List2!C1226,List1!$E$3:$V$3,0))</f>
        <v>2500</v>
      </c>
      <c r="G1226">
        <f>VLOOKUP(B1226,List1!$B$5:$V$179,MATCH(C1226,List1!$E$3:$V$3,0)+3,FALSE)</f>
        <v>2500</v>
      </c>
    </row>
    <row r="1227" spans="2:7" x14ac:dyDescent="0.25">
      <c r="B1227" s="10" t="s">
        <v>246</v>
      </c>
      <c r="C1227" s="17">
        <f t="shared" si="18"/>
        <v>43845</v>
      </c>
      <c r="F1227" s="21">
        <f>INDEX(List1!$E$5:$V$179,MATCH(List2!B1227,List1!$B$5:$B$179,0),MATCH(List2!C1227,List1!$E$3:$V$3,0))</f>
        <v>3222.7768474816057</v>
      </c>
      <c r="G1227">
        <f>VLOOKUP(B1227,List1!$B$5:$V$179,MATCH(C1227,List1!$E$3:$V$3,0)+3,FALSE)</f>
        <v>3222.7768474816057</v>
      </c>
    </row>
    <row r="1228" spans="2:7" x14ac:dyDescent="0.25">
      <c r="B1228" s="10" t="s">
        <v>246</v>
      </c>
      <c r="C1228" s="17">
        <f t="shared" si="18"/>
        <v>43876</v>
      </c>
      <c r="F1228" s="21">
        <f>INDEX(List1!$E$5:$V$179,MATCH(List2!B1228,List1!$B$5:$B$179,0),MATCH(List2!C1228,List1!$E$3:$V$3,0))</f>
        <v>4028.4710593520076</v>
      </c>
      <c r="G1228">
        <f>VLOOKUP(B1228,List1!$B$5:$V$179,MATCH(C1228,List1!$E$3:$V$3,0)+3,FALSE)</f>
        <v>4028.4710593520076</v>
      </c>
    </row>
    <row r="1229" spans="2:7" x14ac:dyDescent="0.25">
      <c r="B1229" s="10" t="s">
        <v>246</v>
      </c>
      <c r="C1229" s="17">
        <f t="shared" si="18"/>
        <v>43905</v>
      </c>
      <c r="F1229" s="21">
        <f>INDEX(List1!$E$5:$V$179,MATCH(List2!B1229,List1!$B$5:$B$179,0),MATCH(List2!C1229,List1!$E$3:$V$3,0))</f>
        <v>805.69421187040143</v>
      </c>
      <c r="G1229">
        <f>VLOOKUP(B1229,List1!$B$5:$V$179,MATCH(C1229,List1!$E$3:$V$3,0)+3,FALSE)</f>
        <v>805.69421187040143</v>
      </c>
    </row>
    <row r="1230" spans="2:7" x14ac:dyDescent="0.25">
      <c r="B1230" s="10" t="s">
        <v>246</v>
      </c>
      <c r="C1230" s="17">
        <f t="shared" ref="C1230:C1293" si="19">$C1220</f>
        <v>43936</v>
      </c>
      <c r="F1230" s="21">
        <f>INDEX(List1!$E$5:$V$179,MATCH(List2!B1230,List1!$B$5:$B$179,0),MATCH(List2!C1230,List1!$E$3:$V$3,0))</f>
        <v>1611.3884237408029</v>
      </c>
      <c r="G1230">
        <f>VLOOKUP(B1230,List1!$B$5:$V$179,MATCH(C1230,List1!$E$3:$V$3,0)+3,FALSE)</f>
        <v>1611.3884237408029</v>
      </c>
    </row>
    <row r="1231" spans="2:7" x14ac:dyDescent="0.25">
      <c r="B1231" s="10" t="s">
        <v>246</v>
      </c>
      <c r="C1231" s="17">
        <f t="shared" si="19"/>
        <v>43966</v>
      </c>
      <c r="F1231" s="21">
        <f>INDEX(List1!$E$5:$V$179,MATCH(List2!B1231,List1!$B$5:$B$179,0),MATCH(List2!C1231,List1!$E$3:$V$3,0))</f>
        <v>805.69421187040143</v>
      </c>
      <c r="G1231">
        <f>VLOOKUP(B1231,List1!$B$5:$V$179,MATCH(C1231,List1!$E$3:$V$3,0)+3,FALSE)</f>
        <v>805.69421187040143</v>
      </c>
    </row>
    <row r="1232" spans="2:7" x14ac:dyDescent="0.25">
      <c r="B1232" s="10" t="s">
        <v>246</v>
      </c>
      <c r="C1232" s="17">
        <f t="shared" si="19"/>
        <v>43997</v>
      </c>
      <c r="F1232" s="21">
        <f>INDEX(List1!$E$5:$V$179,MATCH(List2!B1232,List1!$B$5:$B$179,0),MATCH(List2!C1232,List1!$E$3:$V$3,0))</f>
        <v>1611.3884237408029</v>
      </c>
      <c r="G1232">
        <f>VLOOKUP(B1232,List1!$B$5:$V$179,MATCH(C1232,List1!$E$3:$V$3,0)+3,FALSE)</f>
        <v>1611.3884237408029</v>
      </c>
    </row>
    <row r="1233" spans="2:7" x14ac:dyDescent="0.25">
      <c r="B1233" s="10" t="s">
        <v>248</v>
      </c>
      <c r="C1233" s="17">
        <f t="shared" si="19"/>
        <v>43723</v>
      </c>
      <c r="F1233" s="21">
        <f>INDEX(List1!$E$5:$V$179,MATCH(List2!B1233,List1!$B$5:$B$179,0),MATCH(List2!C1233,List1!$E$3:$V$3,0))</f>
        <v>24000</v>
      </c>
      <c r="G1233">
        <f>VLOOKUP(B1233,List1!$B$5:$V$179,MATCH(C1233,List1!$E$3:$V$3,0)+3,FALSE)</f>
        <v>24000</v>
      </c>
    </row>
    <row r="1234" spans="2:7" x14ac:dyDescent="0.25">
      <c r="B1234" s="10" t="s">
        <v>248</v>
      </c>
      <c r="C1234" s="17">
        <f t="shared" si="19"/>
        <v>43753</v>
      </c>
      <c r="F1234" s="21">
        <f>INDEX(List1!$E$5:$V$179,MATCH(List2!B1234,List1!$B$5:$B$179,0),MATCH(List2!C1234,List1!$E$3:$V$3,0))</f>
        <v>26000</v>
      </c>
      <c r="G1234">
        <f>VLOOKUP(B1234,List1!$B$5:$V$179,MATCH(C1234,List1!$E$3:$V$3,0)+3,FALSE)</f>
        <v>26000</v>
      </c>
    </row>
    <row r="1235" spans="2:7" x14ac:dyDescent="0.25">
      <c r="B1235" s="10" t="s">
        <v>248</v>
      </c>
      <c r="C1235" s="17">
        <f t="shared" si="19"/>
        <v>43784</v>
      </c>
      <c r="F1235" s="21">
        <f>INDEX(List1!$E$5:$V$179,MATCH(List2!B1235,List1!$B$5:$B$179,0),MATCH(List2!C1235,List1!$E$3:$V$3,0))</f>
        <v>12000</v>
      </c>
      <c r="G1235">
        <f>VLOOKUP(B1235,List1!$B$5:$V$179,MATCH(C1235,List1!$E$3:$V$3,0)+3,FALSE)</f>
        <v>12000</v>
      </c>
    </row>
    <row r="1236" spans="2:7" x14ac:dyDescent="0.25">
      <c r="B1236" s="10" t="s">
        <v>248</v>
      </c>
      <c r="C1236" s="17">
        <f t="shared" si="19"/>
        <v>43814</v>
      </c>
      <c r="F1236" s="21">
        <f>INDEX(List1!$E$5:$V$179,MATCH(List2!B1236,List1!$B$5:$B$179,0),MATCH(List2!C1236,List1!$E$3:$V$3,0))</f>
        <v>24000</v>
      </c>
      <c r="G1236">
        <f>VLOOKUP(B1236,List1!$B$5:$V$179,MATCH(C1236,List1!$E$3:$V$3,0)+3,FALSE)</f>
        <v>24000</v>
      </c>
    </row>
    <row r="1237" spans="2:7" x14ac:dyDescent="0.25">
      <c r="B1237" s="10" t="s">
        <v>248</v>
      </c>
      <c r="C1237" s="17">
        <f t="shared" si="19"/>
        <v>43845</v>
      </c>
      <c r="F1237" s="21">
        <f>INDEX(List1!$E$5:$V$179,MATCH(List2!B1237,List1!$B$5:$B$179,0),MATCH(List2!C1237,List1!$E$3:$V$3,0))</f>
        <v>29943.485519121503</v>
      </c>
      <c r="G1237">
        <f>VLOOKUP(B1237,List1!$B$5:$V$179,MATCH(C1237,List1!$E$3:$V$3,0)+3,FALSE)</f>
        <v>29943.485519121503</v>
      </c>
    </row>
    <row r="1238" spans="2:7" x14ac:dyDescent="0.25">
      <c r="B1238" s="10" t="s">
        <v>248</v>
      </c>
      <c r="C1238" s="17">
        <f t="shared" si="19"/>
        <v>43876</v>
      </c>
      <c r="F1238" s="21">
        <f>INDEX(List1!$E$5:$V$179,MATCH(List2!B1238,List1!$B$5:$B$179,0),MATCH(List2!C1238,List1!$E$3:$V$3,0))</f>
        <v>25215.566752944422</v>
      </c>
      <c r="G1238">
        <f>VLOOKUP(B1238,List1!$B$5:$V$179,MATCH(C1238,List1!$E$3:$V$3,0)+3,FALSE)</f>
        <v>25215.566752944422</v>
      </c>
    </row>
    <row r="1239" spans="2:7" x14ac:dyDescent="0.25">
      <c r="B1239" s="10" t="s">
        <v>248</v>
      </c>
      <c r="C1239" s="17">
        <f t="shared" si="19"/>
        <v>43905</v>
      </c>
      <c r="F1239" s="21">
        <f>INDEX(List1!$E$5:$V$179,MATCH(List2!B1239,List1!$B$5:$B$179,0),MATCH(List2!C1239,List1!$E$3:$V$3,0))</f>
        <v>17335.70214264929</v>
      </c>
      <c r="G1239">
        <f>VLOOKUP(B1239,List1!$B$5:$V$179,MATCH(C1239,List1!$E$3:$V$3,0)+3,FALSE)</f>
        <v>17335.70214264929</v>
      </c>
    </row>
    <row r="1240" spans="2:7" x14ac:dyDescent="0.25">
      <c r="B1240" s="10" t="s">
        <v>248</v>
      </c>
      <c r="C1240" s="17">
        <f t="shared" si="19"/>
        <v>43936</v>
      </c>
      <c r="F1240" s="21">
        <f>INDEX(List1!$E$5:$V$179,MATCH(List2!B1240,List1!$B$5:$B$179,0),MATCH(List2!C1240,List1!$E$3:$V$3,0))</f>
        <v>14183.756298531238</v>
      </c>
      <c r="G1240">
        <f>VLOOKUP(B1240,List1!$B$5:$V$179,MATCH(C1240,List1!$E$3:$V$3,0)+3,FALSE)</f>
        <v>14183.756298531238</v>
      </c>
    </row>
    <row r="1241" spans="2:7" x14ac:dyDescent="0.25">
      <c r="B1241" s="10" t="s">
        <v>248</v>
      </c>
      <c r="C1241" s="17">
        <f t="shared" si="19"/>
        <v>43966</v>
      </c>
      <c r="F1241" s="21">
        <f>INDEX(List1!$E$5:$V$179,MATCH(List2!B1241,List1!$B$5:$B$179,0),MATCH(List2!C1241,List1!$E$3:$V$3,0))</f>
        <v>11031.810454413184</v>
      </c>
      <c r="G1241">
        <f>VLOOKUP(B1241,List1!$B$5:$V$179,MATCH(C1241,List1!$E$3:$V$3,0)+3,FALSE)</f>
        <v>11031.810454413184</v>
      </c>
    </row>
    <row r="1242" spans="2:7" x14ac:dyDescent="0.25">
      <c r="B1242" s="10" t="s">
        <v>248</v>
      </c>
      <c r="C1242" s="17">
        <f t="shared" si="19"/>
        <v>43997</v>
      </c>
      <c r="F1242" s="21">
        <f>INDEX(List1!$E$5:$V$179,MATCH(List2!B1242,List1!$B$5:$B$179,0),MATCH(List2!C1242,List1!$E$3:$V$3,0))</f>
        <v>15759.729220590263</v>
      </c>
      <c r="G1242">
        <f>VLOOKUP(B1242,List1!$B$5:$V$179,MATCH(C1242,List1!$E$3:$V$3,0)+3,FALSE)</f>
        <v>15759.729220590263</v>
      </c>
    </row>
    <row r="1243" spans="2:7" x14ac:dyDescent="0.25">
      <c r="B1243" s="10" t="s">
        <v>250</v>
      </c>
      <c r="C1243" s="17">
        <f t="shared" si="19"/>
        <v>43723</v>
      </c>
      <c r="F1243" s="21">
        <f>INDEX(List1!$E$5:$V$179,MATCH(List2!B1243,List1!$B$5:$B$179,0),MATCH(List2!C1243,List1!$E$3:$V$3,0))</f>
        <v>6000</v>
      </c>
      <c r="G1243">
        <f>VLOOKUP(B1243,List1!$B$5:$V$179,MATCH(C1243,List1!$E$3:$V$3,0)+3,FALSE)</f>
        <v>6000</v>
      </c>
    </row>
    <row r="1244" spans="2:7" x14ac:dyDescent="0.25">
      <c r="B1244" s="10" t="s">
        <v>250</v>
      </c>
      <c r="C1244" s="17">
        <f t="shared" si="19"/>
        <v>43753</v>
      </c>
      <c r="F1244" s="21">
        <f>INDEX(List1!$E$5:$V$179,MATCH(List2!B1244,List1!$B$5:$B$179,0),MATCH(List2!C1244,List1!$E$3:$V$3,0))</f>
        <v>600</v>
      </c>
      <c r="G1244">
        <f>VLOOKUP(B1244,List1!$B$5:$V$179,MATCH(C1244,List1!$E$3:$V$3,0)+3,FALSE)</f>
        <v>600</v>
      </c>
    </row>
    <row r="1245" spans="2:7" x14ac:dyDescent="0.25">
      <c r="B1245" s="10" t="s">
        <v>250</v>
      </c>
      <c r="C1245" s="17">
        <f t="shared" si="19"/>
        <v>43784</v>
      </c>
      <c r="F1245" s="21">
        <f>INDEX(List1!$E$5:$V$179,MATCH(List2!B1245,List1!$B$5:$B$179,0),MATCH(List2!C1245,List1!$E$3:$V$3,0))</f>
        <v>3000</v>
      </c>
      <c r="G1245">
        <f>VLOOKUP(B1245,List1!$B$5:$V$179,MATCH(C1245,List1!$E$3:$V$3,0)+3,FALSE)</f>
        <v>3000</v>
      </c>
    </row>
    <row r="1246" spans="2:7" x14ac:dyDescent="0.25">
      <c r="B1246" s="10" t="s">
        <v>250</v>
      </c>
      <c r="C1246" s="17">
        <f t="shared" si="19"/>
        <v>43814</v>
      </c>
      <c r="F1246" s="21">
        <f>INDEX(List1!$E$5:$V$179,MATCH(List2!B1246,List1!$B$5:$B$179,0),MATCH(List2!C1246,List1!$E$3:$V$3,0))</f>
        <v>5900</v>
      </c>
      <c r="G1246">
        <f>VLOOKUP(B1246,List1!$B$5:$V$179,MATCH(C1246,List1!$E$3:$V$3,0)+3,FALSE)</f>
        <v>5900</v>
      </c>
    </row>
    <row r="1247" spans="2:7" x14ac:dyDescent="0.25">
      <c r="B1247" s="10" t="s">
        <v>250</v>
      </c>
      <c r="C1247" s="17">
        <f t="shared" si="19"/>
        <v>43845</v>
      </c>
      <c r="F1247" s="21">
        <f>INDEX(List1!$E$5:$V$179,MATCH(List2!B1247,List1!$B$5:$B$179,0),MATCH(List2!C1247,List1!$E$3:$V$3,0))</f>
        <v>5800.9983254668914</v>
      </c>
      <c r="G1247">
        <f>VLOOKUP(B1247,List1!$B$5:$V$179,MATCH(C1247,List1!$E$3:$V$3,0)+3,FALSE)</f>
        <v>5800.9983254668914</v>
      </c>
    </row>
    <row r="1248" spans="2:7" x14ac:dyDescent="0.25">
      <c r="B1248" s="10" t="s">
        <v>250</v>
      </c>
      <c r="C1248" s="17">
        <f t="shared" si="19"/>
        <v>43876</v>
      </c>
      <c r="F1248" s="21">
        <f>INDEX(List1!$E$5:$V$179,MATCH(List2!B1248,List1!$B$5:$B$179,0),MATCH(List2!C1248,List1!$E$3:$V$3,0))</f>
        <v>6284.4148525891314</v>
      </c>
      <c r="G1248">
        <f>VLOOKUP(B1248,List1!$B$5:$V$179,MATCH(C1248,List1!$E$3:$V$3,0)+3,FALSE)</f>
        <v>6284.4148525891314</v>
      </c>
    </row>
    <row r="1249" spans="2:7" x14ac:dyDescent="0.25">
      <c r="B1249" s="10" t="s">
        <v>250</v>
      </c>
      <c r="C1249" s="17">
        <f t="shared" si="19"/>
        <v>43905</v>
      </c>
      <c r="F1249" s="21">
        <f>INDEX(List1!$E$5:$V$179,MATCH(List2!B1249,List1!$B$5:$B$179,0),MATCH(List2!C1249,List1!$E$3:$V$3,0))</f>
        <v>5317.5817983446495</v>
      </c>
      <c r="G1249">
        <f>VLOOKUP(B1249,List1!$B$5:$V$179,MATCH(C1249,List1!$E$3:$V$3,0)+3,FALSE)</f>
        <v>5317.5817983446495</v>
      </c>
    </row>
    <row r="1250" spans="2:7" x14ac:dyDescent="0.25">
      <c r="B1250" s="10" t="s">
        <v>250</v>
      </c>
      <c r="C1250" s="17">
        <f t="shared" si="19"/>
        <v>43936</v>
      </c>
      <c r="F1250" s="21">
        <f>INDEX(List1!$E$5:$V$179,MATCH(List2!B1250,List1!$B$5:$B$179,0),MATCH(List2!C1250,List1!$E$3:$V$3,0))</f>
        <v>4834.1652712224095</v>
      </c>
      <c r="G1250">
        <f>VLOOKUP(B1250,List1!$B$5:$V$179,MATCH(C1250,List1!$E$3:$V$3,0)+3,FALSE)</f>
        <v>4834.1652712224095</v>
      </c>
    </row>
    <row r="1251" spans="2:7" x14ac:dyDescent="0.25">
      <c r="B1251" s="10" t="s">
        <v>250</v>
      </c>
      <c r="C1251" s="17">
        <f t="shared" si="19"/>
        <v>43966</v>
      </c>
      <c r="F1251" s="21">
        <f>INDEX(List1!$E$5:$V$179,MATCH(List2!B1251,List1!$B$5:$B$179,0),MATCH(List2!C1251,List1!$E$3:$V$3,0))</f>
        <v>1933.6661084889636</v>
      </c>
      <c r="G1251">
        <f>VLOOKUP(B1251,List1!$B$5:$V$179,MATCH(C1251,List1!$E$3:$V$3,0)+3,FALSE)</f>
        <v>1933.6661084889636</v>
      </c>
    </row>
    <row r="1252" spans="2:7" x14ac:dyDescent="0.25">
      <c r="B1252" s="10" t="s">
        <v>250</v>
      </c>
      <c r="C1252" s="17">
        <f t="shared" si="19"/>
        <v>43997</v>
      </c>
      <c r="F1252" s="21">
        <f>INDEX(List1!$E$5:$V$179,MATCH(List2!B1252,List1!$B$5:$B$179,0),MATCH(List2!C1252,List1!$E$3:$V$3,0))</f>
        <v>4350.7487441001676</v>
      </c>
      <c r="G1252">
        <f>VLOOKUP(B1252,List1!$B$5:$V$179,MATCH(C1252,List1!$E$3:$V$3,0)+3,FALSE)</f>
        <v>4350.7487441001676</v>
      </c>
    </row>
    <row r="1253" spans="2:7" x14ac:dyDescent="0.25">
      <c r="B1253" s="10" t="s">
        <v>252</v>
      </c>
      <c r="C1253" s="17">
        <f t="shared" si="19"/>
        <v>43723</v>
      </c>
      <c r="F1253" s="21">
        <f>INDEX(List1!$E$5:$V$179,MATCH(List2!B1253,List1!$B$5:$B$179,0),MATCH(List2!C1253,List1!$E$3:$V$3,0))</f>
        <v>6000</v>
      </c>
      <c r="G1253">
        <f>VLOOKUP(B1253,List1!$B$5:$V$179,MATCH(C1253,List1!$E$3:$V$3,0)+3,FALSE)</f>
        <v>6000</v>
      </c>
    </row>
    <row r="1254" spans="2:7" x14ac:dyDescent="0.25">
      <c r="B1254" s="10" t="s">
        <v>252</v>
      </c>
      <c r="C1254" s="17">
        <f t="shared" si="19"/>
        <v>43753</v>
      </c>
      <c r="F1254" s="21">
        <f>INDEX(List1!$E$5:$V$179,MATCH(List2!B1254,List1!$B$5:$B$179,0),MATCH(List2!C1254,List1!$E$3:$V$3,0))</f>
        <v>1800</v>
      </c>
      <c r="G1254">
        <f>VLOOKUP(B1254,List1!$B$5:$V$179,MATCH(C1254,List1!$E$3:$V$3,0)+3,FALSE)</f>
        <v>1800</v>
      </c>
    </row>
    <row r="1255" spans="2:7" x14ac:dyDescent="0.25">
      <c r="B1255" s="10" t="s">
        <v>252</v>
      </c>
      <c r="C1255" s="17">
        <f t="shared" si="19"/>
        <v>43784</v>
      </c>
      <c r="F1255" s="21">
        <f>INDEX(List1!$E$5:$V$179,MATCH(List2!B1255,List1!$B$5:$B$179,0),MATCH(List2!C1255,List1!$E$3:$V$3,0))</f>
        <v>3000</v>
      </c>
      <c r="G1255">
        <f>VLOOKUP(B1255,List1!$B$5:$V$179,MATCH(C1255,List1!$E$3:$V$3,0)+3,FALSE)</f>
        <v>3000</v>
      </c>
    </row>
    <row r="1256" spans="2:7" x14ac:dyDescent="0.25">
      <c r="B1256" s="10" t="s">
        <v>252</v>
      </c>
      <c r="C1256" s="17">
        <f t="shared" si="19"/>
        <v>43814</v>
      </c>
      <c r="F1256" s="21">
        <f>INDEX(List1!$E$5:$V$179,MATCH(List2!B1256,List1!$B$5:$B$179,0),MATCH(List2!C1256,List1!$E$3:$V$3,0))</f>
        <v>600</v>
      </c>
      <c r="G1256">
        <f>VLOOKUP(B1256,List1!$B$5:$V$179,MATCH(C1256,List1!$E$3:$V$3,0)+3,FALSE)</f>
        <v>600</v>
      </c>
    </row>
    <row r="1257" spans="2:7" x14ac:dyDescent="0.25">
      <c r="B1257" s="10" t="s">
        <v>252</v>
      </c>
      <c r="C1257" s="17">
        <f t="shared" si="19"/>
        <v>43845</v>
      </c>
      <c r="F1257" s="21">
        <f>INDEX(List1!$E$5:$V$179,MATCH(List2!B1257,List1!$B$5:$B$179,0),MATCH(List2!C1257,List1!$E$3:$V$3,0))</f>
        <v>5800.9983254668914</v>
      </c>
      <c r="G1257">
        <f>VLOOKUP(B1257,List1!$B$5:$V$179,MATCH(C1257,List1!$E$3:$V$3,0)+3,FALSE)</f>
        <v>5800.9983254668914</v>
      </c>
    </row>
    <row r="1258" spans="2:7" x14ac:dyDescent="0.25">
      <c r="B1258" s="10" t="s">
        <v>252</v>
      </c>
      <c r="C1258" s="17">
        <f t="shared" si="19"/>
        <v>43876</v>
      </c>
      <c r="F1258" s="21">
        <f>INDEX(List1!$E$5:$V$179,MATCH(List2!B1258,List1!$B$5:$B$179,0),MATCH(List2!C1258,List1!$E$3:$V$3,0))</f>
        <v>6284.4148525891314</v>
      </c>
      <c r="G1258">
        <f>VLOOKUP(B1258,List1!$B$5:$V$179,MATCH(C1258,List1!$E$3:$V$3,0)+3,FALSE)</f>
        <v>6284.4148525891314</v>
      </c>
    </row>
    <row r="1259" spans="2:7" x14ac:dyDescent="0.25">
      <c r="B1259" s="10" t="s">
        <v>252</v>
      </c>
      <c r="C1259" s="17">
        <f t="shared" si="19"/>
        <v>43905</v>
      </c>
      <c r="F1259" s="21">
        <f>INDEX(List1!$E$5:$V$179,MATCH(List2!B1259,List1!$B$5:$B$179,0),MATCH(List2!C1259,List1!$E$3:$V$3,0))</f>
        <v>5800.9983254668914</v>
      </c>
      <c r="G1259">
        <f>VLOOKUP(B1259,List1!$B$5:$V$179,MATCH(C1259,List1!$E$3:$V$3,0)+3,FALSE)</f>
        <v>5800.9983254668914</v>
      </c>
    </row>
    <row r="1260" spans="2:7" x14ac:dyDescent="0.25">
      <c r="B1260" s="10" t="s">
        <v>252</v>
      </c>
      <c r="C1260" s="17">
        <f t="shared" si="19"/>
        <v>43936</v>
      </c>
      <c r="F1260" s="21">
        <f>INDEX(List1!$E$5:$V$179,MATCH(List2!B1260,List1!$B$5:$B$179,0),MATCH(List2!C1260,List1!$E$3:$V$3,0))</f>
        <v>4350.7487441001676</v>
      </c>
      <c r="G1260">
        <f>VLOOKUP(B1260,List1!$B$5:$V$179,MATCH(C1260,List1!$E$3:$V$3,0)+3,FALSE)</f>
        <v>4350.7487441001676</v>
      </c>
    </row>
    <row r="1261" spans="2:7" x14ac:dyDescent="0.25">
      <c r="B1261" s="10" t="s">
        <v>252</v>
      </c>
      <c r="C1261" s="17">
        <f t="shared" si="19"/>
        <v>43966</v>
      </c>
      <c r="F1261" s="21">
        <f>INDEX(List1!$E$5:$V$179,MATCH(List2!B1261,List1!$B$5:$B$179,0),MATCH(List2!C1261,List1!$E$3:$V$3,0))</f>
        <v>966.83305424448179</v>
      </c>
      <c r="G1261">
        <f>VLOOKUP(B1261,List1!$B$5:$V$179,MATCH(C1261,List1!$E$3:$V$3,0)+3,FALSE)</f>
        <v>966.83305424448179</v>
      </c>
    </row>
    <row r="1262" spans="2:7" x14ac:dyDescent="0.25">
      <c r="B1262" s="10" t="s">
        <v>252</v>
      </c>
      <c r="C1262" s="17">
        <f t="shared" si="19"/>
        <v>43997</v>
      </c>
      <c r="F1262" s="21">
        <f>INDEX(List1!$E$5:$V$179,MATCH(List2!B1262,List1!$B$5:$B$179,0),MATCH(List2!C1262,List1!$E$3:$V$3,0))</f>
        <v>4834.1652712224095</v>
      </c>
      <c r="G1262">
        <f>VLOOKUP(B1262,List1!$B$5:$V$179,MATCH(C1262,List1!$E$3:$V$3,0)+3,FALSE)</f>
        <v>4834.1652712224095</v>
      </c>
    </row>
    <row r="1263" spans="2:7" x14ac:dyDescent="0.25">
      <c r="B1263" s="10" t="s">
        <v>254</v>
      </c>
      <c r="C1263" s="17">
        <f t="shared" si="19"/>
        <v>43723</v>
      </c>
      <c r="F1263" s="21">
        <f>INDEX(List1!$E$5:$V$179,MATCH(List2!B1263,List1!$B$5:$B$179,0),MATCH(List2!C1263,List1!$E$3:$V$3,0))</f>
        <v>13600</v>
      </c>
      <c r="G1263">
        <f>VLOOKUP(B1263,List1!$B$5:$V$179,MATCH(C1263,List1!$E$3:$V$3,0)+3,FALSE)</f>
        <v>13600</v>
      </c>
    </row>
    <row r="1264" spans="2:7" x14ac:dyDescent="0.25">
      <c r="B1264" s="10" t="s">
        <v>254</v>
      </c>
      <c r="C1264" s="17">
        <f t="shared" si="19"/>
        <v>43753</v>
      </c>
      <c r="F1264" s="21">
        <f>INDEX(List1!$E$5:$V$179,MATCH(List2!B1264,List1!$B$5:$B$179,0),MATCH(List2!C1264,List1!$E$3:$V$3,0))</f>
        <v>14400</v>
      </c>
      <c r="G1264">
        <f>VLOOKUP(B1264,List1!$B$5:$V$179,MATCH(C1264,List1!$E$3:$V$3,0)+3,FALSE)</f>
        <v>14400</v>
      </c>
    </row>
    <row r="1265" spans="2:7" x14ac:dyDescent="0.25">
      <c r="B1265" s="10" t="s">
        <v>254</v>
      </c>
      <c r="C1265" s="17">
        <f t="shared" si="19"/>
        <v>43784</v>
      </c>
      <c r="F1265" s="21">
        <f>INDEX(List1!$E$5:$V$179,MATCH(List2!B1265,List1!$B$5:$B$179,0),MATCH(List2!C1265,List1!$E$3:$V$3,0))</f>
        <v>11466.666666666666</v>
      </c>
      <c r="G1265">
        <f>VLOOKUP(B1265,List1!$B$5:$V$179,MATCH(C1265,List1!$E$3:$V$3,0)+3,FALSE)</f>
        <v>11466.666666666666</v>
      </c>
    </row>
    <row r="1266" spans="2:7" x14ac:dyDescent="0.25">
      <c r="B1266" s="10" t="s">
        <v>254</v>
      </c>
      <c r="C1266" s="17">
        <f t="shared" si="19"/>
        <v>43814</v>
      </c>
      <c r="F1266" s="21">
        <f>INDEX(List1!$E$5:$V$179,MATCH(List2!B1266,List1!$B$5:$B$179,0),MATCH(List2!C1266,List1!$E$3:$V$3,0))</f>
        <v>11466.666666666666</v>
      </c>
      <c r="G1266">
        <f>VLOOKUP(B1266,List1!$B$5:$V$179,MATCH(C1266,List1!$E$3:$V$3,0)+3,FALSE)</f>
        <v>11466.666666666666</v>
      </c>
    </row>
    <row r="1267" spans="2:7" x14ac:dyDescent="0.25">
      <c r="B1267" s="10" t="s">
        <v>254</v>
      </c>
      <c r="C1267" s="17">
        <f t="shared" si="19"/>
        <v>43845</v>
      </c>
      <c r="F1267" s="21">
        <f>INDEX(List1!$E$5:$V$179,MATCH(List2!B1267,List1!$B$5:$B$179,0),MATCH(List2!C1267,List1!$E$3:$V$3,0))</f>
        <v>10495.176848874597</v>
      </c>
      <c r="G1267">
        <f>VLOOKUP(B1267,List1!$B$5:$V$179,MATCH(C1267,List1!$E$3:$V$3,0)+3,FALSE)</f>
        <v>10495.176848874597</v>
      </c>
    </row>
    <row r="1268" spans="2:7" x14ac:dyDescent="0.25">
      <c r="B1268" s="10" t="s">
        <v>254</v>
      </c>
      <c r="C1268" s="17">
        <f t="shared" si="19"/>
        <v>43876</v>
      </c>
      <c r="F1268" s="21">
        <f>INDEX(List1!$E$5:$V$179,MATCH(List2!B1268,List1!$B$5:$B$179,0),MATCH(List2!C1268,List1!$E$3:$V$3,0))</f>
        <v>12347.266881028938</v>
      </c>
      <c r="G1268">
        <f>VLOOKUP(B1268,List1!$B$5:$V$179,MATCH(C1268,List1!$E$3:$V$3,0)+3,FALSE)</f>
        <v>12347.266881028938</v>
      </c>
    </row>
    <row r="1269" spans="2:7" x14ac:dyDescent="0.25">
      <c r="B1269" s="10" t="s">
        <v>254</v>
      </c>
      <c r="C1269" s="17">
        <f t="shared" si="19"/>
        <v>43905</v>
      </c>
      <c r="F1269" s="21">
        <f>INDEX(List1!$E$5:$V$179,MATCH(List2!B1269,List1!$B$5:$B$179,0),MATCH(List2!C1269,List1!$E$3:$V$3,0))</f>
        <v>9260.4501607717029</v>
      </c>
      <c r="G1269">
        <f>VLOOKUP(B1269,List1!$B$5:$V$179,MATCH(C1269,List1!$E$3:$V$3,0)+3,FALSE)</f>
        <v>9260.4501607717029</v>
      </c>
    </row>
    <row r="1270" spans="2:7" x14ac:dyDescent="0.25">
      <c r="B1270" s="10" t="s">
        <v>254</v>
      </c>
      <c r="C1270" s="17">
        <f t="shared" si="19"/>
        <v>43936</v>
      </c>
      <c r="F1270" s="21">
        <f>INDEX(List1!$E$5:$V$179,MATCH(List2!B1270,List1!$B$5:$B$179,0),MATCH(List2!C1270,List1!$E$3:$V$3,0))</f>
        <v>9260.4501607717029</v>
      </c>
      <c r="G1270">
        <f>VLOOKUP(B1270,List1!$B$5:$V$179,MATCH(C1270,List1!$E$3:$V$3,0)+3,FALSE)</f>
        <v>9260.4501607717029</v>
      </c>
    </row>
    <row r="1271" spans="2:7" x14ac:dyDescent="0.25">
      <c r="B1271" s="10" t="s">
        <v>254</v>
      </c>
      <c r="C1271" s="17">
        <f t="shared" si="19"/>
        <v>43966</v>
      </c>
      <c r="F1271" s="21">
        <f>INDEX(List1!$E$5:$V$179,MATCH(List2!B1271,List1!$B$5:$B$179,0),MATCH(List2!C1271,List1!$E$3:$V$3,0))</f>
        <v>4321.5434083601285</v>
      </c>
      <c r="G1271">
        <f>VLOOKUP(B1271,List1!$B$5:$V$179,MATCH(C1271,List1!$E$3:$V$3,0)+3,FALSE)</f>
        <v>4321.5434083601285</v>
      </c>
    </row>
    <row r="1272" spans="2:7" x14ac:dyDescent="0.25">
      <c r="B1272" s="10" t="s">
        <v>254</v>
      </c>
      <c r="C1272" s="17">
        <f t="shared" si="19"/>
        <v>43997</v>
      </c>
      <c r="F1272" s="21">
        <f>INDEX(List1!$E$5:$V$179,MATCH(List2!B1272,List1!$B$5:$B$179,0),MATCH(List2!C1272,List1!$E$3:$V$3,0))</f>
        <v>7408.3601286173634</v>
      </c>
      <c r="G1272">
        <f>VLOOKUP(B1272,List1!$B$5:$V$179,MATCH(C1272,List1!$E$3:$V$3,0)+3,FALSE)</f>
        <v>7408.3601286173634</v>
      </c>
    </row>
    <row r="1273" spans="2:7" x14ac:dyDescent="0.25">
      <c r="B1273" s="10" t="s">
        <v>256</v>
      </c>
      <c r="C1273" s="17">
        <f t="shared" si="19"/>
        <v>43723</v>
      </c>
      <c r="F1273" s="21">
        <f>INDEX(List1!$E$5:$V$179,MATCH(List2!B1273,List1!$B$5:$B$179,0),MATCH(List2!C1273,List1!$E$3:$V$3,0))</f>
        <v>12000</v>
      </c>
      <c r="G1273">
        <f>VLOOKUP(B1273,List1!$B$5:$V$179,MATCH(C1273,List1!$E$3:$V$3,0)+3,FALSE)</f>
        <v>12000</v>
      </c>
    </row>
    <row r="1274" spans="2:7" x14ac:dyDescent="0.25">
      <c r="B1274" s="10" t="s">
        <v>256</v>
      </c>
      <c r="C1274" s="17">
        <f t="shared" si="19"/>
        <v>43753</v>
      </c>
      <c r="F1274" s="21">
        <f>INDEX(List1!$E$5:$V$179,MATCH(List2!B1274,List1!$B$5:$B$179,0),MATCH(List2!C1274,List1!$E$3:$V$3,0))</f>
        <v>15000</v>
      </c>
      <c r="G1274">
        <f>VLOOKUP(B1274,List1!$B$5:$V$179,MATCH(C1274,List1!$E$3:$V$3,0)+3,FALSE)</f>
        <v>15000</v>
      </c>
    </row>
    <row r="1275" spans="2:7" x14ac:dyDescent="0.25">
      <c r="B1275" s="10" t="s">
        <v>256</v>
      </c>
      <c r="C1275" s="17">
        <f t="shared" si="19"/>
        <v>43784</v>
      </c>
      <c r="F1275" s="21">
        <f>INDEX(List1!$E$5:$V$179,MATCH(List2!B1275,List1!$B$5:$B$179,0),MATCH(List2!C1275,List1!$E$3:$V$3,0))</f>
        <v>11000</v>
      </c>
      <c r="G1275">
        <f>VLOOKUP(B1275,List1!$B$5:$V$179,MATCH(C1275,List1!$E$3:$V$3,0)+3,FALSE)</f>
        <v>11000</v>
      </c>
    </row>
    <row r="1276" spans="2:7" x14ac:dyDescent="0.25">
      <c r="B1276" s="10" t="s">
        <v>256</v>
      </c>
      <c r="C1276" s="17">
        <f t="shared" si="19"/>
        <v>43814</v>
      </c>
      <c r="F1276" s="21">
        <f>INDEX(List1!$E$5:$V$179,MATCH(List2!B1276,List1!$B$5:$B$179,0),MATCH(List2!C1276,List1!$E$3:$V$3,0))</f>
        <v>11000</v>
      </c>
      <c r="G1276">
        <f>VLOOKUP(B1276,List1!$B$5:$V$179,MATCH(C1276,List1!$E$3:$V$3,0)+3,FALSE)</f>
        <v>11000</v>
      </c>
    </row>
    <row r="1277" spans="2:7" x14ac:dyDescent="0.25">
      <c r="B1277" s="10" t="s">
        <v>256</v>
      </c>
      <c r="C1277" s="17">
        <f t="shared" si="19"/>
        <v>43845</v>
      </c>
      <c r="F1277" s="21">
        <f>INDEX(List1!$E$5:$V$179,MATCH(List2!B1277,List1!$B$5:$B$179,0),MATCH(List2!C1277,List1!$E$3:$V$3,0))</f>
        <v>11575.56270096463</v>
      </c>
      <c r="G1277">
        <f>VLOOKUP(B1277,List1!$B$5:$V$179,MATCH(C1277,List1!$E$3:$V$3,0)+3,FALSE)</f>
        <v>11575.56270096463</v>
      </c>
    </row>
    <row r="1278" spans="2:7" x14ac:dyDescent="0.25">
      <c r="B1278" s="10" t="s">
        <v>256</v>
      </c>
      <c r="C1278" s="17">
        <f t="shared" si="19"/>
        <v>43876</v>
      </c>
      <c r="F1278" s="21">
        <f>INDEX(List1!$E$5:$V$179,MATCH(List2!B1278,List1!$B$5:$B$179,0),MATCH(List2!C1278,List1!$E$3:$V$3,0))</f>
        <v>13890.675241157556</v>
      </c>
      <c r="G1278">
        <f>VLOOKUP(B1278,List1!$B$5:$V$179,MATCH(C1278,List1!$E$3:$V$3,0)+3,FALSE)</f>
        <v>13890.675241157556</v>
      </c>
    </row>
    <row r="1279" spans="2:7" x14ac:dyDescent="0.25">
      <c r="B1279" s="10" t="s">
        <v>256</v>
      </c>
      <c r="C1279" s="17">
        <f t="shared" si="19"/>
        <v>43905</v>
      </c>
      <c r="F1279" s="21">
        <f>INDEX(List1!$E$5:$V$179,MATCH(List2!B1279,List1!$B$5:$B$179,0),MATCH(List2!C1279,List1!$E$3:$V$3,0))</f>
        <v>6945.3376205787781</v>
      </c>
      <c r="G1279">
        <f>VLOOKUP(B1279,List1!$B$5:$V$179,MATCH(C1279,List1!$E$3:$V$3,0)+3,FALSE)</f>
        <v>6945.3376205787781</v>
      </c>
    </row>
    <row r="1280" spans="2:7" x14ac:dyDescent="0.25">
      <c r="B1280" s="10" t="s">
        <v>256</v>
      </c>
      <c r="C1280" s="17">
        <f t="shared" si="19"/>
        <v>43936</v>
      </c>
      <c r="F1280" s="21">
        <f>INDEX(List1!$E$5:$V$179,MATCH(List2!B1280,List1!$B$5:$B$179,0),MATCH(List2!C1280,List1!$E$3:$V$3,0))</f>
        <v>6945.3376205787781</v>
      </c>
      <c r="G1280">
        <f>VLOOKUP(B1280,List1!$B$5:$V$179,MATCH(C1280,List1!$E$3:$V$3,0)+3,FALSE)</f>
        <v>6945.3376205787781</v>
      </c>
    </row>
    <row r="1281" spans="2:7" x14ac:dyDescent="0.25">
      <c r="B1281" s="10" t="s">
        <v>256</v>
      </c>
      <c r="C1281" s="17">
        <f t="shared" si="19"/>
        <v>43966</v>
      </c>
      <c r="F1281" s="21">
        <f>INDEX(List1!$E$5:$V$179,MATCH(List2!B1281,List1!$B$5:$B$179,0),MATCH(List2!C1281,List1!$E$3:$V$3,0))</f>
        <v>4630.2250803858515</v>
      </c>
      <c r="G1281">
        <f>VLOOKUP(B1281,List1!$B$5:$V$179,MATCH(C1281,List1!$E$3:$V$3,0)+3,FALSE)</f>
        <v>4630.2250803858515</v>
      </c>
    </row>
    <row r="1282" spans="2:7" x14ac:dyDescent="0.25">
      <c r="B1282" s="10" t="s">
        <v>256</v>
      </c>
      <c r="C1282" s="17">
        <f t="shared" si="19"/>
        <v>43997</v>
      </c>
      <c r="F1282" s="21">
        <f>INDEX(List1!$E$5:$V$179,MATCH(List2!B1282,List1!$B$5:$B$179,0),MATCH(List2!C1282,List1!$E$3:$V$3,0))</f>
        <v>6945.3376205787781</v>
      </c>
      <c r="G1282">
        <f>VLOOKUP(B1282,List1!$B$5:$V$179,MATCH(C1282,List1!$E$3:$V$3,0)+3,FALSE)</f>
        <v>6945.3376205787781</v>
      </c>
    </row>
    <row r="1283" spans="2:7" x14ac:dyDescent="0.25">
      <c r="B1283" s="10" t="s">
        <v>258</v>
      </c>
      <c r="C1283" s="17">
        <f t="shared" si="19"/>
        <v>43723</v>
      </c>
      <c r="F1283" s="21">
        <f>INDEX(List1!$E$5:$V$179,MATCH(List2!B1283,List1!$B$5:$B$179,0),MATCH(List2!C1283,List1!$E$3:$V$3,0))</f>
        <v>4400</v>
      </c>
      <c r="G1283">
        <f>VLOOKUP(B1283,List1!$B$5:$V$179,MATCH(C1283,List1!$E$3:$V$3,0)+3,FALSE)</f>
        <v>4400</v>
      </c>
    </row>
    <row r="1284" spans="2:7" x14ac:dyDescent="0.25">
      <c r="B1284" s="10" t="s">
        <v>258</v>
      </c>
      <c r="C1284" s="17">
        <f t="shared" si="19"/>
        <v>43753</v>
      </c>
      <c r="F1284" s="21">
        <f>INDEX(List1!$E$5:$V$179,MATCH(List2!B1284,List1!$B$5:$B$179,0),MATCH(List2!C1284,List1!$E$3:$V$3,0))</f>
        <v>4400</v>
      </c>
      <c r="G1284">
        <f>VLOOKUP(B1284,List1!$B$5:$V$179,MATCH(C1284,List1!$E$3:$V$3,0)+3,FALSE)</f>
        <v>4400</v>
      </c>
    </row>
    <row r="1285" spans="2:7" x14ac:dyDescent="0.25">
      <c r="B1285" s="10" t="s">
        <v>258</v>
      </c>
      <c r="C1285" s="17">
        <f t="shared" si="19"/>
        <v>43784</v>
      </c>
      <c r="F1285" s="21">
        <f>INDEX(List1!$E$5:$V$179,MATCH(List2!B1285,List1!$B$5:$B$179,0),MATCH(List2!C1285,List1!$E$3:$V$3,0))</f>
        <v>4400</v>
      </c>
      <c r="G1285">
        <f>VLOOKUP(B1285,List1!$B$5:$V$179,MATCH(C1285,List1!$E$3:$V$3,0)+3,FALSE)</f>
        <v>4400</v>
      </c>
    </row>
    <row r="1286" spans="2:7" x14ac:dyDescent="0.25">
      <c r="B1286" s="10" t="s">
        <v>258</v>
      </c>
      <c r="C1286" s="17">
        <f t="shared" si="19"/>
        <v>43814</v>
      </c>
      <c r="F1286" s="21">
        <f>INDEX(List1!$E$5:$V$179,MATCH(List2!B1286,List1!$B$5:$B$179,0),MATCH(List2!C1286,List1!$E$3:$V$3,0))</f>
        <v>3300</v>
      </c>
      <c r="G1286">
        <f>VLOOKUP(B1286,List1!$B$5:$V$179,MATCH(C1286,List1!$E$3:$V$3,0)+3,FALSE)</f>
        <v>3300</v>
      </c>
    </row>
    <row r="1287" spans="2:7" x14ac:dyDescent="0.25">
      <c r="B1287" s="10" t="s">
        <v>258</v>
      </c>
      <c r="C1287" s="17">
        <f t="shared" si="19"/>
        <v>43845</v>
      </c>
      <c r="F1287" s="21">
        <f>INDEX(List1!$E$5:$V$179,MATCH(List2!B1287,List1!$B$5:$B$179,0),MATCH(List2!C1287,List1!$E$3:$V$3,0))</f>
        <v>4037.3018476003058</v>
      </c>
      <c r="G1287">
        <f>VLOOKUP(B1287,List1!$B$5:$V$179,MATCH(C1287,List1!$E$3:$V$3,0)+3,FALSE)</f>
        <v>4037.3018476003058</v>
      </c>
    </row>
    <row r="1288" spans="2:7" x14ac:dyDescent="0.25">
      <c r="B1288" s="10" t="s">
        <v>258</v>
      </c>
      <c r="C1288" s="17">
        <f t="shared" si="19"/>
        <v>43876</v>
      </c>
      <c r="F1288" s="21">
        <f>INDEX(List1!$E$5:$V$179,MATCH(List2!B1288,List1!$B$5:$B$179,0),MATCH(List2!C1288,List1!$E$3:$V$3,0))</f>
        <v>4037.3018476003058</v>
      </c>
      <c r="G1288">
        <f>VLOOKUP(B1288,List1!$B$5:$V$179,MATCH(C1288,List1!$E$3:$V$3,0)+3,FALSE)</f>
        <v>4037.3018476003058</v>
      </c>
    </row>
    <row r="1289" spans="2:7" x14ac:dyDescent="0.25">
      <c r="B1289" s="10" t="s">
        <v>258</v>
      </c>
      <c r="C1289" s="17">
        <f t="shared" si="19"/>
        <v>43905</v>
      </c>
      <c r="F1289" s="21">
        <f>INDEX(List1!$E$5:$V$179,MATCH(List2!B1289,List1!$B$5:$B$179,0),MATCH(List2!C1289,List1!$E$3:$V$3,0))</f>
        <v>5046.6273095003826</v>
      </c>
      <c r="G1289">
        <f>VLOOKUP(B1289,List1!$B$5:$V$179,MATCH(C1289,List1!$E$3:$V$3,0)+3,FALSE)</f>
        <v>5046.6273095003826</v>
      </c>
    </row>
    <row r="1290" spans="2:7" x14ac:dyDescent="0.25">
      <c r="B1290" s="10" t="s">
        <v>258</v>
      </c>
      <c r="C1290" s="17">
        <f t="shared" si="19"/>
        <v>43936</v>
      </c>
      <c r="F1290" s="21">
        <f>INDEX(List1!$E$5:$V$179,MATCH(List2!B1290,List1!$B$5:$B$179,0),MATCH(List2!C1290,List1!$E$3:$V$3,0))</f>
        <v>1009.3254619000764</v>
      </c>
      <c r="G1290">
        <f>VLOOKUP(B1290,List1!$B$5:$V$179,MATCH(C1290,List1!$E$3:$V$3,0)+3,FALSE)</f>
        <v>1009.3254619000764</v>
      </c>
    </row>
    <row r="1291" spans="2:7" x14ac:dyDescent="0.25">
      <c r="B1291" s="10" t="s">
        <v>258</v>
      </c>
      <c r="C1291" s="17">
        <f t="shared" si="19"/>
        <v>43966</v>
      </c>
      <c r="F1291" s="21">
        <f>INDEX(List1!$E$5:$V$179,MATCH(List2!B1291,List1!$B$5:$B$179,0),MATCH(List2!C1291,List1!$E$3:$V$3,0))</f>
        <v>4037.3018476003058</v>
      </c>
      <c r="G1291">
        <f>VLOOKUP(B1291,List1!$B$5:$V$179,MATCH(C1291,List1!$E$3:$V$3,0)+3,FALSE)</f>
        <v>4037.3018476003058</v>
      </c>
    </row>
    <row r="1292" spans="2:7" x14ac:dyDescent="0.25">
      <c r="B1292" s="10" t="s">
        <v>258</v>
      </c>
      <c r="C1292" s="17">
        <f t="shared" si="19"/>
        <v>43997</v>
      </c>
      <c r="F1292" s="21">
        <f>INDEX(List1!$E$5:$V$179,MATCH(List2!B1292,List1!$B$5:$B$179,0),MATCH(List2!C1292,List1!$E$3:$V$3,0))</f>
        <v>5046.6273095003826</v>
      </c>
      <c r="G1292">
        <f>VLOOKUP(B1292,List1!$B$5:$V$179,MATCH(C1292,List1!$E$3:$V$3,0)+3,FALSE)</f>
        <v>5046.6273095003826</v>
      </c>
    </row>
    <row r="1293" spans="2:7" x14ac:dyDescent="0.25">
      <c r="B1293" s="10" t="s">
        <v>260</v>
      </c>
      <c r="C1293" s="17">
        <f t="shared" si="19"/>
        <v>43723</v>
      </c>
      <c r="F1293" s="21">
        <f>INDEX(List1!$E$5:$V$179,MATCH(List2!B1293,List1!$B$5:$B$179,0),MATCH(List2!C1293,List1!$E$3:$V$3,0))</f>
        <v>6600</v>
      </c>
      <c r="G1293">
        <f>VLOOKUP(B1293,List1!$B$5:$V$179,MATCH(C1293,List1!$E$3:$V$3,0)+3,FALSE)</f>
        <v>6600</v>
      </c>
    </row>
    <row r="1294" spans="2:7" x14ac:dyDescent="0.25">
      <c r="B1294" s="10" t="s">
        <v>260</v>
      </c>
      <c r="C1294" s="17">
        <f t="shared" ref="C1294:C1357" si="20">$C1284</f>
        <v>43753</v>
      </c>
      <c r="F1294" s="21">
        <f>INDEX(List1!$E$5:$V$179,MATCH(List2!B1294,List1!$B$5:$B$179,0),MATCH(List2!C1294,List1!$E$3:$V$3,0))</f>
        <v>7800</v>
      </c>
      <c r="G1294">
        <f>VLOOKUP(B1294,List1!$B$5:$V$179,MATCH(C1294,List1!$E$3:$V$3,0)+3,FALSE)</f>
        <v>7800</v>
      </c>
    </row>
    <row r="1295" spans="2:7" x14ac:dyDescent="0.25">
      <c r="B1295" s="10" t="s">
        <v>260</v>
      </c>
      <c r="C1295" s="17">
        <f t="shared" si="20"/>
        <v>43784</v>
      </c>
      <c r="F1295" s="21">
        <f>INDEX(List1!$E$5:$V$179,MATCH(List2!B1295,List1!$B$5:$B$179,0),MATCH(List2!C1295,List1!$E$3:$V$3,0))</f>
        <v>6000</v>
      </c>
      <c r="G1295">
        <f>VLOOKUP(B1295,List1!$B$5:$V$179,MATCH(C1295,List1!$E$3:$V$3,0)+3,FALSE)</f>
        <v>6000</v>
      </c>
    </row>
    <row r="1296" spans="2:7" x14ac:dyDescent="0.25">
      <c r="B1296" s="10" t="s">
        <v>260</v>
      </c>
      <c r="C1296" s="17">
        <f t="shared" si="20"/>
        <v>43814</v>
      </c>
      <c r="F1296" s="21">
        <f>INDEX(List1!$E$5:$V$179,MATCH(List2!B1296,List1!$B$5:$B$179,0),MATCH(List2!C1296,List1!$E$3:$V$3,0))</f>
        <v>6000</v>
      </c>
      <c r="G1296">
        <f>VLOOKUP(B1296,List1!$B$5:$V$179,MATCH(C1296,List1!$E$3:$V$3,0)+3,FALSE)</f>
        <v>6000</v>
      </c>
    </row>
    <row r="1297" spans="2:7" x14ac:dyDescent="0.25">
      <c r="B1297" s="10" t="s">
        <v>260</v>
      </c>
      <c r="C1297" s="17">
        <f t="shared" si="20"/>
        <v>43845</v>
      </c>
      <c r="F1297" s="21">
        <f>INDEX(List1!$E$5:$V$179,MATCH(List2!B1297,List1!$B$5:$B$179,0),MATCH(List2!C1297,List1!$E$3:$V$3,0))</f>
        <v>7425.4283900994287</v>
      </c>
      <c r="G1297">
        <f>VLOOKUP(B1297,List1!$B$5:$V$179,MATCH(C1297,List1!$E$3:$V$3,0)+3,FALSE)</f>
        <v>7425.4283900994287</v>
      </c>
    </row>
    <row r="1298" spans="2:7" x14ac:dyDescent="0.25">
      <c r="B1298" s="10" t="s">
        <v>260</v>
      </c>
      <c r="C1298" s="17">
        <f t="shared" si="20"/>
        <v>43876</v>
      </c>
      <c r="F1298" s="21">
        <f>INDEX(List1!$E$5:$V$179,MATCH(List2!B1298,List1!$B$5:$B$179,0),MATCH(List2!C1298,List1!$E$3:$V$3,0))</f>
        <v>5940.3427120795423</v>
      </c>
      <c r="G1298">
        <f>VLOOKUP(B1298,List1!$B$5:$V$179,MATCH(C1298,List1!$E$3:$V$3,0)+3,FALSE)</f>
        <v>5940.3427120795423</v>
      </c>
    </row>
    <row r="1299" spans="2:7" x14ac:dyDescent="0.25">
      <c r="B1299" s="10" t="s">
        <v>260</v>
      </c>
      <c r="C1299" s="17">
        <f t="shared" si="20"/>
        <v>43905</v>
      </c>
      <c r="F1299" s="21">
        <f>INDEX(List1!$E$5:$V$179,MATCH(List2!B1299,List1!$B$5:$B$179,0),MATCH(List2!C1299,List1!$E$3:$V$3,0))</f>
        <v>6435.3712714195053</v>
      </c>
      <c r="G1299">
        <f>VLOOKUP(B1299,List1!$B$5:$V$179,MATCH(C1299,List1!$E$3:$V$3,0)+3,FALSE)</f>
        <v>6435.3712714195053</v>
      </c>
    </row>
    <row r="1300" spans="2:7" x14ac:dyDescent="0.25">
      <c r="B1300" s="10" t="s">
        <v>260</v>
      </c>
      <c r="C1300" s="17">
        <f t="shared" si="20"/>
        <v>43936</v>
      </c>
      <c r="F1300" s="21">
        <f>INDEX(List1!$E$5:$V$179,MATCH(List2!B1300,List1!$B$5:$B$179,0),MATCH(List2!C1300,List1!$E$3:$V$3,0))</f>
        <v>5940.3427120795423</v>
      </c>
      <c r="G1300">
        <f>VLOOKUP(B1300,List1!$B$5:$V$179,MATCH(C1300,List1!$E$3:$V$3,0)+3,FALSE)</f>
        <v>5940.3427120795423</v>
      </c>
    </row>
    <row r="1301" spans="2:7" x14ac:dyDescent="0.25">
      <c r="B1301" s="10" t="s">
        <v>260</v>
      </c>
      <c r="C1301" s="17">
        <f t="shared" si="20"/>
        <v>43966</v>
      </c>
      <c r="F1301" s="21">
        <f>INDEX(List1!$E$5:$V$179,MATCH(List2!B1301,List1!$B$5:$B$179,0),MATCH(List2!C1301,List1!$E$3:$V$3,0))</f>
        <v>6435.3712714195053</v>
      </c>
      <c r="G1301">
        <f>VLOOKUP(B1301,List1!$B$5:$V$179,MATCH(C1301,List1!$E$3:$V$3,0)+3,FALSE)</f>
        <v>6435.3712714195053</v>
      </c>
    </row>
    <row r="1302" spans="2:7" x14ac:dyDescent="0.25">
      <c r="B1302" s="10" t="s">
        <v>260</v>
      </c>
      <c r="C1302" s="17">
        <f t="shared" si="20"/>
        <v>43997</v>
      </c>
      <c r="F1302" s="21">
        <f>INDEX(List1!$E$5:$V$179,MATCH(List2!B1302,List1!$B$5:$B$179,0),MATCH(List2!C1302,List1!$E$3:$V$3,0))</f>
        <v>5940.3427120795423</v>
      </c>
      <c r="G1302">
        <f>VLOOKUP(B1302,List1!$B$5:$V$179,MATCH(C1302,List1!$E$3:$V$3,0)+3,FALSE)</f>
        <v>5940.3427120795423</v>
      </c>
    </row>
    <row r="1303" spans="2:7" x14ac:dyDescent="0.25">
      <c r="B1303" s="10" t="s">
        <v>262</v>
      </c>
      <c r="C1303" s="17">
        <f t="shared" si="20"/>
        <v>43723</v>
      </c>
      <c r="F1303" s="21">
        <f>INDEX(List1!$E$5:$V$179,MATCH(List2!B1303,List1!$B$5:$B$179,0),MATCH(List2!C1303,List1!$E$3:$V$3,0))</f>
        <v>8000</v>
      </c>
      <c r="G1303">
        <f>VLOOKUP(B1303,List1!$B$5:$V$179,MATCH(C1303,List1!$E$3:$V$3,0)+3,FALSE)</f>
        <v>8000</v>
      </c>
    </row>
    <row r="1304" spans="2:7" x14ac:dyDescent="0.25">
      <c r="B1304" s="10" t="s">
        <v>262</v>
      </c>
      <c r="C1304" s="17">
        <f t="shared" si="20"/>
        <v>43753</v>
      </c>
      <c r="F1304" s="21">
        <f>INDEX(List1!$E$5:$V$179,MATCH(List2!B1304,List1!$B$5:$B$179,0),MATCH(List2!C1304,List1!$E$3:$V$3,0))</f>
        <v>8000</v>
      </c>
      <c r="G1304">
        <f>VLOOKUP(B1304,List1!$B$5:$V$179,MATCH(C1304,List1!$E$3:$V$3,0)+3,FALSE)</f>
        <v>8000</v>
      </c>
    </row>
    <row r="1305" spans="2:7" x14ac:dyDescent="0.25">
      <c r="B1305" s="10" t="s">
        <v>262</v>
      </c>
      <c r="C1305" s="17">
        <f t="shared" si="20"/>
        <v>43784</v>
      </c>
      <c r="F1305" s="21">
        <f>INDEX(List1!$E$5:$V$179,MATCH(List2!B1305,List1!$B$5:$B$179,0),MATCH(List2!C1305,List1!$E$3:$V$3,0))</f>
        <v>4000</v>
      </c>
      <c r="G1305">
        <f>VLOOKUP(B1305,List1!$B$5:$V$179,MATCH(C1305,List1!$E$3:$V$3,0)+3,FALSE)</f>
        <v>4000</v>
      </c>
    </row>
    <row r="1306" spans="2:7" x14ac:dyDescent="0.25">
      <c r="B1306" s="10" t="s">
        <v>262</v>
      </c>
      <c r="C1306" s="17">
        <f t="shared" si="20"/>
        <v>43814</v>
      </c>
      <c r="F1306" s="21">
        <f>INDEX(List1!$E$5:$V$179,MATCH(List2!B1306,List1!$B$5:$B$179,0),MATCH(List2!C1306,List1!$E$3:$V$3,0))</f>
        <v>8000</v>
      </c>
      <c r="G1306">
        <f>VLOOKUP(B1306,List1!$B$5:$V$179,MATCH(C1306,List1!$E$3:$V$3,0)+3,FALSE)</f>
        <v>8000</v>
      </c>
    </row>
    <row r="1307" spans="2:7" x14ac:dyDescent="0.25">
      <c r="B1307" s="10" t="s">
        <v>262</v>
      </c>
      <c r="C1307" s="17">
        <f t="shared" si="20"/>
        <v>43845</v>
      </c>
      <c r="F1307" s="21">
        <f>INDEX(List1!$E$5:$V$179,MATCH(List2!B1307,List1!$B$5:$B$179,0),MATCH(List2!C1307,List1!$E$3:$V$3,0))</f>
        <v>6600.3807911994918</v>
      </c>
      <c r="G1307">
        <f>VLOOKUP(B1307,List1!$B$5:$V$179,MATCH(C1307,List1!$E$3:$V$3,0)+3,FALSE)</f>
        <v>6600.3807911994918</v>
      </c>
    </row>
    <row r="1308" spans="2:7" x14ac:dyDescent="0.25">
      <c r="B1308" s="10" t="s">
        <v>262</v>
      </c>
      <c r="C1308" s="17">
        <f t="shared" si="20"/>
        <v>43876</v>
      </c>
      <c r="F1308" s="21">
        <f>INDEX(List1!$E$5:$V$179,MATCH(List2!B1308,List1!$B$5:$B$179,0),MATCH(List2!C1308,List1!$E$3:$V$3,0))</f>
        <v>6600.3807911994918</v>
      </c>
      <c r="G1308">
        <f>VLOOKUP(B1308,List1!$B$5:$V$179,MATCH(C1308,List1!$E$3:$V$3,0)+3,FALSE)</f>
        <v>6600.3807911994918</v>
      </c>
    </row>
    <row r="1309" spans="2:7" x14ac:dyDescent="0.25">
      <c r="B1309" s="10" t="s">
        <v>262</v>
      </c>
      <c r="C1309" s="17">
        <f t="shared" si="20"/>
        <v>43905</v>
      </c>
      <c r="F1309" s="21">
        <f>INDEX(List1!$E$5:$V$179,MATCH(List2!B1309,List1!$B$5:$B$179,0),MATCH(List2!C1309,List1!$E$3:$V$3,0))</f>
        <v>6600.3807911994918</v>
      </c>
      <c r="G1309">
        <f>VLOOKUP(B1309,List1!$B$5:$V$179,MATCH(C1309,List1!$E$3:$V$3,0)+3,FALSE)</f>
        <v>6600.3807911994918</v>
      </c>
    </row>
    <row r="1310" spans="2:7" x14ac:dyDescent="0.25">
      <c r="B1310" s="10" t="s">
        <v>262</v>
      </c>
      <c r="C1310" s="17">
        <f t="shared" si="20"/>
        <v>43936</v>
      </c>
      <c r="F1310" s="21">
        <f>INDEX(List1!$E$5:$V$179,MATCH(List2!B1310,List1!$B$5:$B$179,0),MATCH(List2!C1310,List1!$E$3:$V$3,0))</f>
        <v>3300.1903955997459</v>
      </c>
      <c r="G1310">
        <f>VLOOKUP(B1310,List1!$B$5:$V$179,MATCH(C1310,List1!$E$3:$V$3,0)+3,FALSE)</f>
        <v>3300.1903955997459</v>
      </c>
    </row>
    <row r="1311" spans="2:7" x14ac:dyDescent="0.25">
      <c r="B1311" s="10" t="s">
        <v>262</v>
      </c>
      <c r="C1311" s="17">
        <f t="shared" si="20"/>
        <v>43966</v>
      </c>
      <c r="F1311" s="21">
        <f>INDEX(List1!$E$5:$V$179,MATCH(List2!B1311,List1!$B$5:$B$179,0),MATCH(List2!C1311,List1!$E$3:$V$3,0))</f>
        <v>6600.3807911994918</v>
      </c>
      <c r="G1311">
        <f>VLOOKUP(B1311,List1!$B$5:$V$179,MATCH(C1311,List1!$E$3:$V$3,0)+3,FALSE)</f>
        <v>6600.3807911994918</v>
      </c>
    </row>
    <row r="1312" spans="2:7" x14ac:dyDescent="0.25">
      <c r="B1312" s="10" t="s">
        <v>262</v>
      </c>
      <c r="C1312" s="17">
        <f t="shared" si="20"/>
        <v>43997</v>
      </c>
      <c r="F1312" s="21">
        <f>INDEX(List1!$E$5:$V$179,MATCH(List2!B1312,List1!$B$5:$B$179,0),MATCH(List2!C1312,List1!$E$3:$V$3,0))</f>
        <v>6600.3807911994918</v>
      </c>
      <c r="G1312">
        <f>VLOOKUP(B1312,List1!$B$5:$V$179,MATCH(C1312,List1!$E$3:$V$3,0)+3,FALSE)</f>
        <v>6600.3807911994918</v>
      </c>
    </row>
    <row r="1313" spans="2:7" x14ac:dyDescent="0.25">
      <c r="B1313" s="10" t="s">
        <v>264</v>
      </c>
      <c r="C1313" s="17">
        <f t="shared" si="20"/>
        <v>43723</v>
      </c>
      <c r="F1313" s="21">
        <f>INDEX(List1!$E$5:$V$179,MATCH(List2!B1313,List1!$B$5:$B$179,0),MATCH(List2!C1313,List1!$E$3:$V$3,0))</f>
        <v>6300</v>
      </c>
      <c r="G1313">
        <f>VLOOKUP(B1313,List1!$B$5:$V$179,MATCH(C1313,List1!$E$3:$V$3,0)+3,FALSE)</f>
        <v>6300</v>
      </c>
    </row>
    <row r="1314" spans="2:7" x14ac:dyDescent="0.25">
      <c r="B1314" s="10" t="s">
        <v>264</v>
      </c>
      <c r="C1314" s="17">
        <f t="shared" si="20"/>
        <v>43753</v>
      </c>
      <c r="F1314" s="21">
        <f>INDEX(List1!$E$5:$V$179,MATCH(List2!B1314,List1!$B$5:$B$179,0),MATCH(List2!C1314,List1!$E$3:$V$3,0))</f>
        <v>8100</v>
      </c>
      <c r="G1314">
        <f>VLOOKUP(B1314,List1!$B$5:$V$179,MATCH(C1314,List1!$E$3:$V$3,0)+3,FALSE)</f>
        <v>8100</v>
      </c>
    </row>
    <row r="1315" spans="2:7" x14ac:dyDescent="0.25">
      <c r="B1315" s="10" t="s">
        <v>264</v>
      </c>
      <c r="C1315" s="17">
        <f t="shared" si="20"/>
        <v>43784</v>
      </c>
      <c r="F1315" s="21">
        <f>INDEX(List1!$E$5:$V$179,MATCH(List2!B1315,List1!$B$5:$B$179,0),MATCH(List2!C1315,List1!$E$3:$V$3,0))</f>
        <v>6000</v>
      </c>
      <c r="G1315">
        <f>VLOOKUP(B1315,List1!$B$5:$V$179,MATCH(C1315,List1!$E$3:$V$3,0)+3,FALSE)</f>
        <v>6000</v>
      </c>
    </row>
    <row r="1316" spans="2:7" x14ac:dyDescent="0.25">
      <c r="B1316" s="10" t="s">
        <v>264</v>
      </c>
      <c r="C1316" s="17">
        <f t="shared" si="20"/>
        <v>43814</v>
      </c>
      <c r="F1316" s="21">
        <f>INDEX(List1!$E$5:$V$179,MATCH(List2!B1316,List1!$B$5:$B$179,0),MATCH(List2!C1316,List1!$E$3:$V$3,0))</f>
        <v>6000</v>
      </c>
      <c r="G1316">
        <f>VLOOKUP(B1316,List1!$B$5:$V$179,MATCH(C1316,List1!$E$3:$V$3,0)+3,FALSE)</f>
        <v>6000</v>
      </c>
    </row>
    <row r="1317" spans="2:7" x14ac:dyDescent="0.25">
      <c r="B1317" s="10" t="s">
        <v>264</v>
      </c>
      <c r="C1317" s="17">
        <f t="shared" si="20"/>
        <v>43845</v>
      </c>
      <c r="F1317" s="21">
        <f>INDEX(List1!$E$5:$V$179,MATCH(List2!B1317,List1!$B$5:$B$179,0),MATCH(List2!C1317,List1!$E$3:$V$3,0))</f>
        <v>7425.4283900994287</v>
      </c>
      <c r="G1317">
        <f>VLOOKUP(B1317,List1!$B$5:$V$179,MATCH(C1317,List1!$E$3:$V$3,0)+3,FALSE)</f>
        <v>7425.4283900994287</v>
      </c>
    </row>
    <row r="1318" spans="2:7" x14ac:dyDescent="0.25">
      <c r="B1318" s="10" t="s">
        <v>264</v>
      </c>
      <c r="C1318" s="17">
        <f t="shared" si="20"/>
        <v>43876</v>
      </c>
      <c r="F1318" s="21">
        <f>INDEX(List1!$E$5:$V$179,MATCH(List2!B1318,List1!$B$5:$B$179,0),MATCH(List2!C1318,List1!$E$3:$V$3,0))</f>
        <v>5940.3427120795423</v>
      </c>
      <c r="G1318">
        <f>VLOOKUP(B1318,List1!$B$5:$V$179,MATCH(C1318,List1!$E$3:$V$3,0)+3,FALSE)</f>
        <v>5940.3427120795423</v>
      </c>
    </row>
    <row r="1319" spans="2:7" x14ac:dyDescent="0.25">
      <c r="B1319" s="10" t="s">
        <v>264</v>
      </c>
      <c r="C1319" s="17">
        <f t="shared" si="20"/>
        <v>43905</v>
      </c>
      <c r="F1319" s="21">
        <f>INDEX(List1!$E$5:$V$179,MATCH(List2!B1319,List1!$B$5:$B$179,0),MATCH(List2!C1319,List1!$E$3:$V$3,0))</f>
        <v>6435.3712714195053</v>
      </c>
      <c r="G1319">
        <f>VLOOKUP(B1319,List1!$B$5:$V$179,MATCH(C1319,List1!$E$3:$V$3,0)+3,FALSE)</f>
        <v>6435.3712714195053</v>
      </c>
    </row>
    <row r="1320" spans="2:7" x14ac:dyDescent="0.25">
      <c r="B1320" s="10" t="s">
        <v>264</v>
      </c>
      <c r="C1320" s="17">
        <f t="shared" si="20"/>
        <v>43936</v>
      </c>
      <c r="F1320" s="21">
        <f>INDEX(List1!$E$5:$V$179,MATCH(List2!B1320,List1!$B$5:$B$179,0),MATCH(List2!C1320,List1!$E$3:$V$3,0))</f>
        <v>5692.8284324095621</v>
      </c>
      <c r="G1320">
        <f>VLOOKUP(B1320,List1!$B$5:$V$179,MATCH(C1320,List1!$E$3:$V$3,0)+3,FALSE)</f>
        <v>5692.8284324095621</v>
      </c>
    </row>
    <row r="1321" spans="2:7" x14ac:dyDescent="0.25">
      <c r="B1321" s="10" t="s">
        <v>264</v>
      </c>
      <c r="C1321" s="17">
        <f t="shared" si="20"/>
        <v>43966</v>
      </c>
      <c r="F1321" s="21">
        <f>INDEX(List1!$E$5:$V$179,MATCH(List2!B1321,List1!$B$5:$B$179,0),MATCH(List2!C1321,List1!$E$3:$V$3,0))</f>
        <v>6682.8855510894855</v>
      </c>
      <c r="G1321">
        <f>VLOOKUP(B1321,List1!$B$5:$V$179,MATCH(C1321,List1!$E$3:$V$3,0)+3,FALSE)</f>
        <v>6682.8855510894855</v>
      </c>
    </row>
    <row r="1322" spans="2:7" x14ac:dyDescent="0.25">
      <c r="B1322" s="10" t="s">
        <v>264</v>
      </c>
      <c r="C1322" s="17">
        <f t="shared" si="20"/>
        <v>43997</v>
      </c>
      <c r="F1322" s="21">
        <f>INDEX(List1!$E$5:$V$179,MATCH(List2!B1322,List1!$B$5:$B$179,0),MATCH(List2!C1322,List1!$E$3:$V$3,0))</f>
        <v>5940.3427120795423</v>
      </c>
      <c r="G1322">
        <f>VLOOKUP(B1322,List1!$B$5:$V$179,MATCH(C1322,List1!$E$3:$V$3,0)+3,FALSE)</f>
        <v>5940.3427120795423</v>
      </c>
    </row>
    <row r="1323" spans="2:7" x14ac:dyDescent="0.25">
      <c r="B1323" s="10" t="s">
        <v>266</v>
      </c>
      <c r="C1323" s="17">
        <f t="shared" si="20"/>
        <v>43723</v>
      </c>
      <c r="F1323" s="21">
        <f>INDEX(List1!$E$5:$V$179,MATCH(List2!B1323,List1!$B$5:$B$179,0),MATCH(List2!C1323,List1!$E$3:$V$3,0))</f>
        <v>6600</v>
      </c>
      <c r="G1323">
        <f>VLOOKUP(B1323,List1!$B$5:$V$179,MATCH(C1323,List1!$E$3:$V$3,0)+3,FALSE)</f>
        <v>6600</v>
      </c>
    </row>
    <row r="1324" spans="2:7" x14ac:dyDescent="0.25">
      <c r="B1324" s="10" t="s">
        <v>266</v>
      </c>
      <c r="C1324" s="17">
        <f t="shared" si="20"/>
        <v>43753</v>
      </c>
      <c r="F1324" s="21">
        <f>INDEX(List1!$E$5:$V$179,MATCH(List2!B1324,List1!$B$5:$B$179,0),MATCH(List2!C1324,List1!$E$3:$V$3,0))</f>
        <v>7800</v>
      </c>
      <c r="G1324">
        <f>VLOOKUP(B1324,List1!$B$5:$V$179,MATCH(C1324,List1!$E$3:$V$3,0)+3,FALSE)</f>
        <v>7800</v>
      </c>
    </row>
    <row r="1325" spans="2:7" x14ac:dyDescent="0.25">
      <c r="B1325" s="10" t="s">
        <v>266</v>
      </c>
      <c r="C1325" s="17">
        <f t="shared" si="20"/>
        <v>43784</v>
      </c>
      <c r="F1325" s="21">
        <f>INDEX(List1!$E$5:$V$179,MATCH(List2!B1325,List1!$B$5:$B$179,0),MATCH(List2!C1325,List1!$E$3:$V$3,0))</f>
        <v>6000</v>
      </c>
      <c r="G1325">
        <f>VLOOKUP(B1325,List1!$B$5:$V$179,MATCH(C1325,List1!$E$3:$V$3,0)+3,FALSE)</f>
        <v>6000</v>
      </c>
    </row>
    <row r="1326" spans="2:7" x14ac:dyDescent="0.25">
      <c r="B1326" s="10" t="s">
        <v>266</v>
      </c>
      <c r="C1326" s="17">
        <f t="shared" si="20"/>
        <v>43814</v>
      </c>
      <c r="F1326" s="21">
        <f>INDEX(List1!$E$5:$V$179,MATCH(List2!B1326,List1!$B$5:$B$179,0),MATCH(List2!C1326,List1!$E$3:$V$3,0))</f>
        <v>6000</v>
      </c>
      <c r="G1326">
        <f>VLOOKUP(B1326,List1!$B$5:$V$179,MATCH(C1326,List1!$E$3:$V$3,0)+3,FALSE)</f>
        <v>6000</v>
      </c>
    </row>
    <row r="1327" spans="2:7" x14ac:dyDescent="0.25">
      <c r="B1327" s="10" t="s">
        <v>266</v>
      </c>
      <c r="C1327" s="17">
        <f t="shared" si="20"/>
        <v>43845</v>
      </c>
      <c r="F1327" s="21">
        <f>INDEX(List1!$E$5:$V$179,MATCH(List2!B1327,List1!$B$5:$B$179,0),MATCH(List2!C1327,List1!$E$3:$V$3,0))</f>
        <v>6682.8855510894855</v>
      </c>
      <c r="G1327">
        <f>VLOOKUP(B1327,List1!$B$5:$V$179,MATCH(C1327,List1!$E$3:$V$3,0)+3,FALSE)</f>
        <v>6682.8855510894855</v>
      </c>
    </row>
    <row r="1328" spans="2:7" x14ac:dyDescent="0.25">
      <c r="B1328" s="10" t="s">
        <v>266</v>
      </c>
      <c r="C1328" s="17">
        <f t="shared" si="20"/>
        <v>43876</v>
      </c>
      <c r="F1328" s="21">
        <f>INDEX(List1!$E$5:$V$179,MATCH(List2!B1328,List1!$B$5:$B$179,0),MATCH(List2!C1328,List1!$E$3:$V$3,0))</f>
        <v>6187.8569917495242</v>
      </c>
      <c r="G1328">
        <f>VLOOKUP(B1328,List1!$B$5:$V$179,MATCH(C1328,List1!$E$3:$V$3,0)+3,FALSE)</f>
        <v>6187.8569917495242</v>
      </c>
    </row>
    <row r="1329" spans="2:7" x14ac:dyDescent="0.25">
      <c r="B1329" s="10" t="s">
        <v>266</v>
      </c>
      <c r="C1329" s="17">
        <f t="shared" si="20"/>
        <v>43905</v>
      </c>
      <c r="F1329" s="21">
        <f>INDEX(List1!$E$5:$V$179,MATCH(List2!B1329,List1!$B$5:$B$179,0),MATCH(List2!C1329,List1!$E$3:$V$3,0))</f>
        <v>6435.3712714195053</v>
      </c>
      <c r="G1329">
        <f>VLOOKUP(B1329,List1!$B$5:$V$179,MATCH(C1329,List1!$E$3:$V$3,0)+3,FALSE)</f>
        <v>6435.3712714195053</v>
      </c>
    </row>
    <row r="1330" spans="2:7" x14ac:dyDescent="0.25">
      <c r="B1330" s="10" t="s">
        <v>266</v>
      </c>
      <c r="C1330" s="17">
        <f t="shared" si="20"/>
        <v>43936</v>
      </c>
      <c r="F1330" s="21">
        <f>INDEX(List1!$E$5:$V$179,MATCH(List2!B1330,List1!$B$5:$B$179,0),MATCH(List2!C1330,List1!$E$3:$V$3,0))</f>
        <v>5692.8284324095621</v>
      </c>
      <c r="G1330">
        <f>VLOOKUP(B1330,List1!$B$5:$V$179,MATCH(C1330,List1!$E$3:$V$3,0)+3,FALSE)</f>
        <v>5692.8284324095621</v>
      </c>
    </row>
    <row r="1331" spans="2:7" x14ac:dyDescent="0.25">
      <c r="B1331" s="10" t="s">
        <v>266</v>
      </c>
      <c r="C1331" s="17">
        <f t="shared" si="20"/>
        <v>43966</v>
      </c>
      <c r="F1331" s="21">
        <f>INDEX(List1!$E$5:$V$179,MATCH(List2!B1331,List1!$B$5:$B$179,0),MATCH(List2!C1331,List1!$E$3:$V$3,0))</f>
        <v>6682.8855510894855</v>
      </c>
      <c r="G1331">
        <f>VLOOKUP(B1331,List1!$B$5:$V$179,MATCH(C1331,List1!$E$3:$V$3,0)+3,FALSE)</f>
        <v>6682.8855510894855</v>
      </c>
    </row>
    <row r="1332" spans="2:7" x14ac:dyDescent="0.25">
      <c r="B1332" s="10" t="s">
        <v>266</v>
      </c>
      <c r="C1332" s="17">
        <f t="shared" si="20"/>
        <v>43997</v>
      </c>
      <c r="F1332" s="21">
        <f>INDEX(List1!$E$5:$V$179,MATCH(List2!B1332,List1!$B$5:$B$179,0),MATCH(List2!C1332,List1!$E$3:$V$3,0))</f>
        <v>5940.3427120795423</v>
      </c>
      <c r="G1332">
        <f>VLOOKUP(B1332,List1!$B$5:$V$179,MATCH(C1332,List1!$E$3:$V$3,0)+3,FALSE)</f>
        <v>5940.3427120795423</v>
      </c>
    </row>
    <row r="1333" spans="2:7" x14ac:dyDescent="0.25">
      <c r="B1333" s="10" t="s">
        <v>268</v>
      </c>
      <c r="C1333" s="17">
        <f t="shared" si="20"/>
        <v>43723</v>
      </c>
      <c r="F1333" s="21">
        <f>INDEX(List1!$E$5:$V$179,MATCH(List2!B1333,List1!$B$5:$B$179,0),MATCH(List2!C1333,List1!$E$3:$V$3,0))</f>
        <v>6000</v>
      </c>
      <c r="G1333">
        <f>VLOOKUP(B1333,List1!$B$5:$V$179,MATCH(C1333,List1!$E$3:$V$3,0)+3,FALSE)</f>
        <v>6000</v>
      </c>
    </row>
    <row r="1334" spans="2:7" x14ac:dyDescent="0.25">
      <c r="B1334" s="10" t="s">
        <v>268</v>
      </c>
      <c r="C1334" s="17">
        <f t="shared" si="20"/>
        <v>43753</v>
      </c>
      <c r="F1334" s="21">
        <f>INDEX(List1!$E$5:$V$179,MATCH(List2!B1334,List1!$B$5:$B$179,0),MATCH(List2!C1334,List1!$E$3:$V$3,0))</f>
        <v>6000</v>
      </c>
      <c r="G1334">
        <f>VLOOKUP(B1334,List1!$B$5:$V$179,MATCH(C1334,List1!$E$3:$V$3,0)+3,FALSE)</f>
        <v>6000</v>
      </c>
    </row>
    <row r="1335" spans="2:7" x14ac:dyDescent="0.25">
      <c r="B1335" s="10" t="s">
        <v>268</v>
      </c>
      <c r="C1335" s="17">
        <f t="shared" si="20"/>
        <v>43784</v>
      </c>
      <c r="F1335" s="21">
        <f>INDEX(List1!$E$5:$V$179,MATCH(List2!B1335,List1!$B$5:$B$179,0),MATCH(List2!C1335,List1!$E$3:$V$3,0))</f>
        <v>4000</v>
      </c>
      <c r="G1335">
        <f>VLOOKUP(B1335,List1!$B$5:$V$179,MATCH(C1335,List1!$E$3:$V$3,0)+3,FALSE)</f>
        <v>4000</v>
      </c>
    </row>
    <row r="1336" spans="2:7" x14ac:dyDescent="0.25">
      <c r="B1336" s="10" t="s">
        <v>268</v>
      </c>
      <c r="C1336" s="17">
        <f t="shared" si="20"/>
        <v>43814</v>
      </c>
      <c r="F1336" s="21">
        <f>INDEX(List1!$E$5:$V$179,MATCH(List2!B1336,List1!$B$5:$B$179,0),MATCH(List2!C1336,List1!$E$3:$V$3,0))</f>
        <v>6333.333333333333</v>
      </c>
      <c r="G1336">
        <f>VLOOKUP(B1336,List1!$B$5:$V$179,MATCH(C1336,List1!$E$3:$V$3,0)+3,FALSE)</f>
        <v>6333.333333333333</v>
      </c>
    </row>
    <row r="1337" spans="2:7" x14ac:dyDescent="0.25">
      <c r="B1337" s="10" t="s">
        <v>268</v>
      </c>
      <c r="C1337" s="17">
        <f t="shared" si="20"/>
        <v>43845</v>
      </c>
      <c r="F1337" s="21">
        <f>INDEX(List1!$E$5:$V$179,MATCH(List2!B1337,List1!$B$5:$B$179,0),MATCH(List2!C1337,List1!$E$3:$V$3,0))</f>
        <v>5230.7692307692314</v>
      </c>
      <c r="G1337">
        <f>VLOOKUP(B1337,List1!$B$5:$V$179,MATCH(C1337,List1!$E$3:$V$3,0)+3,FALSE)</f>
        <v>5230.7692307692314</v>
      </c>
    </row>
    <row r="1338" spans="2:7" x14ac:dyDescent="0.25">
      <c r="B1338" s="10" t="s">
        <v>268</v>
      </c>
      <c r="C1338" s="17">
        <f t="shared" si="20"/>
        <v>43876</v>
      </c>
      <c r="F1338" s="21">
        <f>INDEX(List1!$E$5:$V$179,MATCH(List2!B1338,List1!$B$5:$B$179,0),MATCH(List2!C1338,List1!$E$3:$V$3,0))</f>
        <v>3487.1794871794868</v>
      </c>
      <c r="G1338">
        <f>VLOOKUP(B1338,List1!$B$5:$V$179,MATCH(C1338,List1!$E$3:$V$3,0)+3,FALSE)</f>
        <v>3487.1794871794868</v>
      </c>
    </row>
    <row r="1339" spans="2:7" x14ac:dyDescent="0.25">
      <c r="B1339" s="10" t="s">
        <v>268</v>
      </c>
      <c r="C1339" s="17">
        <f t="shared" si="20"/>
        <v>43905</v>
      </c>
      <c r="F1339" s="21">
        <f>INDEX(List1!$E$5:$V$179,MATCH(List2!B1339,List1!$B$5:$B$179,0),MATCH(List2!C1339,List1!$E$3:$V$3,0))</f>
        <v>5230.7692307692314</v>
      </c>
      <c r="G1339">
        <f>VLOOKUP(B1339,List1!$B$5:$V$179,MATCH(C1339,List1!$E$3:$V$3,0)+3,FALSE)</f>
        <v>5230.7692307692314</v>
      </c>
    </row>
    <row r="1340" spans="2:7" x14ac:dyDescent="0.25">
      <c r="B1340" s="10" t="s">
        <v>268</v>
      </c>
      <c r="C1340" s="17">
        <f t="shared" si="20"/>
        <v>43936</v>
      </c>
      <c r="F1340" s="21">
        <f>INDEX(List1!$E$5:$V$179,MATCH(List2!B1340,List1!$B$5:$B$179,0),MATCH(List2!C1340,List1!$E$3:$V$3,0))</f>
        <v>6974.3589743589737</v>
      </c>
      <c r="G1340">
        <f>VLOOKUP(B1340,List1!$B$5:$V$179,MATCH(C1340,List1!$E$3:$V$3,0)+3,FALSE)</f>
        <v>6974.3589743589737</v>
      </c>
    </row>
    <row r="1341" spans="2:7" x14ac:dyDescent="0.25">
      <c r="B1341" s="10" t="s">
        <v>268</v>
      </c>
      <c r="C1341" s="17">
        <f t="shared" si="20"/>
        <v>43966</v>
      </c>
      <c r="F1341" s="21">
        <f>INDEX(List1!$E$5:$V$179,MATCH(List2!B1341,List1!$B$5:$B$179,0),MATCH(List2!C1341,List1!$E$3:$V$3,0))</f>
        <v>5230.7692307692314</v>
      </c>
      <c r="G1341">
        <f>VLOOKUP(B1341,List1!$B$5:$V$179,MATCH(C1341,List1!$E$3:$V$3,0)+3,FALSE)</f>
        <v>5230.7692307692314</v>
      </c>
    </row>
    <row r="1342" spans="2:7" x14ac:dyDescent="0.25">
      <c r="B1342" s="10" t="s">
        <v>268</v>
      </c>
      <c r="C1342" s="17">
        <f t="shared" si="20"/>
        <v>43997</v>
      </c>
      <c r="F1342" s="21">
        <f>INDEX(List1!$E$5:$V$179,MATCH(List2!B1342,List1!$B$5:$B$179,0),MATCH(List2!C1342,List1!$E$3:$V$3,0))</f>
        <v>6974.3589743589737</v>
      </c>
      <c r="G1342">
        <f>VLOOKUP(B1342,List1!$B$5:$V$179,MATCH(C1342,List1!$E$3:$V$3,0)+3,FALSE)</f>
        <v>6974.3589743589737</v>
      </c>
    </row>
    <row r="1343" spans="2:7" x14ac:dyDescent="0.25">
      <c r="B1343" s="10" t="s">
        <v>270</v>
      </c>
      <c r="C1343" s="17">
        <f t="shared" si="20"/>
        <v>43723</v>
      </c>
      <c r="F1343" s="21">
        <f>INDEX(List1!$E$5:$V$179,MATCH(List2!B1343,List1!$B$5:$B$179,0),MATCH(List2!C1343,List1!$E$3:$V$3,0))</f>
        <v>21200</v>
      </c>
      <c r="G1343">
        <f>VLOOKUP(B1343,List1!$B$5:$V$179,MATCH(C1343,List1!$E$3:$V$3,0)+3,FALSE)</f>
        <v>21200</v>
      </c>
    </row>
    <row r="1344" spans="2:7" x14ac:dyDescent="0.25">
      <c r="B1344" s="10" t="s">
        <v>270</v>
      </c>
      <c r="C1344" s="17">
        <f t="shared" si="20"/>
        <v>43753</v>
      </c>
      <c r="F1344" s="21">
        <f>INDEX(List1!$E$5:$V$179,MATCH(List2!B1344,List1!$B$5:$B$179,0),MATCH(List2!C1344,List1!$E$3:$V$3,0))</f>
        <v>23000</v>
      </c>
      <c r="G1344">
        <f>VLOOKUP(B1344,List1!$B$5:$V$179,MATCH(C1344,List1!$E$3:$V$3,0)+3,FALSE)</f>
        <v>23000</v>
      </c>
    </row>
    <row r="1345" spans="2:7" x14ac:dyDescent="0.25">
      <c r="B1345" s="10" t="s">
        <v>270</v>
      </c>
      <c r="C1345" s="17">
        <f t="shared" si="20"/>
        <v>43784</v>
      </c>
      <c r="F1345" s="21">
        <f>INDEX(List1!$E$5:$V$179,MATCH(List2!B1345,List1!$B$5:$B$179,0),MATCH(List2!C1345,List1!$E$3:$V$3,0))</f>
        <v>21000</v>
      </c>
      <c r="G1345">
        <f>VLOOKUP(B1345,List1!$B$5:$V$179,MATCH(C1345,List1!$E$3:$V$3,0)+3,FALSE)</f>
        <v>21000</v>
      </c>
    </row>
    <row r="1346" spans="2:7" x14ac:dyDescent="0.25">
      <c r="B1346" s="10" t="s">
        <v>270</v>
      </c>
      <c r="C1346" s="17">
        <f t="shared" si="20"/>
        <v>43814</v>
      </c>
      <c r="F1346" s="21">
        <f>INDEX(List1!$E$5:$V$179,MATCH(List2!B1346,List1!$B$5:$B$179,0),MATCH(List2!C1346,List1!$E$3:$V$3,0))</f>
        <v>16000</v>
      </c>
      <c r="G1346">
        <f>VLOOKUP(B1346,List1!$B$5:$V$179,MATCH(C1346,List1!$E$3:$V$3,0)+3,FALSE)</f>
        <v>16000</v>
      </c>
    </row>
    <row r="1347" spans="2:7" x14ac:dyDescent="0.25">
      <c r="B1347" s="10" t="s">
        <v>270</v>
      </c>
      <c r="C1347" s="17">
        <f t="shared" si="20"/>
        <v>43845</v>
      </c>
      <c r="F1347" s="21">
        <f>INDEX(List1!$E$5:$V$179,MATCH(List2!B1347,List1!$B$5:$B$179,0),MATCH(List2!C1347,List1!$E$3:$V$3,0))</f>
        <v>43177.365252293581</v>
      </c>
      <c r="G1347">
        <f>VLOOKUP(B1347,List1!$B$5:$V$179,MATCH(C1347,List1!$E$3:$V$3,0)+3,FALSE)</f>
        <v>43177.365252293581</v>
      </c>
    </row>
    <row r="1348" spans="2:7" x14ac:dyDescent="0.25">
      <c r="B1348" s="10" t="s">
        <v>270</v>
      </c>
      <c r="C1348" s="17">
        <f t="shared" si="20"/>
        <v>43876</v>
      </c>
      <c r="F1348" s="21">
        <f>INDEX(List1!$E$5:$V$179,MATCH(List2!B1348,List1!$B$5:$B$179,0),MATCH(List2!C1348,List1!$E$3:$V$3,0))</f>
        <v>47419.129873853213</v>
      </c>
      <c r="G1348">
        <f>VLOOKUP(B1348,List1!$B$5:$V$179,MATCH(C1348,List1!$E$3:$V$3,0)+3,FALSE)</f>
        <v>47419.129873853213</v>
      </c>
    </row>
    <row r="1349" spans="2:7" x14ac:dyDescent="0.25">
      <c r="B1349" s="10" t="s">
        <v>270</v>
      </c>
      <c r="C1349" s="17">
        <f t="shared" si="20"/>
        <v>43905</v>
      </c>
      <c r="F1349" s="21">
        <f>INDEX(List1!$E$5:$V$179,MATCH(List2!B1349,List1!$B$5:$B$179,0),MATCH(List2!C1349,List1!$E$3:$V$3,0))</f>
        <v>38619.051032110088</v>
      </c>
      <c r="G1349">
        <f>VLOOKUP(B1349,List1!$B$5:$V$179,MATCH(C1349,List1!$E$3:$V$3,0)+3,FALSE)</f>
        <v>38619.051032110088</v>
      </c>
    </row>
    <row r="1350" spans="2:7" x14ac:dyDescent="0.25">
      <c r="B1350" s="10" t="s">
        <v>270</v>
      </c>
      <c r="C1350" s="17">
        <f t="shared" si="20"/>
        <v>43936</v>
      </c>
      <c r="F1350" s="21">
        <f>INDEX(List1!$E$5:$V$179,MATCH(List2!B1350,List1!$B$5:$B$179,0),MATCH(List2!C1350,List1!$E$3:$V$3,0))</f>
        <v>55839.349197247713</v>
      </c>
      <c r="G1350">
        <f>VLOOKUP(B1350,List1!$B$5:$V$179,MATCH(C1350,List1!$E$3:$V$3,0)+3,FALSE)</f>
        <v>55839.349197247713</v>
      </c>
    </row>
    <row r="1351" spans="2:7" x14ac:dyDescent="0.25">
      <c r="B1351" s="10" t="s">
        <v>270</v>
      </c>
      <c r="C1351" s="17">
        <f t="shared" si="20"/>
        <v>43966</v>
      </c>
      <c r="F1351" s="21">
        <f>INDEX(List1!$E$5:$V$179,MATCH(List2!B1351,List1!$B$5:$B$179,0),MATCH(List2!C1351,List1!$E$3:$V$3,0))</f>
        <v>49255.117545871559</v>
      </c>
      <c r="G1351">
        <f>VLOOKUP(B1351,List1!$B$5:$V$179,MATCH(C1351,List1!$E$3:$V$3,0)+3,FALSE)</f>
        <v>49255.117545871559</v>
      </c>
    </row>
    <row r="1352" spans="2:7" x14ac:dyDescent="0.25">
      <c r="B1352" s="10" t="s">
        <v>270</v>
      </c>
      <c r="C1352" s="17">
        <f t="shared" si="20"/>
        <v>43997</v>
      </c>
      <c r="F1352" s="21">
        <f>INDEX(List1!$E$5:$V$179,MATCH(List2!B1352,List1!$B$5:$B$179,0),MATCH(List2!C1352,List1!$E$3:$V$3,0))</f>
        <v>33680.877293577985</v>
      </c>
      <c r="G1352">
        <f>VLOOKUP(B1352,List1!$B$5:$V$179,MATCH(C1352,List1!$E$3:$V$3,0)+3,FALSE)</f>
        <v>33680.877293577985</v>
      </c>
    </row>
    <row r="1353" spans="2:7" x14ac:dyDescent="0.25">
      <c r="B1353" s="10" t="s">
        <v>272</v>
      </c>
      <c r="C1353" s="17">
        <f t="shared" si="20"/>
        <v>43723</v>
      </c>
      <c r="F1353" s="21">
        <f>INDEX(List1!$E$5:$V$179,MATCH(List2!B1353,List1!$B$5:$B$179,0),MATCH(List2!C1353,List1!$E$3:$V$3,0))</f>
        <v>2000</v>
      </c>
      <c r="G1353">
        <f>VLOOKUP(B1353,List1!$B$5:$V$179,MATCH(C1353,List1!$E$3:$V$3,0)+3,FALSE)</f>
        <v>2000</v>
      </c>
    </row>
    <row r="1354" spans="2:7" x14ac:dyDescent="0.25">
      <c r="B1354" s="10" t="s">
        <v>272</v>
      </c>
      <c r="C1354" s="17">
        <f t="shared" si="20"/>
        <v>43753</v>
      </c>
      <c r="F1354" s="21">
        <f>INDEX(List1!$E$5:$V$179,MATCH(List2!B1354,List1!$B$5:$B$179,0),MATCH(List2!C1354,List1!$E$3:$V$3,0))</f>
        <v>3000</v>
      </c>
      <c r="G1354">
        <f>VLOOKUP(B1354,List1!$B$5:$V$179,MATCH(C1354,List1!$E$3:$V$3,0)+3,FALSE)</f>
        <v>3000</v>
      </c>
    </row>
    <row r="1355" spans="2:7" x14ac:dyDescent="0.25">
      <c r="B1355" s="10" t="s">
        <v>272</v>
      </c>
      <c r="C1355" s="17">
        <f t="shared" si="20"/>
        <v>43784</v>
      </c>
      <c r="F1355" s="21">
        <f>INDEX(List1!$E$5:$V$179,MATCH(List2!B1355,List1!$B$5:$B$179,0),MATCH(List2!C1355,List1!$E$3:$V$3,0))</f>
        <v>1000</v>
      </c>
      <c r="G1355">
        <f>VLOOKUP(B1355,List1!$B$5:$V$179,MATCH(C1355,List1!$E$3:$V$3,0)+3,FALSE)</f>
        <v>1000</v>
      </c>
    </row>
    <row r="1356" spans="2:7" x14ac:dyDescent="0.25">
      <c r="B1356" s="10" t="s">
        <v>272</v>
      </c>
      <c r="C1356" s="17">
        <f t="shared" si="20"/>
        <v>43814</v>
      </c>
      <c r="F1356" s="21">
        <f>INDEX(List1!$E$5:$V$179,MATCH(List2!B1356,List1!$B$5:$B$179,0),MATCH(List2!C1356,List1!$E$3:$V$3,0))</f>
        <v>2500</v>
      </c>
      <c r="G1356">
        <f>VLOOKUP(B1356,List1!$B$5:$V$179,MATCH(C1356,List1!$E$3:$V$3,0)+3,FALSE)</f>
        <v>2500</v>
      </c>
    </row>
    <row r="1357" spans="2:7" x14ac:dyDescent="0.25">
      <c r="B1357" s="10" t="s">
        <v>272</v>
      </c>
      <c r="C1357" s="17">
        <f t="shared" si="20"/>
        <v>43845</v>
      </c>
      <c r="F1357" s="21">
        <f>INDEX(List1!$E$5:$V$179,MATCH(List2!B1357,List1!$B$5:$B$179,0),MATCH(List2!C1357,List1!$E$3:$V$3,0))</f>
        <v>816</v>
      </c>
      <c r="G1357">
        <f>VLOOKUP(B1357,List1!$B$5:$V$179,MATCH(C1357,List1!$E$3:$V$3,0)+3,FALSE)</f>
        <v>816</v>
      </c>
    </row>
    <row r="1358" spans="2:7" x14ac:dyDescent="0.25">
      <c r="B1358" s="10" t="s">
        <v>272</v>
      </c>
      <c r="C1358" s="17">
        <f t="shared" ref="C1358:C1421" si="21">$C1348</f>
        <v>43876</v>
      </c>
      <c r="F1358" s="21">
        <f>INDEX(List1!$E$5:$V$179,MATCH(List2!B1358,List1!$B$5:$B$179,0),MATCH(List2!C1358,List1!$E$3:$V$3,0))</f>
        <v>544</v>
      </c>
      <c r="G1358">
        <f>VLOOKUP(B1358,List1!$B$5:$V$179,MATCH(C1358,List1!$E$3:$V$3,0)+3,FALSE)</f>
        <v>544</v>
      </c>
    </row>
    <row r="1359" spans="2:7" x14ac:dyDescent="0.25">
      <c r="B1359" s="10" t="s">
        <v>272</v>
      </c>
      <c r="C1359" s="17">
        <f t="shared" si="21"/>
        <v>43905</v>
      </c>
      <c r="F1359" s="21">
        <f>INDEX(List1!$E$5:$V$179,MATCH(List2!B1359,List1!$B$5:$B$179,0),MATCH(List2!C1359,List1!$E$3:$V$3,0))</f>
        <v>816</v>
      </c>
      <c r="G1359">
        <f>VLOOKUP(B1359,List1!$B$5:$V$179,MATCH(C1359,List1!$E$3:$V$3,0)+3,FALSE)</f>
        <v>816</v>
      </c>
    </row>
    <row r="1360" spans="2:7" x14ac:dyDescent="0.25">
      <c r="B1360" s="10" t="s">
        <v>272</v>
      </c>
      <c r="C1360" s="17">
        <f t="shared" si="21"/>
        <v>43936</v>
      </c>
      <c r="F1360" s="21">
        <f>INDEX(List1!$E$5:$V$179,MATCH(List2!B1360,List1!$B$5:$B$179,0),MATCH(List2!C1360,List1!$E$3:$V$3,0))</f>
        <v>816</v>
      </c>
      <c r="G1360">
        <f>VLOOKUP(B1360,List1!$B$5:$V$179,MATCH(C1360,List1!$E$3:$V$3,0)+3,FALSE)</f>
        <v>816</v>
      </c>
    </row>
    <row r="1361" spans="2:7" x14ac:dyDescent="0.25">
      <c r="B1361" s="10" t="s">
        <v>272</v>
      </c>
      <c r="C1361" s="17">
        <f t="shared" si="21"/>
        <v>43966</v>
      </c>
      <c r="F1361" s="21">
        <f>INDEX(List1!$E$5:$V$179,MATCH(List2!B1361,List1!$B$5:$B$179,0),MATCH(List2!C1361,List1!$E$3:$V$3,0))</f>
        <v>544</v>
      </c>
      <c r="G1361">
        <f>VLOOKUP(B1361,List1!$B$5:$V$179,MATCH(C1361,List1!$E$3:$V$3,0)+3,FALSE)</f>
        <v>544</v>
      </c>
    </row>
    <row r="1362" spans="2:7" x14ac:dyDescent="0.25">
      <c r="B1362" s="10" t="s">
        <v>272</v>
      </c>
      <c r="C1362" s="17">
        <f t="shared" si="21"/>
        <v>43997</v>
      </c>
      <c r="F1362" s="21">
        <f>INDEX(List1!$E$5:$V$179,MATCH(List2!B1362,List1!$B$5:$B$179,0),MATCH(List2!C1362,List1!$E$3:$V$3,0))</f>
        <v>544</v>
      </c>
      <c r="G1362">
        <f>VLOOKUP(B1362,List1!$B$5:$V$179,MATCH(C1362,List1!$E$3:$V$3,0)+3,FALSE)</f>
        <v>544</v>
      </c>
    </row>
    <row r="1363" spans="2:7" x14ac:dyDescent="0.25">
      <c r="B1363" s="10" t="s">
        <v>274</v>
      </c>
      <c r="C1363" s="17">
        <f t="shared" si="21"/>
        <v>43723</v>
      </c>
      <c r="F1363" s="21">
        <f>INDEX(List1!$E$5:$V$179,MATCH(List2!B1363,List1!$B$5:$B$179,0),MATCH(List2!C1363,List1!$E$3:$V$3,0))</f>
        <v>3000</v>
      </c>
      <c r="G1363">
        <f>VLOOKUP(B1363,List1!$B$5:$V$179,MATCH(C1363,List1!$E$3:$V$3,0)+3,FALSE)</f>
        <v>3000</v>
      </c>
    </row>
    <row r="1364" spans="2:7" x14ac:dyDescent="0.25">
      <c r="B1364" s="10" t="s">
        <v>274</v>
      </c>
      <c r="C1364" s="17">
        <f t="shared" si="21"/>
        <v>43753</v>
      </c>
      <c r="F1364" s="21">
        <f>INDEX(List1!$E$5:$V$179,MATCH(List2!B1364,List1!$B$5:$B$179,0),MATCH(List2!C1364,List1!$E$3:$V$3,0))</f>
        <v>3400</v>
      </c>
      <c r="G1364">
        <f>VLOOKUP(B1364,List1!$B$5:$V$179,MATCH(C1364,List1!$E$3:$V$3,0)+3,FALSE)</f>
        <v>3400</v>
      </c>
    </row>
    <row r="1365" spans="2:7" x14ac:dyDescent="0.25">
      <c r="B1365" s="10" t="s">
        <v>274</v>
      </c>
      <c r="C1365" s="17">
        <f t="shared" si="21"/>
        <v>43784</v>
      </c>
      <c r="F1365" s="21">
        <f>INDEX(List1!$E$5:$V$179,MATCH(List2!B1365,List1!$B$5:$B$179,0),MATCH(List2!C1365,List1!$E$3:$V$3,0))</f>
        <v>2600</v>
      </c>
      <c r="G1365">
        <f>VLOOKUP(B1365,List1!$B$5:$V$179,MATCH(C1365,List1!$E$3:$V$3,0)+3,FALSE)</f>
        <v>2600</v>
      </c>
    </row>
    <row r="1366" spans="2:7" x14ac:dyDescent="0.25">
      <c r="B1366" s="10" t="s">
        <v>274</v>
      </c>
      <c r="C1366" s="17">
        <f t="shared" si="21"/>
        <v>43814</v>
      </c>
      <c r="F1366" s="21">
        <f>INDEX(List1!$E$5:$V$179,MATCH(List2!B1366,List1!$B$5:$B$179,0),MATCH(List2!C1366,List1!$E$3:$V$3,0))</f>
        <v>1000</v>
      </c>
      <c r="G1366">
        <f>VLOOKUP(B1366,List1!$B$5:$V$179,MATCH(C1366,List1!$E$3:$V$3,0)+3,FALSE)</f>
        <v>1000</v>
      </c>
    </row>
    <row r="1367" spans="2:7" x14ac:dyDescent="0.25">
      <c r="B1367" s="10" t="s">
        <v>274</v>
      </c>
      <c r="C1367" s="17">
        <f t="shared" si="21"/>
        <v>43845</v>
      </c>
      <c r="F1367" s="21">
        <f>INDEX(List1!$E$5:$V$179,MATCH(List2!B1367,List1!$B$5:$B$179,0),MATCH(List2!C1367,List1!$E$3:$V$3,0))</f>
        <v>6316.1942909293712</v>
      </c>
      <c r="G1367">
        <f>VLOOKUP(B1367,List1!$B$5:$V$179,MATCH(C1367,List1!$E$3:$V$3,0)+3,FALSE)</f>
        <v>6316.1942909293712</v>
      </c>
    </row>
    <row r="1368" spans="2:7" x14ac:dyDescent="0.25">
      <c r="B1368" s="10" t="s">
        <v>274</v>
      </c>
      <c r="C1368" s="17">
        <f t="shared" si="21"/>
        <v>43876</v>
      </c>
      <c r="F1368" s="21">
        <f>INDEX(List1!$E$5:$V$179,MATCH(List2!B1368,List1!$B$5:$B$179,0),MATCH(List2!C1368,List1!$E$3:$V$3,0))</f>
        <v>4179.8344572326723</v>
      </c>
      <c r="G1368">
        <f>VLOOKUP(B1368,List1!$B$5:$V$179,MATCH(C1368,List1!$E$3:$V$3,0)+3,FALSE)</f>
        <v>4179.8344572326723</v>
      </c>
    </row>
    <row r="1369" spans="2:7" x14ac:dyDescent="0.25">
      <c r="B1369" s="10" t="s">
        <v>274</v>
      </c>
      <c r="C1369" s="17">
        <f t="shared" si="21"/>
        <v>43905</v>
      </c>
      <c r="F1369" s="21">
        <f>INDEX(List1!$E$5:$V$179,MATCH(List2!B1369,List1!$B$5:$B$179,0),MATCH(List2!C1369,List1!$E$3:$V$3,0))</f>
        <v>6966.3907620544542</v>
      </c>
      <c r="G1369">
        <f>VLOOKUP(B1369,List1!$B$5:$V$179,MATCH(C1369,List1!$E$3:$V$3,0)+3,FALSE)</f>
        <v>6966.3907620544542</v>
      </c>
    </row>
    <row r="1370" spans="2:7" x14ac:dyDescent="0.25">
      <c r="B1370" s="10" t="s">
        <v>274</v>
      </c>
      <c r="C1370" s="17">
        <f t="shared" si="21"/>
        <v>43936</v>
      </c>
      <c r="F1370" s="21">
        <f>INDEX(List1!$E$5:$V$179,MATCH(List2!B1370,List1!$B$5:$B$179,0),MATCH(List2!C1370,List1!$E$3:$V$3,0))</f>
        <v>14582.977995233992</v>
      </c>
      <c r="G1370">
        <f>VLOOKUP(B1370,List1!$B$5:$V$179,MATCH(C1370,List1!$E$3:$V$3,0)+3,FALSE)</f>
        <v>14582.977995233992</v>
      </c>
    </row>
    <row r="1371" spans="2:7" x14ac:dyDescent="0.25">
      <c r="B1371" s="10" t="s">
        <v>274</v>
      </c>
      <c r="C1371" s="17">
        <f t="shared" si="21"/>
        <v>43966</v>
      </c>
      <c r="F1371" s="21">
        <f>INDEX(List1!$E$5:$V$179,MATCH(List2!B1371,List1!$B$5:$B$179,0),MATCH(List2!C1371,List1!$E$3:$V$3,0))</f>
        <v>2322.1302540181514</v>
      </c>
      <c r="G1371">
        <f>VLOOKUP(B1371,List1!$B$5:$V$179,MATCH(C1371,List1!$E$3:$V$3,0)+3,FALSE)</f>
        <v>2322.1302540181514</v>
      </c>
    </row>
    <row r="1372" spans="2:7" x14ac:dyDescent="0.25">
      <c r="B1372" s="10" t="s">
        <v>274</v>
      </c>
      <c r="C1372" s="17">
        <f t="shared" si="21"/>
        <v>43997</v>
      </c>
      <c r="F1372" s="21">
        <f>INDEX(List1!$E$5:$V$179,MATCH(List2!B1372,List1!$B$5:$B$179,0),MATCH(List2!C1372,List1!$E$3:$V$3,0))</f>
        <v>4086.949247071946</v>
      </c>
      <c r="G1372">
        <f>VLOOKUP(B1372,List1!$B$5:$V$179,MATCH(C1372,List1!$E$3:$V$3,0)+3,FALSE)</f>
        <v>4086.949247071946</v>
      </c>
    </row>
    <row r="1373" spans="2:7" x14ac:dyDescent="0.25">
      <c r="B1373" s="10" t="s">
        <v>276</v>
      </c>
      <c r="C1373" s="17">
        <f t="shared" si="21"/>
        <v>43723</v>
      </c>
      <c r="F1373" s="21">
        <f>INDEX(List1!$E$5:$V$179,MATCH(List2!B1373,List1!$B$5:$B$179,0),MATCH(List2!C1373,List1!$E$3:$V$3,0))</f>
        <v>16800</v>
      </c>
      <c r="G1373">
        <f>VLOOKUP(B1373,List1!$B$5:$V$179,MATCH(C1373,List1!$E$3:$V$3,0)+3,FALSE)</f>
        <v>16800</v>
      </c>
    </row>
    <row r="1374" spans="2:7" x14ac:dyDescent="0.25">
      <c r="B1374" s="10" t="s">
        <v>276</v>
      </c>
      <c r="C1374" s="17">
        <f t="shared" si="21"/>
        <v>43753</v>
      </c>
      <c r="F1374" s="21">
        <f>INDEX(List1!$E$5:$V$179,MATCH(List2!B1374,List1!$B$5:$B$179,0),MATCH(List2!C1374,List1!$E$3:$V$3,0))</f>
        <v>14400</v>
      </c>
      <c r="G1374">
        <f>VLOOKUP(B1374,List1!$B$5:$V$179,MATCH(C1374,List1!$E$3:$V$3,0)+3,FALSE)</f>
        <v>14400</v>
      </c>
    </row>
    <row r="1375" spans="2:7" x14ac:dyDescent="0.25">
      <c r="B1375" s="10" t="s">
        <v>276</v>
      </c>
      <c r="C1375" s="17">
        <f t="shared" si="21"/>
        <v>43784</v>
      </c>
      <c r="F1375" s="21">
        <f>INDEX(List1!$E$5:$V$179,MATCH(List2!B1375,List1!$B$5:$B$179,0),MATCH(List2!C1375,List1!$E$3:$V$3,0))</f>
        <v>9600</v>
      </c>
      <c r="G1375">
        <f>VLOOKUP(B1375,List1!$B$5:$V$179,MATCH(C1375,List1!$E$3:$V$3,0)+3,FALSE)</f>
        <v>9600</v>
      </c>
    </row>
    <row r="1376" spans="2:7" x14ac:dyDescent="0.25">
      <c r="B1376" s="10" t="s">
        <v>276</v>
      </c>
      <c r="C1376" s="17">
        <f t="shared" si="21"/>
        <v>43814</v>
      </c>
      <c r="F1376" s="21">
        <f>INDEX(List1!$E$5:$V$179,MATCH(List2!B1376,List1!$B$5:$B$179,0),MATCH(List2!C1376,List1!$E$3:$V$3,0))</f>
        <v>14400</v>
      </c>
      <c r="G1376">
        <f>VLOOKUP(B1376,List1!$B$5:$V$179,MATCH(C1376,List1!$E$3:$V$3,0)+3,FALSE)</f>
        <v>14400</v>
      </c>
    </row>
    <row r="1377" spans="2:7" x14ac:dyDescent="0.25">
      <c r="B1377" s="10" t="s">
        <v>276</v>
      </c>
      <c r="C1377" s="17">
        <f t="shared" si="21"/>
        <v>43845</v>
      </c>
      <c r="F1377" s="21">
        <f>INDEX(List1!$E$5:$V$179,MATCH(List2!B1377,List1!$B$5:$B$179,0),MATCH(List2!C1377,List1!$E$3:$V$3,0))</f>
        <v>14726.610838832503</v>
      </c>
      <c r="G1377">
        <f>VLOOKUP(B1377,List1!$B$5:$V$179,MATCH(C1377,List1!$E$3:$V$3,0)+3,FALSE)</f>
        <v>14726.610838832503</v>
      </c>
    </row>
    <row r="1378" spans="2:7" x14ac:dyDescent="0.25">
      <c r="B1378" s="10" t="s">
        <v>276</v>
      </c>
      <c r="C1378" s="17">
        <f t="shared" si="21"/>
        <v>43876</v>
      </c>
      <c r="F1378" s="21">
        <f>INDEX(List1!$E$5:$V$179,MATCH(List2!B1378,List1!$B$5:$B$179,0),MATCH(List2!C1378,List1!$E$3:$V$3,0))</f>
        <v>19635.481118443338</v>
      </c>
      <c r="G1378">
        <f>VLOOKUP(B1378,List1!$B$5:$V$179,MATCH(C1378,List1!$E$3:$V$3,0)+3,FALSE)</f>
        <v>19635.481118443338</v>
      </c>
    </row>
    <row r="1379" spans="2:7" x14ac:dyDescent="0.25">
      <c r="B1379" s="10" t="s">
        <v>276</v>
      </c>
      <c r="C1379" s="17">
        <f t="shared" si="21"/>
        <v>43905</v>
      </c>
      <c r="F1379" s="21">
        <f>INDEX(List1!$E$5:$V$179,MATCH(List2!B1379,List1!$B$5:$B$179,0),MATCH(List2!C1379,List1!$E$3:$V$3,0))</f>
        <v>17747.454087823786</v>
      </c>
      <c r="G1379">
        <f>VLOOKUP(B1379,List1!$B$5:$V$179,MATCH(C1379,List1!$E$3:$V$3,0)+3,FALSE)</f>
        <v>17747.454087823786</v>
      </c>
    </row>
    <row r="1380" spans="2:7" x14ac:dyDescent="0.25">
      <c r="B1380" s="10" t="s">
        <v>276</v>
      </c>
      <c r="C1380" s="17">
        <f t="shared" si="21"/>
        <v>43936</v>
      </c>
      <c r="F1380" s="21">
        <f>INDEX(List1!$E$5:$V$179,MATCH(List2!B1380,List1!$B$5:$B$179,0),MATCH(List2!C1380,List1!$E$3:$V$3,0))</f>
        <v>18125.059493947698</v>
      </c>
      <c r="G1380">
        <f>VLOOKUP(B1380,List1!$B$5:$V$179,MATCH(C1380,List1!$E$3:$V$3,0)+3,FALSE)</f>
        <v>18125.059493947698</v>
      </c>
    </row>
    <row r="1381" spans="2:7" x14ac:dyDescent="0.25">
      <c r="B1381" s="10" t="s">
        <v>276</v>
      </c>
      <c r="C1381" s="17">
        <f t="shared" si="21"/>
        <v>43966</v>
      </c>
      <c r="F1381" s="21">
        <f>INDEX(List1!$E$5:$V$179,MATCH(List2!B1381,List1!$B$5:$B$179,0),MATCH(List2!C1381,List1!$E$3:$V$3,0))</f>
        <v>19635.481118443338</v>
      </c>
      <c r="G1381">
        <f>VLOOKUP(B1381,List1!$B$5:$V$179,MATCH(C1381,List1!$E$3:$V$3,0)+3,FALSE)</f>
        <v>19635.481118443338</v>
      </c>
    </row>
    <row r="1382" spans="2:7" x14ac:dyDescent="0.25">
      <c r="B1382" s="10" t="s">
        <v>276</v>
      </c>
      <c r="C1382" s="17">
        <f t="shared" si="21"/>
        <v>43997</v>
      </c>
      <c r="F1382" s="21">
        <f>INDEX(List1!$E$5:$V$179,MATCH(List2!B1382,List1!$B$5:$B$179,0),MATCH(List2!C1382,List1!$E$3:$V$3,0))</f>
        <v>18125.059493947698</v>
      </c>
      <c r="G1382">
        <f>VLOOKUP(B1382,List1!$B$5:$V$179,MATCH(C1382,List1!$E$3:$V$3,0)+3,FALSE)</f>
        <v>18125.059493947698</v>
      </c>
    </row>
    <row r="1383" spans="2:7" x14ac:dyDescent="0.25">
      <c r="B1383" s="10" t="s">
        <v>278</v>
      </c>
      <c r="C1383" s="17">
        <f t="shared" si="21"/>
        <v>43723</v>
      </c>
      <c r="F1383" s="21">
        <f>INDEX(List1!$E$5:$V$179,MATCH(List2!B1383,List1!$B$5:$B$179,0),MATCH(List2!C1383,List1!$E$3:$V$3,0))</f>
        <v>1300</v>
      </c>
      <c r="G1383">
        <f>VLOOKUP(B1383,List1!$B$5:$V$179,MATCH(C1383,List1!$E$3:$V$3,0)+3,FALSE)</f>
        <v>1300</v>
      </c>
    </row>
    <row r="1384" spans="2:7" x14ac:dyDescent="0.25">
      <c r="B1384" s="10" t="s">
        <v>278</v>
      </c>
      <c r="C1384" s="17">
        <f t="shared" si="21"/>
        <v>43753</v>
      </c>
      <c r="F1384" s="21">
        <f>INDEX(List1!$E$5:$V$179,MATCH(List2!B1384,List1!$B$5:$B$179,0),MATCH(List2!C1384,List1!$E$3:$V$3,0))</f>
        <v>1360</v>
      </c>
      <c r="G1384">
        <f>VLOOKUP(B1384,List1!$B$5:$V$179,MATCH(C1384,List1!$E$3:$V$3,0)+3,FALSE)</f>
        <v>1360</v>
      </c>
    </row>
    <row r="1385" spans="2:7" x14ac:dyDescent="0.25">
      <c r="B1385" s="10" t="s">
        <v>278</v>
      </c>
      <c r="C1385" s="17">
        <f t="shared" si="21"/>
        <v>43784</v>
      </c>
      <c r="F1385" s="21">
        <f>INDEX(List1!$E$5:$V$179,MATCH(List2!B1385,List1!$B$5:$B$179,0),MATCH(List2!C1385,List1!$E$3:$V$3,0))</f>
        <v>1360</v>
      </c>
      <c r="G1385">
        <f>VLOOKUP(B1385,List1!$B$5:$V$179,MATCH(C1385,List1!$E$3:$V$3,0)+3,FALSE)</f>
        <v>1360</v>
      </c>
    </row>
    <row r="1386" spans="2:7" x14ac:dyDescent="0.25">
      <c r="B1386" s="10" t="s">
        <v>278</v>
      </c>
      <c r="C1386" s="17">
        <f t="shared" si="21"/>
        <v>43814</v>
      </c>
      <c r="F1386" s="21">
        <f>INDEX(List1!$E$5:$V$179,MATCH(List2!B1386,List1!$B$5:$B$179,0),MATCH(List2!C1386,List1!$E$3:$V$3,0))</f>
        <v>1360</v>
      </c>
      <c r="G1386">
        <f>VLOOKUP(B1386,List1!$B$5:$V$179,MATCH(C1386,List1!$E$3:$V$3,0)+3,FALSE)</f>
        <v>1360</v>
      </c>
    </row>
    <row r="1387" spans="2:7" x14ac:dyDescent="0.25">
      <c r="B1387" s="10" t="s">
        <v>278</v>
      </c>
      <c r="C1387" s="17">
        <f t="shared" si="21"/>
        <v>43845</v>
      </c>
      <c r="F1387" s="21">
        <f>INDEX(List1!$E$5:$V$179,MATCH(List2!B1387,List1!$B$5:$B$179,0),MATCH(List2!C1387,List1!$E$3:$V$3,0))</f>
        <v>2910</v>
      </c>
      <c r="G1387">
        <f>VLOOKUP(B1387,List1!$B$5:$V$179,MATCH(C1387,List1!$E$3:$V$3,0)+3,FALSE)</f>
        <v>2910</v>
      </c>
    </row>
    <row r="1388" spans="2:7" x14ac:dyDescent="0.25">
      <c r="B1388" s="10" t="s">
        <v>278</v>
      </c>
      <c r="C1388" s="17">
        <f t="shared" si="21"/>
        <v>43876</v>
      </c>
      <c r="F1388" s="21">
        <f>INDEX(List1!$E$5:$V$179,MATCH(List2!B1388,List1!$B$5:$B$179,0),MATCH(List2!C1388,List1!$E$3:$V$3,0))</f>
        <v>2000</v>
      </c>
      <c r="G1388">
        <f>VLOOKUP(B1388,List1!$B$5:$V$179,MATCH(C1388,List1!$E$3:$V$3,0)+3,FALSE)</f>
        <v>2000</v>
      </c>
    </row>
    <row r="1389" spans="2:7" x14ac:dyDescent="0.25">
      <c r="B1389" s="10" t="s">
        <v>278</v>
      </c>
      <c r="C1389" s="17">
        <f t="shared" si="21"/>
        <v>43905</v>
      </c>
      <c r="F1389" s="21">
        <f>INDEX(List1!$E$5:$V$179,MATCH(List2!B1389,List1!$B$5:$B$179,0),MATCH(List2!C1389,List1!$E$3:$V$3,0))</f>
        <v>1300</v>
      </c>
      <c r="G1389">
        <f>VLOOKUP(B1389,List1!$B$5:$V$179,MATCH(C1389,List1!$E$3:$V$3,0)+3,FALSE)</f>
        <v>1300</v>
      </c>
    </row>
    <row r="1390" spans="2:7" x14ac:dyDescent="0.25">
      <c r="B1390" s="10" t="s">
        <v>278</v>
      </c>
      <c r="C1390" s="17">
        <f t="shared" si="21"/>
        <v>43936</v>
      </c>
      <c r="F1390" s="21">
        <f>INDEX(List1!$E$5:$V$179,MATCH(List2!B1390,List1!$B$5:$B$179,0),MATCH(List2!C1390,List1!$E$3:$V$3,0))</f>
        <v>0</v>
      </c>
      <c r="G1390">
        <f>VLOOKUP(B1390,List1!$B$5:$V$179,MATCH(C1390,List1!$E$3:$V$3,0)+3,FALSE)</f>
        <v>0</v>
      </c>
    </row>
    <row r="1391" spans="2:7" x14ac:dyDescent="0.25">
      <c r="B1391" s="10" t="s">
        <v>278</v>
      </c>
      <c r="C1391" s="17">
        <f t="shared" si="21"/>
        <v>43966</v>
      </c>
      <c r="F1391" s="21">
        <f>INDEX(List1!$E$5:$V$179,MATCH(List2!B1391,List1!$B$5:$B$179,0),MATCH(List2!C1391,List1!$E$3:$V$3,0))</f>
        <v>1300</v>
      </c>
      <c r="G1391">
        <f>VLOOKUP(B1391,List1!$B$5:$V$179,MATCH(C1391,List1!$E$3:$V$3,0)+3,FALSE)</f>
        <v>1300</v>
      </c>
    </row>
    <row r="1392" spans="2:7" x14ac:dyDescent="0.25">
      <c r="B1392" s="10" t="s">
        <v>278</v>
      </c>
      <c r="C1392" s="17">
        <f t="shared" si="21"/>
        <v>43997</v>
      </c>
      <c r="F1392" s="21">
        <f>INDEX(List1!$E$5:$V$179,MATCH(List2!B1392,List1!$B$5:$B$179,0),MATCH(List2!C1392,List1!$E$3:$V$3,0))</f>
        <v>650</v>
      </c>
      <c r="G1392">
        <f>VLOOKUP(B1392,List1!$B$5:$V$179,MATCH(C1392,List1!$E$3:$V$3,0)+3,FALSE)</f>
        <v>650</v>
      </c>
    </row>
    <row r="1393" spans="2:7" x14ac:dyDescent="0.25">
      <c r="B1393" s="10" t="s">
        <v>280</v>
      </c>
      <c r="C1393" s="17">
        <f t="shared" si="21"/>
        <v>43723</v>
      </c>
      <c r="F1393" s="21">
        <f>INDEX(List1!$E$5:$V$179,MATCH(List2!B1393,List1!$B$5:$B$179,0),MATCH(List2!C1393,List1!$E$3:$V$3,0))</f>
        <v>1300</v>
      </c>
      <c r="G1393">
        <f>VLOOKUP(B1393,List1!$B$5:$V$179,MATCH(C1393,List1!$E$3:$V$3,0)+3,FALSE)</f>
        <v>1300</v>
      </c>
    </row>
    <row r="1394" spans="2:7" x14ac:dyDescent="0.25">
      <c r="B1394" s="10" t="s">
        <v>280</v>
      </c>
      <c r="C1394" s="17">
        <f t="shared" si="21"/>
        <v>43753</v>
      </c>
      <c r="F1394" s="21">
        <f>INDEX(List1!$E$5:$V$179,MATCH(List2!B1394,List1!$B$5:$B$179,0),MATCH(List2!C1394,List1!$E$3:$V$3,0))</f>
        <v>1360</v>
      </c>
      <c r="G1394">
        <f>VLOOKUP(B1394,List1!$B$5:$V$179,MATCH(C1394,List1!$E$3:$V$3,0)+3,FALSE)</f>
        <v>1360</v>
      </c>
    </row>
    <row r="1395" spans="2:7" x14ac:dyDescent="0.25">
      <c r="B1395" s="10" t="s">
        <v>280</v>
      </c>
      <c r="C1395" s="17">
        <f t="shared" si="21"/>
        <v>43784</v>
      </c>
      <c r="F1395" s="21">
        <f>INDEX(List1!$E$5:$V$179,MATCH(List2!B1395,List1!$B$5:$B$179,0),MATCH(List2!C1395,List1!$E$3:$V$3,0))</f>
        <v>1360</v>
      </c>
      <c r="G1395">
        <f>VLOOKUP(B1395,List1!$B$5:$V$179,MATCH(C1395,List1!$E$3:$V$3,0)+3,FALSE)</f>
        <v>1360</v>
      </c>
    </row>
    <row r="1396" spans="2:7" x14ac:dyDescent="0.25">
      <c r="B1396" s="10" t="s">
        <v>280</v>
      </c>
      <c r="C1396" s="17">
        <f t="shared" si="21"/>
        <v>43814</v>
      </c>
      <c r="F1396" s="21">
        <f>INDEX(List1!$E$5:$V$179,MATCH(List2!B1396,List1!$B$5:$B$179,0),MATCH(List2!C1396,List1!$E$3:$V$3,0))</f>
        <v>1360</v>
      </c>
      <c r="G1396">
        <f>VLOOKUP(B1396,List1!$B$5:$V$179,MATCH(C1396,List1!$E$3:$V$3,0)+3,FALSE)</f>
        <v>1360</v>
      </c>
    </row>
    <row r="1397" spans="2:7" x14ac:dyDescent="0.25">
      <c r="B1397" s="10" t="s">
        <v>280</v>
      </c>
      <c r="C1397" s="17">
        <f t="shared" si="21"/>
        <v>43845</v>
      </c>
      <c r="F1397" s="21">
        <f>INDEX(List1!$E$5:$V$179,MATCH(List2!B1397,List1!$B$5:$B$179,0),MATCH(List2!C1397,List1!$E$3:$V$3,0))</f>
        <v>2910</v>
      </c>
      <c r="G1397">
        <f>VLOOKUP(B1397,List1!$B$5:$V$179,MATCH(C1397,List1!$E$3:$V$3,0)+3,FALSE)</f>
        <v>2910</v>
      </c>
    </row>
    <row r="1398" spans="2:7" x14ac:dyDescent="0.25">
      <c r="B1398" s="10" t="s">
        <v>280</v>
      </c>
      <c r="C1398" s="17">
        <f t="shared" si="21"/>
        <v>43876</v>
      </c>
      <c r="F1398" s="21">
        <f>INDEX(List1!$E$5:$V$179,MATCH(List2!B1398,List1!$B$5:$B$179,0),MATCH(List2!C1398,List1!$E$3:$V$3,0))</f>
        <v>2000</v>
      </c>
      <c r="G1398">
        <f>VLOOKUP(B1398,List1!$B$5:$V$179,MATCH(C1398,List1!$E$3:$V$3,0)+3,FALSE)</f>
        <v>2000</v>
      </c>
    </row>
    <row r="1399" spans="2:7" x14ac:dyDescent="0.25">
      <c r="B1399" s="10" t="s">
        <v>280</v>
      </c>
      <c r="C1399" s="17">
        <f t="shared" si="21"/>
        <v>43905</v>
      </c>
      <c r="F1399" s="21">
        <f>INDEX(List1!$E$5:$V$179,MATCH(List2!B1399,List1!$B$5:$B$179,0),MATCH(List2!C1399,List1!$E$3:$V$3,0))</f>
        <v>1300</v>
      </c>
      <c r="G1399">
        <f>VLOOKUP(B1399,List1!$B$5:$V$179,MATCH(C1399,List1!$E$3:$V$3,0)+3,FALSE)</f>
        <v>1300</v>
      </c>
    </row>
    <row r="1400" spans="2:7" x14ac:dyDescent="0.25">
      <c r="B1400" s="10" t="s">
        <v>280</v>
      </c>
      <c r="C1400" s="17">
        <f t="shared" si="21"/>
        <v>43936</v>
      </c>
      <c r="F1400" s="21">
        <f>INDEX(List1!$E$5:$V$179,MATCH(List2!B1400,List1!$B$5:$B$179,0),MATCH(List2!C1400,List1!$E$3:$V$3,0))</f>
        <v>0</v>
      </c>
      <c r="G1400">
        <f>VLOOKUP(B1400,List1!$B$5:$V$179,MATCH(C1400,List1!$E$3:$V$3,0)+3,FALSE)</f>
        <v>0</v>
      </c>
    </row>
    <row r="1401" spans="2:7" x14ac:dyDescent="0.25">
      <c r="B1401" s="10" t="s">
        <v>280</v>
      </c>
      <c r="C1401" s="17">
        <f t="shared" si="21"/>
        <v>43966</v>
      </c>
      <c r="F1401" s="21">
        <f>INDEX(List1!$E$5:$V$179,MATCH(List2!B1401,List1!$B$5:$B$179,0),MATCH(List2!C1401,List1!$E$3:$V$3,0))</f>
        <v>1300</v>
      </c>
      <c r="G1401">
        <f>VLOOKUP(B1401,List1!$B$5:$V$179,MATCH(C1401,List1!$E$3:$V$3,0)+3,FALSE)</f>
        <v>1300</v>
      </c>
    </row>
    <row r="1402" spans="2:7" x14ac:dyDescent="0.25">
      <c r="B1402" s="10" t="s">
        <v>280</v>
      </c>
      <c r="C1402" s="17">
        <f t="shared" si="21"/>
        <v>43997</v>
      </c>
      <c r="F1402" s="21">
        <f>INDEX(List1!$E$5:$V$179,MATCH(List2!B1402,List1!$B$5:$B$179,0),MATCH(List2!C1402,List1!$E$3:$V$3,0))</f>
        <v>650</v>
      </c>
      <c r="G1402">
        <f>VLOOKUP(B1402,List1!$B$5:$V$179,MATCH(C1402,List1!$E$3:$V$3,0)+3,FALSE)</f>
        <v>650</v>
      </c>
    </row>
    <row r="1403" spans="2:7" x14ac:dyDescent="0.25">
      <c r="B1403" s="10" t="s">
        <v>282</v>
      </c>
      <c r="C1403" s="17">
        <f t="shared" si="21"/>
        <v>43723</v>
      </c>
      <c r="F1403" s="21">
        <f>INDEX(List1!$E$5:$V$179,MATCH(List2!B1403,List1!$B$5:$B$179,0),MATCH(List2!C1403,List1!$E$3:$V$3,0))</f>
        <v>1300</v>
      </c>
      <c r="G1403">
        <f>VLOOKUP(B1403,List1!$B$5:$V$179,MATCH(C1403,List1!$E$3:$V$3,0)+3,FALSE)</f>
        <v>1300</v>
      </c>
    </row>
    <row r="1404" spans="2:7" x14ac:dyDescent="0.25">
      <c r="B1404" s="10" t="s">
        <v>282</v>
      </c>
      <c r="C1404" s="17">
        <f t="shared" si="21"/>
        <v>43753</v>
      </c>
      <c r="F1404" s="21">
        <f>INDEX(List1!$E$5:$V$179,MATCH(List2!B1404,List1!$B$5:$B$179,0),MATCH(List2!C1404,List1!$E$3:$V$3,0))</f>
        <v>1433.3333333333333</v>
      </c>
      <c r="G1404">
        <f>VLOOKUP(B1404,List1!$B$5:$V$179,MATCH(C1404,List1!$E$3:$V$3,0)+3,FALSE)</f>
        <v>1433.3333333333333</v>
      </c>
    </row>
    <row r="1405" spans="2:7" x14ac:dyDescent="0.25">
      <c r="B1405" s="10" t="s">
        <v>282</v>
      </c>
      <c r="C1405" s="17">
        <f t="shared" si="21"/>
        <v>43784</v>
      </c>
      <c r="F1405" s="21">
        <f>INDEX(List1!$E$5:$V$179,MATCH(List2!B1405,List1!$B$5:$B$179,0),MATCH(List2!C1405,List1!$E$3:$V$3,0))</f>
        <v>1433.3333333333333</v>
      </c>
      <c r="G1405">
        <f>VLOOKUP(B1405,List1!$B$5:$V$179,MATCH(C1405,List1!$E$3:$V$3,0)+3,FALSE)</f>
        <v>1433.3333333333333</v>
      </c>
    </row>
    <row r="1406" spans="2:7" x14ac:dyDescent="0.25">
      <c r="B1406" s="10" t="s">
        <v>282</v>
      </c>
      <c r="C1406" s="17">
        <f t="shared" si="21"/>
        <v>43814</v>
      </c>
      <c r="F1406" s="21">
        <f>INDEX(List1!$E$5:$V$179,MATCH(List2!B1406,List1!$B$5:$B$179,0),MATCH(List2!C1406,List1!$E$3:$V$3,0))</f>
        <v>1433.3333333333333</v>
      </c>
      <c r="G1406">
        <f>VLOOKUP(B1406,List1!$B$5:$V$179,MATCH(C1406,List1!$E$3:$V$3,0)+3,FALSE)</f>
        <v>1433.3333333333333</v>
      </c>
    </row>
    <row r="1407" spans="2:7" x14ac:dyDescent="0.25">
      <c r="B1407" s="10" t="s">
        <v>282</v>
      </c>
      <c r="C1407" s="17">
        <f t="shared" si="21"/>
        <v>43845</v>
      </c>
      <c r="F1407" s="21">
        <f>INDEX(List1!$E$5:$V$179,MATCH(List2!B1407,List1!$B$5:$B$179,0),MATCH(List2!C1407,List1!$E$3:$V$3,0))</f>
        <v>3000</v>
      </c>
      <c r="G1407">
        <f>VLOOKUP(B1407,List1!$B$5:$V$179,MATCH(C1407,List1!$E$3:$V$3,0)+3,FALSE)</f>
        <v>3000</v>
      </c>
    </row>
    <row r="1408" spans="2:7" x14ac:dyDescent="0.25">
      <c r="B1408" s="10" t="s">
        <v>282</v>
      </c>
      <c r="C1408" s="17">
        <f t="shared" si="21"/>
        <v>43876</v>
      </c>
      <c r="F1408" s="21">
        <f>INDEX(List1!$E$5:$V$179,MATCH(List2!B1408,List1!$B$5:$B$179,0),MATCH(List2!C1408,List1!$E$3:$V$3,0))</f>
        <v>2000</v>
      </c>
      <c r="G1408">
        <f>VLOOKUP(B1408,List1!$B$5:$V$179,MATCH(C1408,List1!$E$3:$V$3,0)+3,FALSE)</f>
        <v>2000</v>
      </c>
    </row>
    <row r="1409" spans="2:7" x14ac:dyDescent="0.25">
      <c r="B1409" s="10" t="s">
        <v>282</v>
      </c>
      <c r="C1409" s="17">
        <f t="shared" si="21"/>
        <v>43905</v>
      </c>
      <c r="F1409" s="21">
        <f>INDEX(List1!$E$5:$V$179,MATCH(List2!B1409,List1!$B$5:$B$179,0),MATCH(List2!C1409,List1!$E$3:$V$3,0))</f>
        <v>1500</v>
      </c>
      <c r="G1409">
        <f>VLOOKUP(B1409,List1!$B$5:$V$179,MATCH(C1409,List1!$E$3:$V$3,0)+3,FALSE)</f>
        <v>1500</v>
      </c>
    </row>
    <row r="1410" spans="2:7" x14ac:dyDescent="0.25">
      <c r="B1410" s="10" t="s">
        <v>282</v>
      </c>
      <c r="C1410" s="17">
        <f t="shared" si="21"/>
        <v>43936</v>
      </c>
      <c r="F1410" s="21">
        <f>INDEX(List1!$E$5:$V$179,MATCH(List2!B1410,List1!$B$5:$B$179,0),MATCH(List2!C1410,List1!$E$3:$V$3,0))</f>
        <v>700.00000000000011</v>
      </c>
      <c r="G1410">
        <f>VLOOKUP(B1410,List1!$B$5:$V$179,MATCH(C1410,List1!$E$3:$V$3,0)+3,FALSE)</f>
        <v>700.00000000000011</v>
      </c>
    </row>
    <row r="1411" spans="2:7" x14ac:dyDescent="0.25">
      <c r="B1411" s="10" t="s">
        <v>282</v>
      </c>
      <c r="C1411" s="17">
        <f t="shared" si="21"/>
        <v>43966</v>
      </c>
      <c r="F1411" s="21">
        <f>INDEX(List1!$E$5:$V$179,MATCH(List2!B1411,List1!$B$5:$B$179,0),MATCH(List2!C1411,List1!$E$3:$V$3,0))</f>
        <v>700.00000000000011</v>
      </c>
      <c r="G1411">
        <f>VLOOKUP(B1411,List1!$B$5:$V$179,MATCH(C1411,List1!$E$3:$V$3,0)+3,FALSE)</f>
        <v>700.00000000000011</v>
      </c>
    </row>
    <row r="1412" spans="2:7" x14ac:dyDescent="0.25">
      <c r="B1412" s="10" t="s">
        <v>282</v>
      </c>
      <c r="C1412" s="17">
        <f t="shared" si="21"/>
        <v>43997</v>
      </c>
      <c r="F1412" s="21">
        <f>INDEX(List1!$E$5:$V$179,MATCH(List2!B1412,List1!$B$5:$B$179,0),MATCH(List2!C1412,List1!$E$3:$V$3,0))</f>
        <v>700.00000000000011</v>
      </c>
      <c r="G1412">
        <f>VLOOKUP(B1412,List1!$B$5:$V$179,MATCH(C1412,List1!$E$3:$V$3,0)+3,FALSE)</f>
        <v>700.00000000000011</v>
      </c>
    </row>
    <row r="1413" spans="2:7" x14ac:dyDescent="0.25">
      <c r="B1413" s="10" t="s">
        <v>284</v>
      </c>
      <c r="C1413" s="17">
        <f t="shared" si="21"/>
        <v>43723</v>
      </c>
      <c r="F1413" s="21">
        <f>INDEX(List1!$E$5:$V$179,MATCH(List2!B1413,List1!$B$5:$B$179,0),MATCH(List2!C1413,List1!$E$3:$V$3,0))</f>
        <v>1300</v>
      </c>
      <c r="G1413">
        <f>VLOOKUP(B1413,List1!$B$5:$V$179,MATCH(C1413,List1!$E$3:$V$3,0)+3,FALSE)</f>
        <v>1300</v>
      </c>
    </row>
    <row r="1414" spans="2:7" x14ac:dyDescent="0.25">
      <c r="B1414" s="10" t="s">
        <v>284</v>
      </c>
      <c r="C1414" s="17">
        <f t="shared" si="21"/>
        <v>43753</v>
      </c>
      <c r="F1414" s="21">
        <f>INDEX(List1!$E$5:$V$179,MATCH(List2!B1414,List1!$B$5:$B$179,0),MATCH(List2!C1414,List1!$E$3:$V$3,0))</f>
        <v>1350</v>
      </c>
      <c r="G1414">
        <f>VLOOKUP(B1414,List1!$B$5:$V$179,MATCH(C1414,List1!$E$3:$V$3,0)+3,FALSE)</f>
        <v>1350</v>
      </c>
    </row>
    <row r="1415" spans="2:7" x14ac:dyDescent="0.25">
      <c r="B1415" s="10" t="s">
        <v>284</v>
      </c>
      <c r="C1415" s="17">
        <f t="shared" si="21"/>
        <v>43784</v>
      </c>
      <c r="F1415" s="21">
        <f>INDEX(List1!$E$5:$V$179,MATCH(List2!B1415,List1!$B$5:$B$179,0),MATCH(List2!C1415,List1!$E$3:$V$3,0))</f>
        <v>1350</v>
      </c>
      <c r="G1415">
        <f>VLOOKUP(B1415,List1!$B$5:$V$179,MATCH(C1415,List1!$E$3:$V$3,0)+3,FALSE)</f>
        <v>1350</v>
      </c>
    </row>
    <row r="1416" spans="2:7" x14ac:dyDescent="0.25">
      <c r="B1416" s="10" t="s">
        <v>284</v>
      </c>
      <c r="C1416" s="17">
        <f t="shared" si="21"/>
        <v>43814</v>
      </c>
      <c r="F1416" s="21">
        <f>INDEX(List1!$E$5:$V$179,MATCH(List2!B1416,List1!$B$5:$B$179,0),MATCH(List2!C1416,List1!$E$3:$V$3,0))</f>
        <v>1350</v>
      </c>
      <c r="G1416">
        <f>VLOOKUP(B1416,List1!$B$5:$V$179,MATCH(C1416,List1!$E$3:$V$3,0)+3,FALSE)</f>
        <v>1350</v>
      </c>
    </row>
    <row r="1417" spans="2:7" x14ac:dyDescent="0.25">
      <c r="B1417" s="10" t="s">
        <v>284</v>
      </c>
      <c r="C1417" s="17">
        <f t="shared" si="21"/>
        <v>43845</v>
      </c>
      <c r="F1417" s="21">
        <f>INDEX(List1!$E$5:$V$179,MATCH(List2!B1417,List1!$B$5:$B$179,0),MATCH(List2!C1417,List1!$E$3:$V$3,0))</f>
        <v>3000</v>
      </c>
      <c r="G1417">
        <f>VLOOKUP(B1417,List1!$B$5:$V$179,MATCH(C1417,List1!$E$3:$V$3,0)+3,FALSE)</f>
        <v>3000</v>
      </c>
    </row>
    <row r="1418" spans="2:7" x14ac:dyDescent="0.25">
      <c r="B1418" s="10" t="s">
        <v>284</v>
      </c>
      <c r="C1418" s="17">
        <f t="shared" si="21"/>
        <v>43876</v>
      </c>
      <c r="F1418" s="21">
        <f>INDEX(List1!$E$5:$V$179,MATCH(List2!B1418,List1!$B$5:$B$179,0),MATCH(List2!C1418,List1!$E$3:$V$3,0))</f>
        <v>2000</v>
      </c>
      <c r="G1418">
        <f>VLOOKUP(B1418,List1!$B$5:$V$179,MATCH(C1418,List1!$E$3:$V$3,0)+3,FALSE)</f>
        <v>2000</v>
      </c>
    </row>
    <row r="1419" spans="2:7" x14ac:dyDescent="0.25">
      <c r="B1419" s="10" t="s">
        <v>284</v>
      </c>
      <c r="C1419" s="17">
        <f t="shared" si="21"/>
        <v>43905</v>
      </c>
      <c r="F1419" s="21">
        <f>INDEX(List1!$E$5:$V$179,MATCH(List2!B1419,List1!$B$5:$B$179,0),MATCH(List2!C1419,List1!$E$3:$V$3,0))</f>
        <v>1000</v>
      </c>
      <c r="G1419">
        <f>VLOOKUP(B1419,List1!$B$5:$V$179,MATCH(C1419,List1!$E$3:$V$3,0)+3,FALSE)</f>
        <v>1000</v>
      </c>
    </row>
    <row r="1420" spans="2:7" x14ac:dyDescent="0.25">
      <c r="B1420" s="10" t="s">
        <v>284</v>
      </c>
      <c r="C1420" s="17">
        <f t="shared" si="21"/>
        <v>43936</v>
      </c>
      <c r="F1420" s="21">
        <f>INDEX(List1!$E$5:$V$179,MATCH(List2!B1420,List1!$B$5:$B$179,0),MATCH(List2!C1420,List1!$E$3:$V$3,0))</f>
        <v>700.00000000000011</v>
      </c>
      <c r="G1420">
        <f>VLOOKUP(B1420,List1!$B$5:$V$179,MATCH(C1420,List1!$E$3:$V$3,0)+3,FALSE)</f>
        <v>700.00000000000011</v>
      </c>
    </row>
    <row r="1421" spans="2:7" x14ac:dyDescent="0.25">
      <c r="B1421" s="10" t="s">
        <v>284</v>
      </c>
      <c r="C1421" s="17">
        <f t="shared" si="21"/>
        <v>43966</v>
      </c>
      <c r="F1421" s="21">
        <f>INDEX(List1!$E$5:$V$179,MATCH(List2!B1421,List1!$B$5:$B$179,0),MATCH(List2!C1421,List1!$E$3:$V$3,0))</f>
        <v>700.00000000000011</v>
      </c>
      <c r="G1421">
        <f>VLOOKUP(B1421,List1!$B$5:$V$179,MATCH(C1421,List1!$E$3:$V$3,0)+3,FALSE)</f>
        <v>700.00000000000011</v>
      </c>
    </row>
    <row r="1422" spans="2:7" x14ac:dyDescent="0.25">
      <c r="B1422" s="10" t="s">
        <v>284</v>
      </c>
      <c r="C1422" s="17">
        <f t="shared" ref="C1422:C1485" si="22">$C1412</f>
        <v>43997</v>
      </c>
      <c r="F1422" s="21">
        <f>INDEX(List1!$E$5:$V$179,MATCH(List2!B1422,List1!$B$5:$B$179,0),MATCH(List2!C1422,List1!$E$3:$V$3,0))</f>
        <v>700.00000000000011</v>
      </c>
      <c r="G1422">
        <f>VLOOKUP(B1422,List1!$B$5:$V$179,MATCH(C1422,List1!$E$3:$V$3,0)+3,FALSE)</f>
        <v>700.00000000000011</v>
      </c>
    </row>
    <row r="1423" spans="2:7" x14ac:dyDescent="0.25">
      <c r="B1423" s="10" t="s">
        <v>286</v>
      </c>
      <c r="C1423" s="17">
        <f t="shared" si="22"/>
        <v>43723</v>
      </c>
      <c r="F1423" s="21">
        <f>INDEX(List1!$E$5:$V$179,MATCH(List2!B1423,List1!$B$5:$B$179,0),MATCH(List2!C1423,List1!$E$3:$V$3,0))</f>
        <v>10560</v>
      </c>
      <c r="G1423">
        <f>VLOOKUP(B1423,List1!$B$5:$V$179,MATCH(C1423,List1!$E$3:$V$3,0)+3,FALSE)</f>
        <v>10560</v>
      </c>
    </row>
    <row r="1424" spans="2:7" x14ac:dyDescent="0.25">
      <c r="B1424" s="10" t="s">
        <v>286</v>
      </c>
      <c r="C1424" s="17">
        <f t="shared" si="22"/>
        <v>43753</v>
      </c>
      <c r="F1424" s="21">
        <f>INDEX(List1!$E$5:$V$179,MATCH(List2!B1424,List1!$B$5:$B$179,0),MATCH(List2!C1424,List1!$E$3:$V$3,0))</f>
        <v>11520</v>
      </c>
      <c r="G1424">
        <f>VLOOKUP(B1424,List1!$B$5:$V$179,MATCH(C1424,List1!$E$3:$V$3,0)+3,FALSE)</f>
        <v>11520</v>
      </c>
    </row>
    <row r="1425" spans="2:7" x14ac:dyDescent="0.25">
      <c r="B1425" s="10" t="s">
        <v>286</v>
      </c>
      <c r="C1425" s="17">
        <f t="shared" si="22"/>
        <v>43784</v>
      </c>
      <c r="F1425" s="21">
        <f>INDEX(List1!$E$5:$V$179,MATCH(List2!B1425,List1!$B$5:$B$179,0),MATCH(List2!C1425,List1!$E$3:$V$3,0))</f>
        <v>9600</v>
      </c>
      <c r="G1425">
        <f>VLOOKUP(B1425,List1!$B$5:$V$179,MATCH(C1425,List1!$E$3:$V$3,0)+3,FALSE)</f>
        <v>9600</v>
      </c>
    </row>
    <row r="1426" spans="2:7" x14ac:dyDescent="0.25">
      <c r="B1426" s="10" t="s">
        <v>286</v>
      </c>
      <c r="C1426" s="17">
        <f t="shared" si="22"/>
        <v>43814</v>
      </c>
      <c r="F1426" s="21">
        <f>INDEX(List1!$E$5:$V$179,MATCH(List2!B1426,List1!$B$5:$B$179,0),MATCH(List2!C1426,List1!$E$3:$V$3,0))</f>
        <v>4800</v>
      </c>
      <c r="G1426">
        <f>VLOOKUP(B1426,List1!$B$5:$V$179,MATCH(C1426,List1!$E$3:$V$3,0)+3,FALSE)</f>
        <v>4800</v>
      </c>
    </row>
    <row r="1427" spans="2:7" x14ac:dyDescent="0.25">
      <c r="B1427" s="10" t="s">
        <v>286</v>
      </c>
      <c r="C1427" s="17">
        <f t="shared" si="22"/>
        <v>43845</v>
      </c>
      <c r="F1427" s="21">
        <f>INDEX(List1!$E$5:$V$179,MATCH(List2!B1427,List1!$B$5:$B$179,0),MATCH(List2!C1427,List1!$E$3:$V$3,0))</f>
        <v>5867.7165354330709</v>
      </c>
      <c r="G1427">
        <f>VLOOKUP(B1427,List1!$B$5:$V$179,MATCH(C1427,List1!$E$3:$V$3,0)+3,FALSE)</f>
        <v>5867.7165354330709</v>
      </c>
    </row>
    <row r="1428" spans="2:7" x14ac:dyDescent="0.25">
      <c r="B1428" s="10" t="s">
        <v>286</v>
      </c>
      <c r="C1428" s="17">
        <f t="shared" si="22"/>
        <v>43876</v>
      </c>
      <c r="F1428" s="21">
        <f>INDEX(List1!$E$5:$V$179,MATCH(List2!B1428,List1!$B$5:$B$179,0),MATCH(List2!C1428,List1!$E$3:$V$3,0))</f>
        <v>3911.8110236220473</v>
      </c>
      <c r="G1428">
        <f>VLOOKUP(B1428,List1!$B$5:$V$179,MATCH(C1428,List1!$E$3:$V$3,0)+3,FALSE)</f>
        <v>3911.8110236220473</v>
      </c>
    </row>
    <row r="1429" spans="2:7" x14ac:dyDescent="0.25">
      <c r="B1429" s="10" t="s">
        <v>286</v>
      </c>
      <c r="C1429" s="17">
        <f t="shared" si="22"/>
        <v>43905</v>
      </c>
      <c r="F1429" s="21">
        <f>INDEX(List1!$E$5:$V$179,MATCH(List2!B1429,List1!$B$5:$B$179,0),MATCH(List2!C1429,List1!$E$3:$V$3,0))</f>
        <v>5411.3385826771655</v>
      </c>
      <c r="G1429">
        <f>VLOOKUP(B1429,List1!$B$5:$V$179,MATCH(C1429,List1!$E$3:$V$3,0)+3,FALSE)</f>
        <v>5411.3385826771655</v>
      </c>
    </row>
    <row r="1430" spans="2:7" x14ac:dyDescent="0.25">
      <c r="B1430" s="10" t="s">
        <v>286</v>
      </c>
      <c r="C1430" s="17">
        <f t="shared" si="22"/>
        <v>43936</v>
      </c>
      <c r="F1430" s="21">
        <f>INDEX(List1!$E$5:$V$179,MATCH(List2!B1430,List1!$B$5:$B$179,0),MATCH(List2!C1430,List1!$E$3:$V$3,0))</f>
        <v>5998.110236220472</v>
      </c>
      <c r="G1430">
        <f>VLOOKUP(B1430,List1!$B$5:$V$179,MATCH(C1430,List1!$E$3:$V$3,0)+3,FALSE)</f>
        <v>5998.110236220472</v>
      </c>
    </row>
    <row r="1431" spans="2:7" x14ac:dyDescent="0.25">
      <c r="B1431" s="10" t="s">
        <v>286</v>
      </c>
      <c r="C1431" s="17">
        <f t="shared" si="22"/>
        <v>43966</v>
      </c>
      <c r="F1431" s="21">
        <f>INDEX(List1!$E$5:$V$179,MATCH(List2!B1431,List1!$B$5:$B$179,0),MATCH(List2!C1431,List1!$E$3:$V$3,0))</f>
        <v>5346.1417322834641</v>
      </c>
      <c r="G1431">
        <f>VLOOKUP(B1431,List1!$B$5:$V$179,MATCH(C1431,List1!$E$3:$V$3,0)+3,FALSE)</f>
        <v>5346.1417322834641</v>
      </c>
    </row>
    <row r="1432" spans="2:7" x14ac:dyDescent="0.25">
      <c r="B1432" s="10" t="s">
        <v>286</v>
      </c>
      <c r="C1432" s="17">
        <f t="shared" si="22"/>
        <v>43997</v>
      </c>
      <c r="F1432" s="21">
        <f>INDEX(List1!$E$5:$V$179,MATCH(List2!B1432,List1!$B$5:$B$179,0),MATCH(List2!C1432,List1!$E$3:$V$3,0))</f>
        <v>6780.4724409448818</v>
      </c>
      <c r="G1432">
        <f>VLOOKUP(B1432,List1!$B$5:$V$179,MATCH(C1432,List1!$E$3:$V$3,0)+3,FALSE)</f>
        <v>6780.4724409448818</v>
      </c>
    </row>
    <row r="1433" spans="2:7" x14ac:dyDescent="0.25">
      <c r="B1433" s="10" t="s">
        <v>288</v>
      </c>
      <c r="C1433" s="17">
        <f t="shared" si="22"/>
        <v>43723</v>
      </c>
      <c r="F1433" s="21">
        <f>INDEX(List1!$E$5:$V$179,MATCH(List2!B1433,List1!$B$5:$B$179,0),MATCH(List2!C1433,List1!$E$3:$V$3,0))</f>
        <v>10560</v>
      </c>
      <c r="G1433">
        <f>VLOOKUP(B1433,List1!$B$5:$V$179,MATCH(C1433,List1!$E$3:$V$3,0)+3,FALSE)</f>
        <v>10560</v>
      </c>
    </row>
    <row r="1434" spans="2:7" x14ac:dyDescent="0.25">
      <c r="B1434" s="10" t="s">
        <v>288</v>
      </c>
      <c r="C1434" s="17">
        <f t="shared" si="22"/>
        <v>43753</v>
      </c>
      <c r="F1434" s="21">
        <f>INDEX(List1!$E$5:$V$179,MATCH(List2!B1434,List1!$B$5:$B$179,0),MATCH(List2!C1434,List1!$E$3:$V$3,0))</f>
        <v>11520</v>
      </c>
      <c r="G1434">
        <f>VLOOKUP(B1434,List1!$B$5:$V$179,MATCH(C1434,List1!$E$3:$V$3,0)+3,FALSE)</f>
        <v>11520</v>
      </c>
    </row>
    <row r="1435" spans="2:7" x14ac:dyDescent="0.25">
      <c r="B1435" s="10" t="s">
        <v>288</v>
      </c>
      <c r="C1435" s="17">
        <f t="shared" si="22"/>
        <v>43784</v>
      </c>
      <c r="F1435" s="21">
        <f>INDEX(List1!$E$5:$V$179,MATCH(List2!B1435,List1!$B$5:$B$179,0),MATCH(List2!C1435,List1!$E$3:$V$3,0))</f>
        <v>9600</v>
      </c>
      <c r="G1435">
        <f>VLOOKUP(B1435,List1!$B$5:$V$179,MATCH(C1435,List1!$E$3:$V$3,0)+3,FALSE)</f>
        <v>9600</v>
      </c>
    </row>
    <row r="1436" spans="2:7" x14ac:dyDescent="0.25">
      <c r="B1436" s="10" t="s">
        <v>288</v>
      </c>
      <c r="C1436" s="17">
        <f t="shared" si="22"/>
        <v>43814</v>
      </c>
      <c r="F1436" s="21">
        <f>INDEX(List1!$E$5:$V$179,MATCH(List2!B1436,List1!$B$5:$B$179,0),MATCH(List2!C1436,List1!$E$3:$V$3,0))</f>
        <v>4800</v>
      </c>
      <c r="G1436">
        <f>VLOOKUP(B1436,List1!$B$5:$V$179,MATCH(C1436,List1!$E$3:$V$3,0)+3,FALSE)</f>
        <v>4800</v>
      </c>
    </row>
    <row r="1437" spans="2:7" x14ac:dyDescent="0.25">
      <c r="B1437" s="10" t="s">
        <v>288</v>
      </c>
      <c r="C1437" s="17">
        <f t="shared" si="22"/>
        <v>43845</v>
      </c>
      <c r="F1437" s="21">
        <f>INDEX(List1!$E$5:$V$179,MATCH(List2!B1437,List1!$B$5:$B$179,0),MATCH(List2!C1437,List1!$E$3:$V$3,0))</f>
        <v>5867.7165354330709</v>
      </c>
      <c r="G1437">
        <f>VLOOKUP(B1437,List1!$B$5:$V$179,MATCH(C1437,List1!$E$3:$V$3,0)+3,FALSE)</f>
        <v>5867.7165354330709</v>
      </c>
    </row>
    <row r="1438" spans="2:7" x14ac:dyDescent="0.25">
      <c r="B1438" s="10" t="s">
        <v>288</v>
      </c>
      <c r="C1438" s="17">
        <f t="shared" si="22"/>
        <v>43876</v>
      </c>
      <c r="F1438" s="21">
        <f>INDEX(List1!$E$5:$V$179,MATCH(List2!B1438,List1!$B$5:$B$179,0),MATCH(List2!C1438,List1!$E$3:$V$3,0))</f>
        <v>3911.8110236220473</v>
      </c>
      <c r="G1438">
        <f>VLOOKUP(B1438,List1!$B$5:$V$179,MATCH(C1438,List1!$E$3:$V$3,0)+3,FALSE)</f>
        <v>3911.8110236220473</v>
      </c>
    </row>
    <row r="1439" spans="2:7" x14ac:dyDescent="0.25">
      <c r="B1439" s="10" t="s">
        <v>288</v>
      </c>
      <c r="C1439" s="17">
        <f t="shared" si="22"/>
        <v>43905</v>
      </c>
      <c r="F1439" s="21">
        <f>INDEX(List1!$E$5:$V$179,MATCH(List2!B1439,List1!$B$5:$B$179,0),MATCH(List2!C1439,List1!$E$3:$V$3,0))</f>
        <v>5411.3385826771655</v>
      </c>
      <c r="G1439">
        <f>VLOOKUP(B1439,List1!$B$5:$V$179,MATCH(C1439,List1!$E$3:$V$3,0)+3,FALSE)</f>
        <v>5411.3385826771655</v>
      </c>
    </row>
    <row r="1440" spans="2:7" x14ac:dyDescent="0.25">
      <c r="B1440" s="10" t="s">
        <v>288</v>
      </c>
      <c r="C1440" s="17">
        <f t="shared" si="22"/>
        <v>43936</v>
      </c>
      <c r="F1440" s="21">
        <f>INDEX(List1!$E$5:$V$179,MATCH(List2!B1440,List1!$B$5:$B$179,0),MATCH(List2!C1440,List1!$E$3:$V$3,0))</f>
        <v>5998.110236220472</v>
      </c>
      <c r="G1440">
        <f>VLOOKUP(B1440,List1!$B$5:$V$179,MATCH(C1440,List1!$E$3:$V$3,0)+3,FALSE)</f>
        <v>5998.110236220472</v>
      </c>
    </row>
    <row r="1441" spans="2:7" x14ac:dyDescent="0.25">
      <c r="B1441" s="10" t="s">
        <v>288</v>
      </c>
      <c r="C1441" s="17">
        <f t="shared" si="22"/>
        <v>43966</v>
      </c>
      <c r="F1441" s="21">
        <f>INDEX(List1!$E$5:$V$179,MATCH(List2!B1441,List1!$B$5:$B$179,0),MATCH(List2!C1441,List1!$E$3:$V$3,0))</f>
        <v>5346.1417322834641</v>
      </c>
      <c r="G1441">
        <f>VLOOKUP(B1441,List1!$B$5:$V$179,MATCH(C1441,List1!$E$3:$V$3,0)+3,FALSE)</f>
        <v>5346.1417322834641</v>
      </c>
    </row>
    <row r="1442" spans="2:7" x14ac:dyDescent="0.25">
      <c r="B1442" s="10" t="s">
        <v>288</v>
      </c>
      <c r="C1442" s="17">
        <f t="shared" si="22"/>
        <v>43997</v>
      </c>
      <c r="F1442" s="21">
        <f>INDEX(List1!$E$5:$V$179,MATCH(List2!B1442,List1!$B$5:$B$179,0),MATCH(List2!C1442,List1!$E$3:$V$3,0))</f>
        <v>6780.4724409448818</v>
      </c>
      <c r="G1442">
        <f>VLOOKUP(B1442,List1!$B$5:$V$179,MATCH(C1442,List1!$E$3:$V$3,0)+3,FALSE)</f>
        <v>6780.4724409448818</v>
      </c>
    </row>
    <row r="1443" spans="2:7" x14ac:dyDescent="0.25">
      <c r="B1443" s="10" t="s">
        <v>290</v>
      </c>
      <c r="C1443" s="17">
        <f t="shared" si="22"/>
        <v>43723</v>
      </c>
      <c r="F1443" s="21">
        <f>INDEX(List1!$E$5:$V$179,MATCH(List2!B1443,List1!$B$5:$B$179,0),MATCH(List2!C1443,List1!$E$3:$V$3,0))</f>
        <v>11000</v>
      </c>
      <c r="G1443">
        <f>VLOOKUP(B1443,List1!$B$5:$V$179,MATCH(C1443,List1!$E$3:$V$3,0)+3,FALSE)</f>
        <v>11000</v>
      </c>
    </row>
    <row r="1444" spans="2:7" x14ac:dyDescent="0.25">
      <c r="B1444" s="10" t="s">
        <v>290</v>
      </c>
      <c r="C1444" s="17">
        <f t="shared" si="22"/>
        <v>43753</v>
      </c>
      <c r="F1444" s="21">
        <f>INDEX(List1!$E$5:$V$179,MATCH(List2!B1444,List1!$B$5:$B$179,0),MATCH(List2!C1444,List1!$E$3:$V$3,0))</f>
        <v>11000</v>
      </c>
      <c r="G1444">
        <f>VLOOKUP(B1444,List1!$B$5:$V$179,MATCH(C1444,List1!$E$3:$V$3,0)+3,FALSE)</f>
        <v>11000</v>
      </c>
    </row>
    <row r="1445" spans="2:7" x14ac:dyDescent="0.25">
      <c r="B1445" s="10" t="s">
        <v>290</v>
      </c>
      <c r="C1445" s="17">
        <f t="shared" si="22"/>
        <v>43784</v>
      </c>
      <c r="F1445" s="21">
        <f>INDEX(List1!$E$5:$V$179,MATCH(List2!B1445,List1!$B$5:$B$179,0),MATCH(List2!C1445,List1!$E$3:$V$3,0))</f>
        <v>9000</v>
      </c>
      <c r="G1445">
        <f>VLOOKUP(B1445,List1!$B$5:$V$179,MATCH(C1445,List1!$E$3:$V$3,0)+3,FALSE)</f>
        <v>9000</v>
      </c>
    </row>
    <row r="1446" spans="2:7" x14ac:dyDescent="0.25">
      <c r="B1446" s="10" t="s">
        <v>290</v>
      </c>
      <c r="C1446" s="17">
        <f t="shared" si="22"/>
        <v>43814</v>
      </c>
      <c r="F1446" s="21">
        <f>INDEX(List1!$E$5:$V$179,MATCH(List2!B1446,List1!$B$5:$B$179,0),MATCH(List2!C1446,List1!$E$3:$V$3,0))</f>
        <v>5000</v>
      </c>
      <c r="G1446">
        <f>VLOOKUP(B1446,List1!$B$5:$V$179,MATCH(C1446,List1!$E$3:$V$3,0)+3,FALSE)</f>
        <v>5000</v>
      </c>
    </row>
    <row r="1447" spans="2:7" x14ac:dyDescent="0.25">
      <c r="B1447" s="10" t="s">
        <v>290</v>
      </c>
      <c r="C1447" s="17">
        <f t="shared" si="22"/>
        <v>43845</v>
      </c>
      <c r="F1447" s="21">
        <f>INDEX(List1!$E$5:$V$179,MATCH(List2!B1447,List1!$B$5:$B$179,0),MATCH(List2!C1447,List1!$E$3:$V$3,0))</f>
        <v>5976.3779527559054</v>
      </c>
      <c r="G1447">
        <f>VLOOKUP(B1447,List1!$B$5:$V$179,MATCH(C1447,List1!$E$3:$V$3,0)+3,FALSE)</f>
        <v>5976.3779527559054</v>
      </c>
    </row>
    <row r="1448" spans="2:7" x14ac:dyDescent="0.25">
      <c r="B1448" s="10" t="s">
        <v>290</v>
      </c>
      <c r="C1448" s="17">
        <f t="shared" si="22"/>
        <v>43876</v>
      </c>
      <c r="F1448" s="21">
        <f>INDEX(List1!$E$5:$V$179,MATCH(List2!B1448,List1!$B$5:$B$179,0),MATCH(List2!C1448,List1!$E$3:$V$3,0))</f>
        <v>4346.4566929133862</v>
      </c>
      <c r="G1448">
        <f>VLOOKUP(B1448,List1!$B$5:$V$179,MATCH(C1448,List1!$E$3:$V$3,0)+3,FALSE)</f>
        <v>4346.4566929133862</v>
      </c>
    </row>
    <row r="1449" spans="2:7" x14ac:dyDescent="0.25">
      <c r="B1449" s="10" t="s">
        <v>290</v>
      </c>
      <c r="C1449" s="17">
        <f t="shared" si="22"/>
        <v>43905</v>
      </c>
      <c r="F1449" s="21">
        <f>INDEX(List1!$E$5:$V$179,MATCH(List2!B1449,List1!$B$5:$B$179,0),MATCH(List2!C1449,List1!$E$3:$V$3,0))</f>
        <v>5433.070866141732</v>
      </c>
      <c r="G1449">
        <f>VLOOKUP(B1449,List1!$B$5:$V$179,MATCH(C1449,List1!$E$3:$V$3,0)+3,FALSE)</f>
        <v>5433.070866141732</v>
      </c>
    </row>
    <row r="1450" spans="2:7" x14ac:dyDescent="0.25">
      <c r="B1450" s="10" t="s">
        <v>290</v>
      </c>
      <c r="C1450" s="17">
        <f t="shared" si="22"/>
        <v>43936</v>
      </c>
      <c r="F1450" s="21">
        <f>INDEX(List1!$E$5:$V$179,MATCH(List2!B1450,List1!$B$5:$B$179,0),MATCH(List2!C1450,List1!$E$3:$V$3,0))</f>
        <v>5433.070866141732</v>
      </c>
      <c r="G1450">
        <f>VLOOKUP(B1450,List1!$B$5:$V$179,MATCH(C1450,List1!$E$3:$V$3,0)+3,FALSE)</f>
        <v>5433.070866141732</v>
      </c>
    </row>
    <row r="1451" spans="2:7" x14ac:dyDescent="0.25">
      <c r="B1451" s="10" t="s">
        <v>290</v>
      </c>
      <c r="C1451" s="17">
        <f t="shared" si="22"/>
        <v>43966</v>
      </c>
      <c r="F1451" s="21">
        <f>INDEX(List1!$E$5:$V$179,MATCH(List2!B1451,List1!$B$5:$B$179,0),MATCH(List2!C1451,List1!$E$3:$V$3,0))</f>
        <v>5976.3779527559054</v>
      </c>
      <c r="G1451">
        <f>VLOOKUP(B1451,List1!$B$5:$V$179,MATCH(C1451,List1!$E$3:$V$3,0)+3,FALSE)</f>
        <v>5976.3779527559054</v>
      </c>
    </row>
    <row r="1452" spans="2:7" x14ac:dyDescent="0.25">
      <c r="B1452" s="10" t="s">
        <v>290</v>
      </c>
      <c r="C1452" s="17">
        <f t="shared" si="22"/>
        <v>43997</v>
      </c>
      <c r="F1452" s="21">
        <f>INDEX(List1!$E$5:$V$179,MATCH(List2!B1452,List1!$B$5:$B$179,0),MATCH(List2!C1452,List1!$E$3:$V$3,0))</f>
        <v>6519.6850393700788</v>
      </c>
      <c r="G1452">
        <f>VLOOKUP(B1452,List1!$B$5:$V$179,MATCH(C1452,List1!$E$3:$V$3,0)+3,FALSE)</f>
        <v>6519.6850393700788</v>
      </c>
    </row>
    <row r="1453" spans="2:7" x14ac:dyDescent="0.25">
      <c r="B1453" s="10" t="s">
        <v>292</v>
      </c>
      <c r="C1453" s="17">
        <f t="shared" si="22"/>
        <v>43723</v>
      </c>
      <c r="F1453" s="21">
        <f>INDEX(List1!$E$5:$V$179,MATCH(List2!B1453,List1!$B$5:$B$179,0),MATCH(List2!C1453,List1!$E$3:$V$3,0))</f>
        <v>2500</v>
      </c>
      <c r="G1453">
        <f>VLOOKUP(B1453,List1!$B$5:$V$179,MATCH(C1453,List1!$E$3:$V$3,0)+3,FALSE)</f>
        <v>2500</v>
      </c>
    </row>
    <row r="1454" spans="2:7" x14ac:dyDescent="0.25">
      <c r="B1454" s="10" t="s">
        <v>292</v>
      </c>
      <c r="C1454" s="17">
        <f t="shared" si="22"/>
        <v>43753</v>
      </c>
      <c r="F1454" s="21">
        <f>INDEX(List1!$E$5:$V$179,MATCH(List2!B1454,List1!$B$5:$B$179,0),MATCH(List2!C1454,List1!$E$3:$V$3,0))</f>
        <v>2500</v>
      </c>
      <c r="G1454">
        <f>VLOOKUP(B1454,List1!$B$5:$V$179,MATCH(C1454,List1!$E$3:$V$3,0)+3,FALSE)</f>
        <v>2500</v>
      </c>
    </row>
    <row r="1455" spans="2:7" x14ac:dyDescent="0.25">
      <c r="B1455" s="10" t="s">
        <v>292</v>
      </c>
      <c r="C1455" s="17">
        <f t="shared" si="22"/>
        <v>43784</v>
      </c>
      <c r="F1455" s="21">
        <f>INDEX(List1!$E$5:$V$179,MATCH(List2!B1455,List1!$B$5:$B$179,0),MATCH(List2!C1455,List1!$E$3:$V$3,0))</f>
        <v>2500</v>
      </c>
      <c r="G1455">
        <f>VLOOKUP(B1455,List1!$B$5:$V$179,MATCH(C1455,List1!$E$3:$V$3,0)+3,FALSE)</f>
        <v>2500</v>
      </c>
    </row>
    <row r="1456" spans="2:7" x14ac:dyDescent="0.25">
      <c r="B1456" s="10" t="s">
        <v>292</v>
      </c>
      <c r="C1456" s="17">
        <f t="shared" si="22"/>
        <v>43814</v>
      </c>
      <c r="F1456" s="21">
        <f>INDEX(List1!$E$5:$V$179,MATCH(List2!B1456,List1!$B$5:$B$179,0),MATCH(List2!C1456,List1!$E$3:$V$3,0))</f>
        <v>2500</v>
      </c>
      <c r="G1456">
        <f>VLOOKUP(B1456,List1!$B$5:$V$179,MATCH(C1456,List1!$E$3:$V$3,0)+3,FALSE)</f>
        <v>2500</v>
      </c>
    </row>
    <row r="1457" spans="2:7" x14ac:dyDescent="0.25">
      <c r="B1457" s="10" t="s">
        <v>292</v>
      </c>
      <c r="C1457" s="17">
        <f t="shared" si="22"/>
        <v>43845</v>
      </c>
      <c r="F1457" s="21">
        <f>INDEX(List1!$E$5:$V$179,MATCH(List2!B1457,List1!$B$5:$B$179,0),MATCH(List2!C1457,List1!$E$3:$V$3,0))</f>
        <v>2534.3766301512783</v>
      </c>
      <c r="G1457">
        <f>VLOOKUP(B1457,List1!$B$5:$V$179,MATCH(C1457,List1!$E$3:$V$3,0)+3,FALSE)</f>
        <v>2534.3766301512783</v>
      </c>
    </row>
    <row r="1458" spans="2:7" x14ac:dyDescent="0.25">
      <c r="B1458" s="10" t="s">
        <v>292</v>
      </c>
      <c r="C1458" s="17">
        <f t="shared" si="22"/>
        <v>43876</v>
      </c>
      <c r="F1458" s="21">
        <f>INDEX(List1!$E$5:$V$179,MATCH(List2!B1458,List1!$B$5:$B$179,0),MATCH(List2!C1458,List1!$E$3:$V$3,0))</f>
        <v>1267.1883150756391</v>
      </c>
      <c r="G1458">
        <f>VLOOKUP(B1458,List1!$B$5:$V$179,MATCH(C1458,List1!$E$3:$V$3,0)+3,FALSE)</f>
        <v>1267.1883150756391</v>
      </c>
    </row>
    <row r="1459" spans="2:7" x14ac:dyDescent="0.25">
      <c r="B1459" s="10" t="s">
        <v>292</v>
      </c>
      <c r="C1459" s="17">
        <f t="shared" si="22"/>
        <v>43905</v>
      </c>
      <c r="F1459" s="21">
        <f>INDEX(List1!$E$5:$V$179,MATCH(List2!B1459,List1!$B$5:$B$179,0),MATCH(List2!C1459,List1!$E$3:$V$3,0))</f>
        <v>1900.7824726134586</v>
      </c>
      <c r="G1459">
        <f>VLOOKUP(B1459,List1!$B$5:$V$179,MATCH(C1459,List1!$E$3:$V$3,0)+3,FALSE)</f>
        <v>1900.7824726134586</v>
      </c>
    </row>
    <row r="1460" spans="2:7" x14ac:dyDescent="0.25">
      <c r="B1460" s="10" t="s">
        <v>292</v>
      </c>
      <c r="C1460" s="17">
        <f t="shared" si="22"/>
        <v>43936</v>
      </c>
      <c r="F1460" s="21">
        <f>INDEX(List1!$E$5:$V$179,MATCH(List2!B1460,List1!$B$5:$B$179,0),MATCH(List2!C1460,List1!$E$3:$V$3,0))</f>
        <v>633.59415753781957</v>
      </c>
      <c r="G1460">
        <f>VLOOKUP(B1460,List1!$B$5:$V$179,MATCH(C1460,List1!$E$3:$V$3,0)+3,FALSE)</f>
        <v>633.59415753781957</v>
      </c>
    </row>
    <row r="1461" spans="2:7" x14ac:dyDescent="0.25">
      <c r="B1461" s="10" t="s">
        <v>292</v>
      </c>
      <c r="C1461" s="17">
        <f t="shared" si="22"/>
        <v>43966</v>
      </c>
      <c r="F1461" s="21">
        <f>INDEX(List1!$E$5:$V$179,MATCH(List2!B1461,List1!$B$5:$B$179,0),MATCH(List2!C1461,List1!$E$3:$V$3,0))</f>
        <v>1900.7824726134586</v>
      </c>
      <c r="G1461">
        <f>VLOOKUP(B1461,List1!$B$5:$V$179,MATCH(C1461,List1!$E$3:$V$3,0)+3,FALSE)</f>
        <v>1900.7824726134586</v>
      </c>
    </row>
    <row r="1462" spans="2:7" x14ac:dyDescent="0.25">
      <c r="B1462" s="10" t="s">
        <v>292</v>
      </c>
      <c r="C1462" s="17">
        <f t="shared" si="22"/>
        <v>43997</v>
      </c>
      <c r="F1462" s="21">
        <f>INDEX(List1!$E$5:$V$179,MATCH(List2!B1462,List1!$B$5:$B$179,0),MATCH(List2!C1462,List1!$E$3:$V$3,0))</f>
        <v>1267.1883150756391</v>
      </c>
      <c r="G1462">
        <f>VLOOKUP(B1462,List1!$B$5:$V$179,MATCH(C1462,List1!$E$3:$V$3,0)+3,FALSE)</f>
        <v>1267.1883150756391</v>
      </c>
    </row>
    <row r="1463" spans="2:7" x14ac:dyDescent="0.25">
      <c r="B1463" s="10" t="s">
        <v>294</v>
      </c>
      <c r="C1463" s="17">
        <f t="shared" si="22"/>
        <v>43723</v>
      </c>
      <c r="F1463" s="21">
        <f>INDEX(List1!$E$5:$V$179,MATCH(List2!B1463,List1!$B$5:$B$179,0),MATCH(List2!C1463,List1!$E$3:$V$3,0))</f>
        <v>2850</v>
      </c>
      <c r="G1463">
        <f>VLOOKUP(B1463,List1!$B$5:$V$179,MATCH(C1463,List1!$E$3:$V$3,0)+3,FALSE)</f>
        <v>2850</v>
      </c>
    </row>
    <row r="1464" spans="2:7" x14ac:dyDescent="0.25">
      <c r="B1464" s="10" t="s">
        <v>294</v>
      </c>
      <c r="C1464" s="17">
        <f t="shared" si="22"/>
        <v>43753</v>
      </c>
      <c r="F1464" s="21">
        <f>INDEX(List1!$E$5:$V$179,MATCH(List2!B1464,List1!$B$5:$B$179,0),MATCH(List2!C1464,List1!$E$3:$V$3,0))</f>
        <v>2850</v>
      </c>
      <c r="G1464">
        <f>VLOOKUP(B1464,List1!$B$5:$V$179,MATCH(C1464,List1!$E$3:$V$3,0)+3,FALSE)</f>
        <v>2850</v>
      </c>
    </row>
    <row r="1465" spans="2:7" x14ac:dyDescent="0.25">
      <c r="B1465" s="10" t="s">
        <v>294</v>
      </c>
      <c r="C1465" s="17">
        <f t="shared" si="22"/>
        <v>43784</v>
      </c>
      <c r="F1465" s="21">
        <f>INDEX(List1!$E$5:$V$179,MATCH(List2!B1465,List1!$B$5:$B$179,0),MATCH(List2!C1465,List1!$E$3:$V$3,0))</f>
        <v>2850</v>
      </c>
      <c r="G1465">
        <f>VLOOKUP(B1465,List1!$B$5:$V$179,MATCH(C1465,List1!$E$3:$V$3,0)+3,FALSE)</f>
        <v>2850</v>
      </c>
    </row>
    <row r="1466" spans="2:7" x14ac:dyDescent="0.25">
      <c r="B1466" s="10" t="s">
        <v>294</v>
      </c>
      <c r="C1466" s="17">
        <f t="shared" si="22"/>
        <v>43814</v>
      </c>
      <c r="F1466" s="21">
        <f>INDEX(List1!$E$5:$V$179,MATCH(List2!B1466,List1!$B$5:$B$179,0),MATCH(List2!C1466,List1!$E$3:$V$3,0))</f>
        <v>2850</v>
      </c>
      <c r="G1466">
        <f>VLOOKUP(B1466,List1!$B$5:$V$179,MATCH(C1466,List1!$E$3:$V$3,0)+3,FALSE)</f>
        <v>2850</v>
      </c>
    </row>
    <row r="1467" spans="2:7" x14ac:dyDescent="0.25">
      <c r="B1467" s="10" t="s">
        <v>294</v>
      </c>
      <c r="C1467" s="17">
        <f t="shared" si="22"/>
        <v>43845</v>
      </c>
      <c r="F1467" s="21">
        <f>INDEX(List1!$E$5:$V$179,MATCH(List2!B1467,List1!$B$5:$B$179,0),MATCH(List2!C1467,List1!$E$3:$V$3,0))</f>
        <v>2389.2331768388103</v>
      </c>
      <c r="G1467">
        <f>VLOOKUP(B1467,List1!$B$5:$V$179,MATCH(C1467,List1!$E$3:$V$3,0)+3,FALSE)</f>
        <v>2389.2331768388103</v>
      </c>
    </row>
    <row r="1468" spans="2:7" x14ac:dyDescent="0.25">
      <c r="B1468" s="10" t="s">
        <v>294</v>
      </c>
      <c r="C1468" s="17">
        <f t="shared" si="22"/>
        <v>43876</v>
      </c>
      <c r="F1468" s="21">
        <f>INDEX(List1!$E$5:$V$179,MATCH(List2!B1468,List1!$B$5:$B$179,0),MATCH(List2!C1468,List1!$E$3:$V$3,0))</f>
        <v>4181.158059467919</v>
      </c>
      <c r="G1468">
        <f>VLOOKUP(B1468,List1!$B$5:$V$179,MATCH(C1468,List1!$E$3:$V$3,0)+3,FALSE)</f>
        <v>4181.158059467919</v>
      </c>
    </row>
    <row r="1469" spans="2:7" x14ac:dyDescent="0.25">
      <c r="B1469" s="10" t="s">
        <v>294</v>
      </c>
      <c r="C1469" s="17">
        <f t="shared" si="22"/>
        <v>43905</v>
      </c>
      <c r="F1469" s="21">
        <f>INDEX(List1!$E$5:$V$179,MATCH(List2!B1469,List1!$B$5:$B$179,0),MATCH(List2!C1469,List1!$E$3:$V$3,0))</f>
        <v>4878.0177360459056</v>
      </c>
      <c r="G1469">
        <f>VLOOKUP(B1469,List1!$B$5:$V$179,MATCH(C1469,List1!$E$3:$V$3,0)+3,FALSE)</f>
        <v>4878.0177360459056</v>
      </c>
    </row>
    <row r="1470" spans="2:7" x14ac:dyDescent="0.25">
      <c r="B1470" s="10" t="s">
        <v>294</v>
      </c>
      <c r="C1470" s="17">
        <f t="shared" si="22"/>
        <v>43936</v>
      </c>
      <c r="F1470" s="21">
        <f>INDEX(List1!$E$5:$V$179,MATCH(List2!B1470,List1!$B$5:$B$179,0),MATCH(List2!C1470,List1!$E$3:$V$3,0))</f>
        <v>2090.5790297339595</v>
      </c>
      <c r="G1470">
        <f>VLOOKUP(B1470,List1!$B$5:$V$179,MATCH(C1470,List1!$E$3:$V$3,0)+3,FALSE)</f>
        <v>2090.5790297339595</v>
      </c>
    </row>
    <row r="1471" spans="2:7" x14ac:dyDescent="0.25">
      <c r="B1471" s="10" t="s">
        <v>294</v>
      </c>
      <c r="C1471" s="17">
        <f t="shared" si="22"/>
        <v>43966</v>
      </c>
      <c r="F1471" s="21">
        <f>INDEX(List1!$E$5:$V$179,MATCH(List2!B1471,List1!$B$5:$B$179,0),MATCH(List2!C1471,List1!$E$3:$V$3,0))</f>
        <v>1393.7193531559731</v>
      </c>
      <c r="G1471">
        <f>VLOOKUP(B1471,List1!$B$5:$V$179,MATCH(C1471,List1!$E$3:$V$3,0)+3,FALSE)</f>
        <v>1393.7193531559731</v>
      </c>
    </row>
    <row r="1472" spans="2:7" x14ac:dyDescent="0.25">
      <c r="B1472" s="10" t="s">
        <v>294</v>
      </c>
      <c r="C1472" s="17">
        <f t="shared" si="22"/>
        <v>43997</v>
      </c>
      <c r="F1472" s="21">
        <f>INDEX(List1!$E$5:$V$179,MATCH(List2!B1472,List1!$B$5:$B$179,0),MATCH(List2!C1472,List1!$E$3:$V$3,0))</f>
        <v>2090.5790297339595</v>
      </c>
      <c r="G1472">
        <f>VLOOKUP(B1472,List1!$B$5:$V$179,MATCH(C1472,List1!$E$3:$V$3,0)+3,FALSE)</f>
        <v>2090.5790297339595</v>
      </c>
    </row>
    <row r="1473" spans="2:7" x14ac:dyDescent="0.25">
      <c r="B1473" s="10" t="s">
        <v>296</v>
      </c>
      <c r="C1473" s="17">
        <f t="shared" si="22"/>
        <v>43723</v>
      </c>
      <c r="F1473" s="21">
        <f>INDEX(List1!$E$5:$V$179,MATCH(List2!B1473,List1!$B$5:$B$179,0),MATCH(List2!C1473,List1!$E$3:$V$3,0))</f>
        <v>2836.6666666666665</v>
      </c>
      <c r="G1473">
        <f>VLOOKUP(B1473,List1!$B$5:$V$179,MATCH(C1473,List1!$E$3:$V$3,0)+3,FALSE)</f>
        <v>2836.6666666666665</v>
      </c>
    </row>
    <row r="1474" spans="2:7" x14ac:dyDescent="0.25">
      <c r="B1474" s="10" t="s">
        <v>296</v>
      </c>
      <c r="C1474" s="17">
        <f t="shared" si="22"/>
        <v>43753</v>
      </c>
      <c r="F1474" s="21">
        <f>INDEX(List1!$E$5:$V$179,MATCH(List2!B1474,List1!$B$5:$B$179,0),MATCH(List2!C1474,List1!$E$3:$V$3,0))</f>
        <v>2836.6666666666665</v>
      </c>
      <c r="G1474">
        <f>VLOOKUP(B1474,List1!$B$5:$V$179,MATCH(C1474,List1!$E$3:$V$3,0)+3,FALSE)</f>
        <v>2836.6666666666665</v>
      </c>
    </row>
    <row r="1475" spans="2:7" x14ac:dyDescent="0.25">
      <c r="B1475" s="10" t="s">
        <v>296</v>
      </c>
      <c r="C1475" s="17">
        <f t="shared" si="22"/>
        <v>43784</v>
      </c>
      <c r="F1475" s="21">
        <f>INDEX(List1!$E$5:$V$179,MATCH(List2!B1475,List1!$B$5:$B$179,0),MATCH(List2!C1475,List1!$E$3:$V$3,0))</f>
        <v>2836.6666666666665</v>
      </c>
      <c r="G1475">
        <f>VLOOKUP(B1475,List1!$B$5:$V$179,MATCH(C1475,List1!$E$3:$V$3,0)+3,FALSE)</f>
        <v>2836.6666666666665</v>
      </c>
    </row>
    <row r="1476" spans="2:7" x14ac:dyDescent="0.25">
      <c r="B1476" s="10" t="s">
        <v>296</v>
      </c>
      <c r="C1476" s="17">
        <f t="shared" si="22"/>
        <v>43814</v>
      </c>
      <c r="F1476" s="21">
        <f>INDEX(List1!$E$5:$V$179,MATCH(List2!B1476,List1!$B$5:$B$179,0),MATCH(List2!C1476,List1!$E$3:$V$3,0))</f>
        <v>2836.6666666666665</v>
      </c>
      <c r="G1476">
        <f>VLOOKUP(B1476,List1!$B$5:$V$179,MATCH(C1476,List1!$E$3:$V$3,0)+3,FALSE)</f>
        <v>2836.6666666666665</v>
      </c>
    </row>
    <row r="1477" spans="2:7" x14ac:dyDescent="0.25">
      <c r="B1477" s="10" t="s">
        <v>296</v>
      </c>
      <c r="C1477" s="17">
        <f t="shared" si="22"/>
        <v>43845</v>
      </c>
      <c r="F1477" s="21">
        <f>INDEX(List1!$E$5:$V$179,MATCH(List2!B1477,List1!$B$5:$B$179,0),MATCH(List2!C1477,List1!$E$3:$V$3,0))</f>
        <v>1881.5211267605634</v>
      </c>
      <c r="G1477">
        <f>VLOOKUP(B1477,List1!$B$5:$V$179,MATCH(C1477,List1!$E$3:$V$3,0)+3,FALSE)</f>
        <v>1881.5211267605634</v>
      </c>
    </row>
    <row r="1478" spans="2:7" x14ac:dyDescent="0.25">
      <c r="B1478" s="10" t="s">
        <v>296</v>
      </c>
      <c r="C1478" s="17">
        <f t="shared" si="22"/>
        <v>43876</v>
      </c>
      <c r="F1478" s="21">
        <f>INDEX(List1!$E$5:$V$179,MATCH(List2!B1478,List1!$B$5:$B$179,0),MATCH(List2!C1478,List1!$E$3:$V$3,0))</f>
        <v>3763.0422535211269</v>
      </c>
      <c r="G1478">
        <f>VLOOKUP(B1478,List1!$B$5:$V$179,MATCH(C1478,List1!$E$3:$V$3,0)+3,FALSE)</f>
        <v>3763.0422535211269</v>
      </c>
    </row>
    <row r="1479" spans="2:7" x14ac:dyDescent="0.25">
      <c r="B1479" s="10" t="s">
        <v>296</v>
      </c>
      <c r="C1479" s="17">
        <f t="shared" si="22"/>
        <v>43905</v>
      </c>
      <c r="F1479" s="21">
        <f>INDEX(List1!$E$5:$V$179,MATCH(List2!B1479,List1!$B$5:$B$179,0),MATCH(List2!C1479,List1!$E$3:$V$3,0))</f>
        <v>4390.2159624413152</v>
      </c>
      <c r="G1479">
        <f>VLOOKUP(B1479,List1!$B$5:$V$179,MATCH(C1479,List1!$E$3:$V$3,0)+3,FALSE)</f>
        <v>4390.2159624413152</v>
      </c>
    </row>
    <row r="1480" spans="2:7" x14ac:dyDescent="0.25">
      <c r="B1480" s="10" t="s">
        <v>296</v>
      </c>
      <c r="C1480" s="17">
        <f t="shared" si="22"/>
        <v>43936</v>
      </c>
      <c r="F1480" s="21">
        <f>INDEX(List1!$E$5:$V$179,MATCH(List2!B1480,List1!$B$5:$B$179,0),MATCH(List2!C1480,List1!$E$3:$V$3,0))</f>
        <v>1652.5529473135107</v>
      </c>
      <c r="G1480">
        <f>VLOOKUP(B1480,List1!$B$5:$V$179,MATCH(C1480,List1!$E$3:$V$3,0)+3,FALSE)</f>
        <v>1652.5529473135107</v>
      </c>
    </row>
    <row r="1481" spans="2:7" x14ac:dyDescent="0.25">
      <c r="B1481" s="10" t="s">
        <v>296</v>
      </c>
      <c r="C1481" s="17">
        <f t="shared" si="22"/>
        <v>43966</v>
      </c>
      <c r="F1481" s="21">
        <f>INDEX(List1!$E$5:$V$179,MATCH(List2!B1481,List1!$B$5:$B$179,0),MATCH(List2!C1481,List1!$E$3:$V$3,0))</f>
        <v>1851.6557120500781</v>
      </c>
      <c r="G1481">
        <f>VLOOKUP(B1481,List1!$B$5:$V$179,MATCH(C1481,List1!$E$3:$V$3,0)+3,FALSE)</f>
        <v>1851.6557120500781</v>
      </c>
    </row>
    <row r="1482" spans="2:7" x14ac:dyDescent="0.25">
      <c r="B1482" s="10" t="s">
        <v>296</v>
      </c>
      <c r="C1482" s="17">
        <f t="shared" si="22"/>
        <v>43997</v>
      </c>
      <c r="F1482" s="21">
        <f>INDEX(List1!$E$5:$V$179,MATCH(List2!B1482,List1!$B$5:$B$179,0),MATCH(List2!C1482,List1!$E$3:$V$3,0))</f>
        <v>3404.6572769953054</v>
      </c>
      <c r="G1482">
        <f>VLOOKUP(B1482,List1!$B$5:$V$179,MATCH(C1482,List1!$E$3:$V$3,0)+3,FALSE)</f>
        <v>3404.6572769953054</v>
      </c>
    </row>
    <row r="1483" spans="2:7" x14ac:dyDescent="0.25">
      <c r="B1483" s="10" t="s">
        <v>298</v>
      </c>
      <c r="C1483" s="17">
        <f t="shared" si="22"/>
        <v>43723</v>
      </c>
      <c r="F1483" s="21">
        <f>INDEX(List1!$E$5:$V$179,MATCH(List2!B1483,List1!$B$5:$B$179,0),MATCH(List2!C1483,List1!$E$3:$V$3,0))</f>
        <v>51700</v>
      </c>
      <c r="G1483">
        <f>VLOOKUP(B1483,List1!$B$5:$V$179,MATCH(C1483,List1!$E$3:$V$3,0)+3,FALSE)</f>
        <v>51700</v>
      </c>
    </row>
    <row r="1484" spans="2:7" x14ac:dyDescent="0.25">
      <c r="B1484" s="10" t="s">
        <v>298</v>
      </c>
      <c r="C1484" s="17">
        <f t="shared" si="22"/>
        <v>43753</v>
      </c>
      <c r="F1484" s="21">
        <f>INDEX(List1!$E$5:$V$179,MATCH(List2!B1484,List1!$B$5:$B$179,0),MATCH(List2!C1484,List1!$E$3:$V$3,0))</f>
        <v>53600</v>
      </c>
      <c r="G1484">
        <f>VLOOKUP(B1484,List1!$B$5:$V$179,MATCH(C1484,List1!$E$3:$V$3,0)+3,FALSE)</f>
        <v>53600</v>
      </c>
    </row>
    <row r="1485" spans="2:7" x14ac:dyDescent="0.25">
      <c r="B1485" s="10" t="s">
        <v>298</v>
      </c>
      <c r="C1485" s="17">
        <f t="shared" si="22"/>
        <v>43784</v>
      </c>
      <c r="F1485" s="21">
        <f>INDEX(List1!$E$5:$V$179,MATCH(List2!B1485,List1!$B$5:$B$179,0),MATCH(List2!C1485,List1!$E$3:$V$3,0))</f>
        <v>45000</v>
      </c>
      <c r="G1485">
        <f>VLOOKUP(B1485,List1!$B$5:$V$179,MATCH(C1485,List1!$E$3:$V$3,0)+3,FALSE)</f>
        <v>45000</v>
      </c>
    </row>
    <row r="1486" spans="2:7" x14ac:dyDescent="0.25">
      <c r="B1486" s="10" t="s">
        <v>298</v>
      </c>
      <c r="C1486" s="17">
        <f t="shared" ref="C1486:C1549" si="23">$C1476</f>
        <v>43814</v>
      </c>
      <c r="F1486" s="21">
        <f>INDEX(List1!$E$5:$V$179,MATCH(List2!B1486,List1!$B$5:$B$179,0),MATCH(List2!C1486,List1!$E$3:$V$3,0))</f>
        <v>50000</v>
      </c>
      <c r="G1486">
        <f>VLOOKUP(B1486,List1!$B$5:$V$179,MATCH(C1486,List1!$E$3:$V$3,0)+3,FALSE)</f>
        <v>50000</v>
      </c>
    </row>
    <row r="1487" spans="2:7" x14ac:dyDescent="0.25">
      <c r="B1487" s="10" t="s">
        <v>298</v>
      </c>
      <c r="C1487" s="17">
        <f t="shared" si="23"/>
        <v>43845</v>
      </c>
      <c r="F1487" s="21">
        <f>INDEX(List1!$E$5:$V$179,MATCH(List2!B1487,List1!$B$5:$B$179,0),MATCH(List2!C1487,List1!$E$3:$V$3,0))</f>
        <v>40084.952671755724</v>
      </c>
      <c r="G1487">
        <f>VLOOKUP(B1487,List1!$B$5:$V$179,MATCH(C1487,List1!$E$3:$V$3,0)+3,FALSE)</f>
        <v>40084.952671755724</v>
      </c>
    </row>
    <row r="1488" spans="2:7" x14ac:dyDescent="0.25">
      <c r="B1488" s="10" t="s">
        <v>298</v>
      </c>
      <c r="C1488" s="17">
        <f t="shared" si="23"/>
        <v>43876</v>
      </c>
      <c r="F1488" s="21">
        <f>INDEX(List1!$E$5:$V$179,MATCH(List2!B1488,List1!$B$5:$B$179,0),MATCH(List2!C1488,List1!$E$3:$V$3,0))</f>
        <v>35865.483969465648</v>
      </c>
      <c r="G1488">
        <f>VLOOKUP(B1488,List1!$B$5:$V$179,MATCH(C1488,List1!$E$3:$V$3,0)+3,FALSE)</f>
        <v>35865.483969465648</v>
      </c>
    </row>
    <row r="1489" spans="2:7" x14ac:dyDescent="0.25">
      <c r="B1489" s="10" t="s">
        <v>298</v>
      </c>
      <c r="C1489" s="17">
        <f t="shared" si="23"/>
        <v>43905</v>
      </c>
      <c r="F1489" s="21">
        <f>INDEX(List1!$E$5:$V$179,MATCH(List2!B1489,List1!$B$5:$B$179,0),MATCH(List2!C1489,List1!$E$3:$V$3,0))</f>
        <v>44040.704580152669</v>
      </c>
      <c r="G1489">
        <f>VLOOKUP(B1489,List1!$B$5:$V$179,MATCH(C1489,List1!$E$3:$V$3,0)+3,FALSE)</f>
        <v>44040.704580152669</v>
      </c>
    </row>
    <row r="1490" spans="2:7" x14ac:dyDescent="0.25">
      <c r="B1490" s="10" t="s">
        <v>298</v>
      </c>
      <c r="C1490" s="17">
        <f t="shared" si="23"/>
        <v>43936</v>
      </c>
      <c r="F1490" s="21">
        <f>INDEX(List1!$E$5:$V$179,MATCH(List2!B1490,List1!$B$5:$B$179,0),MATCH(List2!C1490,List1!$E$3:$V$3,0))</f>
        <v>54589.37633587786</v>
      </c>
      <c r="G1490">
        <f>VLOOKUP(B1490,List1!$B$5:$V$179,MATCH(C1490,List1!$E$3:$V$3,0)+3,FALSE)</f>
        <v>54589.37633587786</v>
      </c>
    </row>
    <row r="1491" spans="2:7" x14ac:dyDescent="0.25">
      <c r="B1491" s="10" t="s">
        <v>298</v>
      </c>
      <c r="C1491" s="17">
        <f t="shared" si="23"/>
        <v>43966</v>
      </c>
      <c r="F1491" s="21">
        <f>INDEX(List1!$E$5:$V$179,MATCH(List2!B1491,List1!$B$5:$B$179,0),MATCH(List2!C1491,List1!$E$3:$V$3,0))</f>
        <v>48523.890076335883</v>
      </c>
      <c r="G1491">
        <f>VLOOKUP(B1491,List1!$B$5:$V$179,MATCH(C1491,List1!$E$3:$V$3,0)+3,FALSE)</f>
        <v>48523.890076335883</v>
      </c>
    </row>
    <row r="1492" spans="2:7" x14ac:dyDescent="0.25">
      <c r="B1492" s="10" t="s">
        <v>298</v>
      </c>
      <c r="C1492" s="17">
        <f t="shared" si="23"/>
        <v>43997</v>
      </c>
      <c r="F1492" s="21">
        <f>INDEX(List1!$E$5:$V$179,MATCH(List2!B1492,List1!$B$5:$B$179,0),MATCH(List2!C1492,List1!$E$3:$V$3,0))</f>
        <v>45227.430152671754</v>
      </c>
      <c r="G1492">
        <f>VLOOKUP(B1492,List1!$B$5:$V$179,MATCH(C1492,List1!$E$3:$V$3,0)+3,FALSE)</f>
        <v>45227.430152671754</v>
      </c>
    </row>
    <row r="1493" spans="2:7" x14ac:dyDescent="0.25">
      <c r="B1493" s="13" t="s">
        <v>300</v>
      </c>
      <c r="C1493" s="17">
        <f t="shared" si="23"/>
        <v>43723</v>
      </c>
      <c r="F1493" s="21">
        <f>INDEX(List1!$E$5:$V$179,MATCH(List2!B1493,List1!$B$5:$B$179,0),MATCH(List2!C1493,List1!$E$3:$V$3,0))</f>
        <v>1000</v>
      </c>
      <c r="G1493">
        <f>VLOOKUP(B1493,List1!$B$5:$V$179,MATCH(C1493,List1!$E$3:$V$3,0)+3,FALSE)</f>
        <v>1000</v>
      </c>
    </row>
    <row r="1494" spans="2:7" x14ac:dyDescent="0.25">
      <c r="B1494" s="13" t="s">
        <v>300</v>
      </c>
      <c r="C1494" s="17">
        <f t="shared" si="23"/>
        <v>43753</v>
      </c>
      <c r="F1494" s="21">
        <f>INDEX(List1!$E$5:$V$179,MATCH(List2!B1494,List1!$B$5:$B$179,0),MATCH(List2!C1494,List1!$E$3:$V$3,0))</f>
        <v>1000</v>
      </c>
      <c r="G1494">
        <f>VLOOKUP(B1494,List1!$B$5:$V$179,MATCH(C1494,List1!$E$3:$V$3,0)+3,FALSE)</f>
        <v>1000</v>
      </c>
    </row>
    <row r="1495" spans="2:7" x14ac:dyDescent="0.25">
      <c r="B1495" s="13" t="s">
        <v>300</v>
      </c>
      <c r="C1495" s="17">
        <f t="shared" si="23"/>
        <v>43784</v>
      </c>
      <c r="F1495" s="21">
        <f>INDEX(List1!$E$5:$V$179,MATCH(List2!B1495,List1!$B$5:$B$179,0),MATCH(List2!C1495,List1!$E$3:$V$3,0))</f>
        <v>2000</v>
      </c>
      <c r="G1495">
        <f>VLOOKUP(B1495,List1!$B$5:$V$179,MATCH(C1495,List1!$E$3:$V$3,0)+3,FALSE)</f>
        <v>2000</v>
      </c>
    </row>
    <row r="1496" spans="2:7" x14ac:dyDescent="0.25">
      <c r="B1496" s="13" t="s">
        <v>300</v>
      </c>
      <c r="C1496" s="17">
        <f t="shared" si="23"/>
        <v>43814</v>
      </c>
      <c r="F1496" s="21">
        <f>INDEX(List1!$E$5:$V$179,MATCH(List2!B1496,List1!$B$5:$B$179,0),MATCH(List2!C1496,List1!$E$3:$V$3,0))</f>
        <v>1000</v>
      </c>
      <c r="G1496">
        <f>VLOOKUP(B1496,List1!$B$5:$V$179,MATCH(C1496,List1!$E$3:$V$3,0)+3,FALSE)</f>
        <v>1000</v>
      </c>
    </row>
    <row r="1497" spans="2:7" x14ac:dyDescent="0.25">
      <c r="B1497" s="13" t="s">
        <v>300</v>
      </c>
      <c r="C1497" s="17">
        <f t="shared" si="23"/>
        <v>43845</v>
      </c>
      <c r="F1497" s="21">
        <f>INDEX(List1!$E$5:$V$179,MATCH(List2!B1497,List1!$B$5:$B$179,0),MATCH(List2!C1497,List1!$E$3:$V$3,0))</f>
        <v>2886.5</v>
      </c>
      <c r="G1497">
        <f>VLOOKUP(B1497,List1!$B$5:$V$179,MATCH(C1497,List1!$E$3:$V$3,0)+3,FALSE)</f>
        <v>2886.5</v>
      </c>
    </row>
    <row r="1498" spans="2:7" x14ac:dyDescent="0.25">
      <c r="B1498" s="13" t="s">
        <v>300</v>
      </c>
      <c r="C1498" s="17">
        <f t="shared" si="23"/>
        <v>43876</v>
      </c>
      <c r="F1498" s="21">
        <f>INDEX(List1!$E$5:$V$179,MATCH(List2!B1498,List1!$B$5:$B$179,0),MATCH(List2!C1498,List1!$E$3:$V$3,0))</f>
        <v>2555.5555555555552</v>
      </c>
      <c r="G1498">
        <f>VLOOKUP(B1498,List1!$B$5:$V$179,MATCH(C1498,List1!$E$3:$V$3,0)+3,FALSE)</f>
        <v>2555.5555555555552</v>
      </c>
    </row>
    <row r="1499" spans="2:7" x14ac:dyDescent="0.25">
      <c r="B1499" s="13" t="s">
        <v>300</v>
      </c>
      <c r="C1499" s="17">
        <f t="shared" si="23"/>
        <v>43905</v>
      </c>
      <c r="F1499" s="21">
        <f>INDEX(List1!$E$5:$V$179,MATCH(List2!B1499,List1!$B$5:$B$179,0),MATCH(List2!C1499,List1!$E$3:$V$3,0))</f>
        <v>1277.7777777777776</v>
      </c>
      <c r="G1499">
        <f>VLOOKUP(B1499,List1!$B$5:$V$179,MATCH(C1499,List1!$E$3:$V$3,0)+3,FALSE)</f>
        <v>1277.7777777777776</v>
      </c>
    </row>
    <row r="1500" spans="2:7" x14ac:dyDescent="0.25">
      <c r="B1500" s="13" t="s">
        <v>300</v>
      </c>
      <c r="C1500" s="17">
        <f t="shared" si="23"/>
        <v>43936</v>
      </c>
      <c r="F1500" s="21">
        <f>INDEX(List1!$E$5:$V$179,MATCH(List2!B1500,List1!$B$5:$B$179,0),MATCH(List2!C1500,List1!$E$3:$V$3,0))</f>
        <v>3833.333333333333</v>
      </c>
      <c r="G1500">
        <f>VLOOKUP(B1500,List1!$B$5:$V$179,MATCH(C1500,List1!$E$3:$V$3,0)+3,FALSE)</f>
        <v>3833.333333333333</v>
      </c>
    </row>
    <row r="1501" spans="2:7" x14ac:dyDescent="0.25">
      <c r="B1501" s="13" t="s">
        <v>300</v>
      </c>
      <c r="C1501" s="17">
        <f t="shared" si="23"/>
        <v>43966</v>
      </c>
      <c r="F1501" s="21">
        <f>INDEX(List1!$E$5:$V$179,MATCH(List2!B1501,List1!$B$5:$B$179,0),MATCH(List2!C1501,List1!$E$3:$V$3,0))</f>
        <v>1277.7777777777776</v>
      </c>
      <c r="G1501">
        <f>VLOOKUP(B1501,List1!$B$5:$V$179,MATCH(C1501,List1!$E$3:$V$3,0)+3,FALSE)</f>
        <v>1277.7777777777776</v>
      </c>
    </row>
    <row r="1502" spans="2:7" x14ac:dyDescent="0.25">
      <c r="B1502" s="13" t="s">
        <v>300</v>
      </c>
      <c r="C1502" s="17">
        <f t="shared" si="23"/>
        <v>43997</v>
      </c>
      <c r="F1502" s="21">
        <f>INDEX(List1!$E$5:$V$179,MATCH(List2!B1502,List1!$B$5:$B$179,0),MATCH(List2!C1502,List1!$E$3:$V$3,0))</f>
        <v>1277.7777777777776</v>
      </c>
      <c r="G1502">
        <f>VLOOKUP(B1502,List1!$B$5:$V$179,MATCH(C1502,List1!$E$3:$V$3,0)+3,FALSE)</f>
        <v>1277.7777777777776</v>
      </c>
    </row>
    <row r="1503" spans="2:7" x14ac:dyDescent="0.25">
      <c r="B1503" s="10" t="s">
        <v>302</v>
      </c>
      <c r="C1503" s="17">
        <f t="shared" si="23"/>
        <v>43723</v>
      </c>
      <c r="F1503" s="21">
        <f>INDEX(List1!$E$5:$V$179,MATCH(List2!B1503,List1!$B$5:$B$179,0),MATCH(List2!C1503,List1!$E$3:$V$3,0))</f>
        <v>85500</v>
      </c>
      <c r="G1503">
        <f>VLOOKUP(B1503,List1!$B$5:$V$179,MATCH(C1503,List1!$E$3:$V$3,0)+3,FALSE)</f>
        <v>85500</v>
      </c>
    </row>
    <row r="1504" spans="2:7" x14ac:dyDescent="0.25">
      <c r="B1504" s="10" t="s">
        <v>302</v>
      </c>
      <c r="C1504" s="17">
        <f t="shared" si="23"/>
        <v>43753</v>
      </c>
      <c r="F1504" s="21">
        <f>INDEX(List1!$E$5:$V$179,MATCH(List2!B1504,List1!$B$5:$B$179,0),MATCH(List2!C1504,List1!$E$3:$V$3,0))</f>
        <v>58500</v>
      </c>
      <c r="G1504">
        <f>VLOOKUP(B1504,List1!$B$5:$V$179,MATCH(C1504,List1!$E$3:$V$3,0)+3,FALSE)</f>
        <v>58500</v>
      </c>
    </row>
    <row r="1505" spans="2:7" x14ac:dyDescent="0.25">
      <c r="B1505" s="10" t="s">
        <v>302</v>
      </c>
      <c r="C1505" s="17">
        <f t="shared" si="23"/>
        <v>43784</v>
      </c>
      <c r="F1505" s="21">
        <f>INDEX(List1!$E$5:$V$179,MATCH(List2!B1505,List1!$B$5:$B$179,0),MATCH(List2!C1505,List1!$E$3:$V$3,0))</f>
        <v>39500</v>
      </c>
      <c r="G1505">
        <f>VLOOKUP(B1505,List1!$B$5:$V$179,MATCH(C1505,List1!$E$3:$V$3,0)+3,FALSE)</f>
        <v>39500</v>
      </c>
    </row>
    <row r="1506" spans="2:7" x14ac:dyDescent="0.25">
      <c r="B1506" s="10" t="s">
        <v>302</v>
      </c>
      <c r="C1506" s="17">
        <f t="shared" si="23"/>
        <v>43814</v>
      </c>
      <c r="F1506" s="21">
        <f>INDEX(List1!$E$5:$V$179,MATCH(List2!B1506,List1!$B$5:$B$179,0),MATCH(List2!C1506,List1!$E$3:$V$3,0))</f>
        <v>6500</v>
      </c>
      <c r="G1506">
        <f>VLOOKUP(B1506,List1!$B$5:$V$179,MATCH(C1506,List1!$E$3:$V$3,0)+3,FALSE)</f>
        <v>6500</v>
      </c>
    </row>
    <row r="1507" spans="2:7" x14ac:dyDescent="0.25">
      <c r="B1507" s="10" t="s">
        <v>302</v>
      </c>
      <c r="C1507" s="17">
        <f t="shared" si="23"/>
        <v>43845</v>
      </c>
      <c r="F1507" s="21">
        <f>INDEX(List1!$E$5:$V$179,MATCH(List2!B1507,List1!$B$5:$B$179,0),MATCH(List2!C1507,List1!$E$3:$V$3,0))</f>
        <v>111817.66200762389</v>
      </c>
      <c r="G1507">
        <f>VLOOKUP(B1507,List1!$B$5:$V$179,MATCH(C1507,List1!$E$3:$V$3,0)+3,FALSE)</f>
        <v>111817.66200762389</v>
      </c>
    </row>
    <row r="1508" spans="2:7" x14ac:dyDescent="0.25">
      <c r="B1508" s="10" t="s">
        <v>302</v>
      </c>
      <c r="C1508" s="17">
        <f t="shared" si="23"/>
        <v>43876</v>
      </c>
      <c r="F1508" s="21">
        <f>INDEX(List1!$E$5:$V$179,MATCH(List2!B1508,List1!$B$5:$B$179,0),MATCH(List2!C1508,List1!$E$3:$V$3,0))</f>
        <v>77115.628970775098</v>
      </c>
      <c r="G1508">
        <f>VLOOKUP(B1508,List1!$B$5:$V$179,MATCH(C1508,List1!$E$3:$V$3,0)+3,FALSE)</f>
        <v>77115.628970775098</v>
      </c>
    </row>
    <row r="1509" spans="2:7" x14ac:dyDescent="0.25">
      <c r="B1509" s="10" t="s">
        <v>302</v>
      </c>
      <c r="C1509" s="17">
        <f t="shared" si="23"/>
        <v>43905</v>
      </c>
      <c r="F1509" s="21">
        <f>INDEX(List1!$E$5:$V$179,MATCH(List2!B1509,List1!$B$5:$B$179,0),MATCH(List2!C1509,List1!$E$3:$V$3,0))</f>
        <v>122283.35451080049</v>
      </c>
      <c r="G1509">
        <f>VLOOKUP(B1509,List1!$B$5:$V$179,MATCH(C1509,List1!$E$3:$V$3,0)+3,FALSE)</f>
        <v>122283.35451080049</v>
      </c>
    </row>
    <row r="1510" spans="2:7" x14ac:dyDescent="0.25">
      <c r="B1510" s="10" t="s">
        <v>302</v>
      </c>
      <c r="C1510" s="17">
        <f t="shared" si="23"/>
        <v>43936</v>
      </c>
      <c r="F1510" s="21">
        <f>INDEX(List1!$E$5:$V$179,MATCH(List2!B1510,List1!$B$5:$B$179,0),MATCH(List2!C1510,List1!$E$3:$V$3,0))</f>
        <v>142113.0876747141</v>
      </c>
      <c r="G1510">
        <f>VLOOKUP(B1510,List1!$B$5:$V$179,MATCH(C1510,List1!$E$3:$V$3,0)+3,FALSE)</f>
        <v>142113.0876747141</v>
      </c>
    </row>
    <row r="1511" spans="2:7" x14ac:dyDescent="0.25">
      <c r="B1511" s="10" t="s">
        <v>302</v>
      </c>
      <c r="C1511" s="17">
        <f t="shared" si="23"/>
        <v>43966</v>
      </c>
      <c r="F1511" s="21">
        <f>INDEX(List1!$E$5:$V$179,MATCH(List2!B1511,List1!$B$5:$B$179,0),MATCH(List2!C1511,List1!$E$3:$V$3,0))</f>
        <v>91437.102922490478</v>
      </c>
      <c r="G1511">
        <f>VLOOKUP(B1511,List1!$B$5:$V$179,MATCH(C1511,List1!$E$3:$V$3,0)+3,FALSE)</f>
        <v>91437.102922490478</v>
      </c>
    </row>
    <row r="1512" spans="2:7" x14ac:dyDescent="0.25">
      <c r="B1512" s="10" t="s">
        <v>302</v>
      </c>
      <c r="C1512" s="17">
        <f t="shared" si="23"/>
        <v>43997</v>
      </c>
      <c r="F1512" s="21">
        <f>INDEX(List1!$E$5:$V$179,MATCH(List2!B1512,List1!$B$5:$B$179,0),MATCH(List2!C1512,List1!$E$3:$V$3,0))</f>
        <v>55082.592121982212</v>
      </c>
      <c r="G1512">
        <f>VLOOKUP(B1512,List1!$B$5:$V$179,MATCH(C1512,List1!$E$3:$V$3,0)+3,FALSE)</f>
        <v>55082.592121982212</v>
      </c>
    </row>
    <row r="1513" spans="2:7" x14ac:dyDescent="0.25">
      <c r="B1513" s="10" t="s">
        <v>304</v>
      </c>
      <c r="C1513" s="17">
        <f t="shared" si="23"/>
        <v>43723</v>
      </c>
      <c r="F1513" s="21">
        <f>INDEX(List1!$E$5:$V$179,MATCH(List2!B1513,List1!$B$5:$B$179,0),MATCH(List2!C1513,List1!$E$3:$V$3,0))</f>
        <v>8100</v>
      </c>
      <c r="G1513">
        <f>VLOOKUP(B1513,List1!$B$5:$V$179,MATCH(C1513,List1!$E$3:$V$3,0)+3,FALSE)</f>
        <v>8100</v>
      </c>
    </row>
    <row r="1514" spans="2:7" x14ac:dyDescent="0.25">
      <c r="B1514" s="10" t="s">
        <v>304</v>
      </c>
      <c r="C1514" s="17">
        <f t="shared" si="23"/>
        <v>43753</v>
      </c>
      <c r="F1514" s="21">
        <f>INDEX(List1!$E$5:$V$179,MATCH(List2!B1514,List1!$B$5:$B$179,0),MATCH(List2!C1514,List1!$E$3:$V$3,0))</f>
        <v>1500</v>
      </c>
      <c r="G1514">
        <f>VLOOKUP(B1514,List1!$B$5:$V$179,MATCH(C1514,List1!$E$3:$V$3,0)+3,FALSE)</f>
        <v>1500</v>
      </c>
    </row>
    <row r="1515" spans="2:7" x14ac:dyDescent="0.25">
      <c r="B1515" s="10" t="s">
        <v>304</v>
      </c>
      <c r="C1515" s="17">
        <f t="shared" si="23"/>
        <v>43784</v>
      </c>
      <c r="F1515" s="21">
        <f>INDEX(List1!$E$5:$V$179,MATCH(List2!B1515,List1!$B$5:$B$179,0),MATCH(List2!C1515,List1!$E$3:$V$3,0))</f>
        <v>11496.833333333334</v>
      </c>
      <c r="G1515">
        <f>VLOOKUP(B1515,List1!$B$5:$V$179,MATCH(C1515,List1!$E$3:$V$3,0)+3,FALSE)</f>
        <v>11496.833333333334</v>
      </c>
    </row>
    <row r="1516" spans="2:7" x14ac:dyDescent="0.25">
      <c r="B1516" s="10" t="s">
        <v>304</v>
      </c>
      <c r="C1516" s="17">
        <f t="shared" si="23"/>
        <v>43814</v>
      </c>
      <c r="F1516" s="21">
        <f>INDEX(List1!$E$5:$V$179,MATCH(List2!B1516,List1!$B$5:$B$179,0),MATCH(List2!C1516,List1!$E$3:$V$3,0))</f>
        <v>11496.833333333334</v>
      </c>
      <c r="G1516">
        <f>VLOOKUP(B1516,List1!$B$5:$V$179,MATCH(C1516,List1!$E$3:$V$3,0)+3,FALSE)</f>
        <v>11496.833333333334</v>
      </c>
    </row>
    <row r="1517" spans="2:7" x14ac:dyDescent="0.25">
      <c r="B1517" s="10" t="s">
        <v>304</v>
      </c>
      <c r="C1517" s="17">
        <f t="shared" si="23"/>
        <v>43845</v>
      </c>
      <c r="F1517" s="21">
        <f>INDEX(List1!$E$5:$V$179,MATCH(List2!B1517,List1!$B$5:$B$179,0),MATCH(List2!C1517,List1!$E$3:$V$3,0))</f>
        <v>9258.5911470728224</v>
      </c>
      <c r="G1517">
        <f>VLOOKUP(B1517,List1!$B$5:$V$179,MATCH(C1517,List1!$E$3:$V$3,0)+3,FALSE)</f>
        <v>9258.5911470728224</v>
      </c>
    </row>
    <row r="1518" spans="2:7" x14ac:dyDescent="0.25">
      <c r="B1518" s="10" t="s">
        <v>304</v>
      </c>
      <c r="C1518" s="17">
        <f t="shared" si="23"/>
        <v>43876</v>
      </c>
      <c r="F1518" s="21">
        <f>INDEX(List1!$E$5:$V$179,MATCH(List2!B1518,List1!$B$5:$B$179,0),MATCH(List2!C1518,List1!$E$3:$V$3,0))</f>
        <v>18340.379819133745</v>
      </c>
      <c r="G1518">
        <f>VLOOKUP(B1518,List1!$B$5:$V$179,MATCH(C1518,List1!$E$3:$V$3,0)+3,FALSE)</f>
        <v>18340.379819133745</v>
      </c>
    </row>
    <row r="1519" spans="2:7" x14ac:dyDescent="0.25">
      <c r="B1519" s="10" t="s">
        <v>304</v>
      </c>
      <c r="C1519" s="17">
        <f t="shared" si="23"/>
        <v>43905</v>
      </c>
      <c r="F1519" s="21">
        <f>INDEX(List1!$E$5:$V$179,MATCH(List2!B1519,List1!$B$5:$B$179,0),MATCH(List2!C1519,List1!$E$3:$V$3,0))</f>
        <v>3452.3560209424081</v>
      </c>
      <c r="G1519">
        <f>VLOOKUP(B1519,List1!$B$5:$V$179,MATCH(C1519,List1!$E$3:$V$3,0)+3,FALSE)</f>
        <v>3452.3560209424081</v>
      </c>
    </row>
    <row r="1520" spans="2:7" x14ac:dyDescent="0.25">
      <c r="B1520" s="10" t="s">
        <v>304</v>
      </c>
      <c r="C1520" s="17">
        <f t="shared" si="23"/>
        <v>43936</v>
      </c>
      <c r="F1520" s="21">
        <f>INDEX(List1!$E$5:$V$179,MATCH(List2!B1520,List1!$B$5:$B$179,0),MATCH(List2!C1520,List1!$E$3:$V$3,0))</f>
        <v>14437.125178486434</v>
      </c>
      <c r="G1520">
        <f>VLOOKUP(B1520,List1!$B$5:$V$179,MATCH(C1520,List1!$E$3:$V$3,0)+3,FALSE)</f>
        <v>14437.125178486434</v>
      </c>
    </row>
    <row r="1521" spans="2:7" x14ac:dyDescent="0.25">
      <c r="B1521" s="10" t="s">
        <v>304</v>
      </c>
      <c r="C1521" s="17">
        <f t="shared" si="23"/>
        <v>43966</v>
      </c>
      <c r="F1521" s="21">
        <f>INDEX(List1!$E$5:$V$179,MATCH(List2!B1521,List1!$B$5:$B$179,0),MATCH(List2!C1521,List1!$E$3:$V$3,0))</f>
        <v>14123.274631128035</v>
      </c>
      <c r="G1521">
        <f>VLOOKUP(B1521,List1!$B$5:$V$179,MATCH(C1521,List1!$E$3:$V$3,0)+3,FALSE)</f>
        <v>14123.274631128035</v>
      </c>
    </row>
    <row r="1522" spans="2:7" x14ac:dyDescent="0.25">
      <c r="B1522" s="10" t="s">
        <v>304</v>
      </c>
      <c r="C1522" s="17">
        <f t="shared" si="23"/>
        <v>43997</v>
      </c>
      <c r="F1522" s="21">
        <f>INDEX(List1!$E$5:$V$179,MATCH(List2!B1522,List1!$B$5:$B$179,0),MATCH(List2!C1522,List1!$E$3:$V$3,0))</f>
        <v>12554.021894336031</v>
      </c>
      <c r="G1522">
        <f>VLOOKUP(B1522,List1!$B$5:$V$179,MATCH(C1522,List1!$E$3:$V$3,0)+3,FALSE)</f>
        <v>12554.021894336031</v>
      </c>
    </row>
    <row r="1523" spans="2:7" x14ac:dyDescent="0.25">
      <c r="B1523" s="10" t="s">
        <v>306</v>
      </c>
      <c r="C1523" s="17">
        <f t="shared" si="23"/>
        <v>43723</v>
      </c>
      <c r="F1523" s="21">
        <f>INDEX(List1!$E$5:$V$179,MATCH(List2!B1523,List1!$B$5:$B$179,0),MATCH(List2!C1523,List1!$E$3:$V$3,0))</f>
        <v>9000</v>
      </c>
      <c r="G1523">
        <f>VLOOKUP(B1523,List1!$B$5:$V$179,MATCH(C1523,List1!$E$3:$V$3,0)+3,FALSE)</f>
        <v>9000</v>
      </c>
    </row>
    <row r="1524" spans="2:7" x14ac:dyDescent="0.25">
      <c r="B1524" s="10" t="s">
        <v>306</v>
      </c>
      <c r="C1524" s="17">
        <f t="shared" si="23"/>
        <v>43753</v>
      </c>
      <c r="F1524" s="21">
        <f>INDEX(List1!$E$5:$V$179,MATCH(List2!B1524,List1!$B$5:$B$179,0),MATCH(List2!C1524,List1!$E$3:$V$3,0))</f>
        <v>3750</v>
      </c>
      <c r="G1524">
        <f>VLOOKUP(B1524,List1!$B$5:$V$179,MATCH(C1524,List1!$E$3:$V$3,0)+3,FALSE)</f>
        <v>3750</v>
      </c>
    </row>
    <row r="1525" spans="2:7" x14ac:dyDescent="0.25">
      <c r="B1525" s="10" t="s">
        <v>306</v>
      </c>
      <c r="C1525" s="17">
        <f t="shared" si="23"/>
        <v>43784</v>
      </c>
      <c r="F1525" s="21">
        <f>INDEX(List1!$E$5:$V$179,MATCH(List2!B1525,List1!$B$5:$B$179,0),MATCH(List2!C1525,List1!$E$3:$V$3,0))</f>
        <v>11315.666666666666</v>
      </c>
      <c r="G1525">
        <f>VLOOKUP(B1525,List1!$B$5:$V$179,MATCH(C1525,List1!$E$3:$V$3,0)+3,FALSE)</f>
        <v>11315.666666666666</v>
      </c>
    </row>
    <row r="1526" spans="2:7" x14ac:dyDescent="0.25">
      <c r="B1526" s="10" t="s">
        <v>306</v>
      </c>
      <c r="C1526" s="17">
        <f t="shared" si="23"/>
        <v>43814</v>
      </c>
      <c r="F1526" s="21">
        <f>INDEX(List1!$E$5:$V$179,MATCH(List2!B1526,List1!$B$5:$B$179,0),MATCH(List2!C1526,List1!$E$3:$V$3,0))</f>
        <v>11315.666666666666</v>
      </c>
      <c r="G1526">
        <f>VLOOKUP(B1526,List1!$B$5:$V$179,MATCH(C1526,List1!$E$3:$V$3,0)+3,FALSE)</f>
        <v>11315.666666666666</v>
      </c>
    </row>
    <row r="1527" spans="2:7" x14ac:dyDescent="0.25">
      <c r="B1527" s="10" t="s">
        <v>306</v>
      </c>
      <c r="C1527" s="17">
        <f t="shared" si="23"/>
        <v>43845</v>
      </c>
      <c r="F1527" s="21">
        <f>INDEX(List1!$E$5:$V$179,MATCH(List2!B1527,List1!$B$5:$B$179,0),MATCH(List2!C1527,List1!$E$3:$V$3,0))</f>
        <v>9572.4416944312234</v>
      </c>
      <c r="G1527">
        <f>VLOOKUP(B1527,List1!$B$5:$V$179,MATCH(C1527,List1!$E$3:$V$3,0)+3,FALSE)</f>
        <v>9572.4416944312234</v>
      </c>
    </row>
    <row r="1528" spans="2:7" x14ac:dyDescent="0.25">
      <c r="B1528" s="10" t="s">
        <v>306</v>
      </c>
      <c r="C1528" s="17">
        <f t="shared" si="23"/>
        <v>43876</v>
      </c>
      <c r="F1528" s="21">
        <f>INDEX(List1!$E$5:$V$179,MATCH(List2!B1528,List1!$B$5:$B$179,0),MATCH(List2!C1528,List1!$E$3:$V$3,0))</f>
        <v>15702.989052831985</v>
      </c>
      <c r="G1528">
        <f>VLOOKUP(B1528,List1!$B$5:$V$179,MATCH(C1528,List1!$E$3:$V$3,0)+3,FALSE)</f>
        <v>15702.989052831985</v>
      </c>
    </row>
    <row r="1529" spans="2:7" x14ac:dyDescent="0.25">
      <c r="B1529" s="10" t="s">
        <v>306</v>
      </c>
      <c r="C1529" s="17">
        <f t="shared" si="23"/>
        <v>43905</v>
      </c>
      <c r="F1529" s="21">
        <f>INDEX(List1!$E$5:$V$179,MATCH(List2!B1529,List1!$B$5:$B$179,0),MATCH(List2!C1529,List1!$E$3:$V$3,0))</f>
        <v>3452.3560209424081</v>
      </c>
      <c r="G1529">
        <f>VLOOKUP(B1529,List1!$B$5:$V$179,MATCH(C1529,List1!$E$3:$V$3,0)+3,FALSE)</f>
        <v>3452.3560209424081</v>
      </c>
    </row>
    <row r="1530" spans="2:7" x14ac:dyDescent="0.25">
      <c r="B1530" s="10" t="s">
        <v>306</v>
      </c>
      <c r="C1530" s="17">
        <f t="shared" si="23"/>
        <v>43936</v>
      </c>
      <c r="F1530" s="21">
        <f>INDEX(List1!$E$5:$V$179,MATCH(List2!B1530,List1!$B$5:$B$179,0),MATCH(List2!C1530,List1!$E$3:$V$3,0))</f>
        <v>14054.227510709186</v>
      </c>
      <c r="G1530">
        <f>VLOOKUP(B1530,List1!$B$5:$V$179,MATCH(C1530,List1!$E$3:$V$3,0)+3,FALSE)</f>
        <v>14054.227510709186</v>
      </c>
    </row>
    <row r="1531" spans="2:7" x14ac:dyDescent="0.25">
      <c r="B1531" s="10" t="s">
        <v>306</v>
      </c>
      <c r="C1531" s="17">
        <f t="shared" si="23"/>
        <v>43966</v>
      </c>
      <c r="F1531" s="21">
        <f>INDEX(List1!$E$5:$V$179,MATCH(List2!B1531,List1!$B$5:$B$179,0),MATCH(List2!C1531,List1!$E$3:$V$3,0))</f>
        <v>14123.274631128035</v>
      </c>
      <c r="G1531">
        <f>VLOOKUP(B1531,List1!$B$5:$V$179,MATCH(C1531,List1!$E$3:$V$3,0)+3,FALSE)</f>
        <v>14123.274631128035</v>
      </c>
    </row>
    <row r="1532" spans="2:7" x14ac:dyDescent="0.25">
      <c r="B1532" s="10" t="s">
        <v>306</v>
      </c>
      <c r="C1532" s="17">
        <f t="shared" si="23"/>
        <v>43997</v>
      </c>
      <c r="F1532" s="21">
        <f>INDEX(List1!$E$5:$V$179,MATCH(List2!B1532,List1!$B$5:$B$179,0),MATCH(List2!C1532,List1!$E$3:$V$3,0))</f>
        <v>14123.274631128035</v>
      </c>
      <c r="G1532">
        <f>VLOOKUP(B1532,List1!$B$5:$V$179,MATCH(C1532,List1!$E$3:$V$3,0)+3,FALSE)</f>
        <v>14123.274631128035</v>
      </c>
    </row>
    <row r="1533" spans="2:7" x14ac:dyDescent="0.25">
      <c r="B1533" s="10" t="s">
        <v>308</v>
      </c>
      <c r="C1533" s="17">
        <f t="shared" si="23"/>
        <v>43723</v>
      </c>
      <c r="F1533" s="21">
        <f>INDEX(List1!$E$5:$V$179,MATCH(List2!B1533,List1!$B$5:$B$179,0),MATCH(List2!C1533,List1!$E$3:$V$3,0))</f>
        <v>150</v>
      </c>
      <c r="G1533">
        <f>VLOOKUP(B1533,List1!$B$5:$V$179,MATCH(C1533,List1!$E$3:$V$3,0)+3,FALSE)</f>
        <v>150</v>
      </c>
    </row>
    <row r="1534" spans="2:7" x14ac:dyDescent="0.25">
      <c r="B1534" s="10" t="s">
        <v>308</v>
      </c>
      <c r="C1534" s="17">
        <f t="shared" si="23"/>
        <v>43753</v>
      </c>
      <c r="F1534" s="21">
        <f>INDEX(List1!$E$5:$V$179,MATCH(List2!B1534,List1!$B$5:$B$179,0),MATCH(List2!C1534,List1!$E$3:$V$3,0))</f>
        <v>2283.5</v>
      </c>
      <c r="G1534">
        <f>VLOOKUP(B1534,List1!$B$5:$V$179,MATCH(C1534,List1!$E$3:$V$3,0)+3,FALSE)</f>
        <v>2283.5</v>
      </c>
    </row>
    <row r="1535" spans="2:7" x14ac:dyDescent="0.25">
      <c r="B1535" s="10" t="s">
        <v>308</v>
      </c>
      <c r="C1535" s="17">
        <f t="shared" si="23"/>
        <v>43784</v>
      </c>
      <c r="F1535" s="21">
        <f>INDEX(List1!$E$5:$V$179,MATCH(List2!B1535,List1!$B$5:$B$179,0),MATCH(List2!C1535,List1!$E$3:$V$3,0))</f>
        <v>2283.5</v>
      </c>
      <c r="G1535">
        <f>VLOOKUP(B1535,List1!$B$5:$V$179,MATCH(C1535,List1!$E$3:$V$3,0)+3,FALSE)</f>
        <v>2283.5</v>
      </c>
    </row>
    <row r="1536" spans="2:7" x14ac:dyDescent="0.25">
      <c r="B1536" s="10" t="s">
        <v>308</v>
      </c>
      <c r="C1536" s="17">
        <f t="shared" si="23"/>
        <v>43814</v>
      </c>
      <c r="F1536" s="21">
        <f>INDEX(List1!$E$5:$V$179,MATCH(List2!B1536,List1!$B$5:$B$179,0),MATCH(List2!C1536,List1!$E$3:$V$3,0))</f>
        <v>2283.5</v>
      </c>
      <c r="G1536">
        <f>VLOOKUP(B1536,List1!$B$5:$V$179,MATCH(C1536,List1!$E$3:$V$3,0)+3,FALSE)</f>
        <v>2283.5</v>
      </c>
    </row>
    <row r="1537" spans="2:7" x14ac:dyDescent="0.25">
      <c r="B1537" s="10" t="s">
        <v>308</v>
      </c>
      <c r="C1537" s="17">
        <f t="shared" si="23"/>
        <v>43845</v>
      </c>
      <c r="F1537" s="21">
        <f>INDEX(List1!$E$5:$V$179,MATCH(List2!B1537,List1!$B$5:$B$179,0),MATCH(List2!C1537,List1!$E$3:$V$3,0))</f>
        <v>0</v>
      </c>
      <c r="G1537">
        <f>VLOOKUP(B1537,List1!$B$5:$V$179,MATCH(C1537,List1!$E$3:$V$3,0)+3,FALSE)</f>
        <v>0</v>
      </c>
    </row>
    <row r="1538" spans="2:7" x14ac:dyDescent="0.25">
      <c r="B1538" s="10" t="s">
        <v>308</v>
      </c>
      <c r="C1538" s="17">
        <f t="shared" si="23"/>
        <v>43876</v>
      </c>
      <c r="F1538" s="21">
        <f>INDEX(List1!$E$5:$V$179,MATCH(List2!B1538,List1!$B$5:$B$179,0),MATCH(List2!C1538,List1!$E$3:$V$3,0))</f>
        <v>4290.2231555880207</v>
      </c>
      <c r="G1538">
        <f>VLOOKUP(B1538,List1!$B$5:$V$179,MATCH(C1538,List1!$E$3:$V$3,0)+3,FALSE)</f>
        <v>4290.2231555880207</v>
      </c>
    </row>
    <row r="1539" spans="2:7" x14ac:dyDescent="0.25">
      <c r="B1539" s="10" t="s">
        <v>308</v>
      </c>
      <c r="C1539" s="17">
        <f t="shared" si="23"/>
        <v>43905</v>
      </c>
      <c r="F1539" s="21">
        <f>INDEX(List1!$E$5:$V$179,MATCH(List2!B1539,List1!$B$5:$B$179,0),MATCH(List2!C1539,List1!$E$3:$V$3,0))</f>
        <v>2353.8166544923301</v>
      </c>
      <c r="G1539">
        <f>VLOOKUP(B1539,List1!$B$5:$V$179,MATCH(C1539,List1!$E$3:$V$3,0)+3,FALSE)</f>
        <v>2353.8166544923301</v>
      </c>
    </row>
    <row r="1540" spans="2:7" x14ac:dyDescent="0.25">
      <c r="B1540" s="10" t="s">
        <v>308</v>
      </c>
      <c r="C1540" s="17">
        <f t="shared" si="23"/>
        <v>43936</v>
      </c>
      <c r="F1540" s="21">
        <f>INDEX(List1!$E$5:$V$179,MATCH(List2!B1540,List1!$B$5:$B$179,0),MATCH(List2!C1540,List1!$E$3:$V$3,0))</f>
        <v>3452.2644265887507</v>
      </c>
      <c r="G1540">
        <f>VLOOKUP(B1540,List1!$B$5:$V$179,MATCH(C1540,List1!$E$3:$V$3,0)+3,FALSE)</f>
        <v>3452.2644265887507</v>
      </c>
    </row>
    <row r="1541" spans="2:7" x14ac:dyDescent="0.25">
      <c r="B1541" s="10" t="s">
        <v>308</v>
      </c>
      <c r="C1541" s="17">
        <f t="shared" si="23"/>
        <v>43966</v>
      </c>
      <c r="F1541" s="21">
        <f>INDEX(List1!$E$5:$V$179,MATCH(List2!B1541,List1!$B$5:$B$179,0),MATCH(List2!C1541,List1!$E$3:$V$3,0))</f>
        <v>2353.8166544923301</v>
      </c>
      <c r="G1541">
        <f>VLOOKUP(B1541,List1!$B$5:$V$179,MATCH(C1541,List1!$E$3:$V$3,0)+3,FALSE)</f>
        <v>2353.8166544923301</v>
      </c>
    </row>
    <row r="1542" spans="2:7" x14ac:dyDescent="0.25">
      <c r="B1542" s="10" t="s">
        <v>308</v>
      </c>
      <c r="C1542" s="17">
        <f t="shared" si="23"/>
        <v>43997</v>
      </c>
      <c r="F1542" s="21">
        <f>INDEX(List1!$E$5:$V$179,MATCH(List2!B1542,List1!$B$5:$B$179,0),MATCH(List2!C1542,List1!$E$3:$V$3,0))</f>
        <v>1883.053323593864</v>
      </c>
      <c r="G1542">
        <f>VLOOKUP(B1542,List1!$B$5:$V$179,MATCH(C1542,List1!$E$3:$V$3,0)+3,FALSE)</f>
        <v>1883.053323593864</v>
      </c>
    </row>
    <row r="1543" spans="2:7" x14ac:dyDescent="0.25">
      <c r="B1543" s="10" t="s">
        <v>310</v>
      </c>
      <c r="C1543" s="17">
        <f t="shared" si="23"/>
        <v>43723</v>
      </c>
      <c r="F1543" s="21">
        <f>INDEX(List1!$E$5:$V$179,MATCH(List2!B1543,List1!$B$5:$B$179,0),MATCH(List2!C1543,List1!$E$3:$V$3,0))</f>
        <v>2372.3333333333335</v>
      </c>
      <c r="G1543">
        <f>VLOOKUP(B1543,List1!$B$5:$V$179,MATCH(C1543,List1!$E$3:$V$3,0)+3,FALSE)</f>
        <v>2372.3333333333335</v>
      </c>
    </row>
    <row r="1544" spans="2:7" x14ac:dyDescent="0.25">
      <c r="B1544" s="10" t="s">
        <v>310</v>
      </c>
      <c r="C1544" s="17">
        <f t="shared" si="23"/>
        <v>43753</v>
      </c>
      <c r="F1544" s="21">
        <f>INDEX(List1!$E$5:$V$179,MATCH(List2!B1544,List1!$B$5:$B$179,0),MATCH(List2!C1544,List1!$E$3:$V$3,0))</f>
        <v>2372.3333333333335</v>
      </c>
      <c r="G1544">
        <f>VLOOKUP(B1544,List1!$B$5:$V$179,MATCH(C1544,List1!$E$3:$V$3,0)+3,FALSE)</f>
        <v>2372.3333333333335</v>
      </c>
    </row>
    <row r="1545" spans="2:7" x14ac:dyDescent="0.25">
      <c r="B1545" s="10" t="s">
        <v>310</v>
      </c>
      <c r="C1545" s="17">
        <f t="shared" si="23"/>
        <v>43784</v>
      </c>
      <c r="F1545" s="21">
        <f>INDEX(List1!$E$5:$V$179,MATCH(List2!B1545,List1!$B$5:$B$179,0),MATCH(List2!C1545,List1!$E$3:$V$3,0))</f>
        <v>2372.3333333333335</v>
      </c>
      <c r="G1545">
        <f>VLOOKUP(B1545,List1!$B$5:$V$179,MATCH(C1545,List1!$E$3:$V$3,0)+3,FALSE)</f>
        <v>2372.3333333333335</v>
      </c>
    </row>
    <row r="1546" spans="2:7" x14ac:dyDescent="0.25">
      <c r="B1546" s="10" t="s">
        <v>310</v>
      </c>
      <c r="C1546" s="17">
        <f t="shared" si="23"/>
        <v>43814</v>
      </c>
      <c r="F1546" s="21">
        <f>INDEX(List1!$E$5:$V$179,MATCH(List2!B1546,List1!$B$5:$B$179,0),MATCH(List2!C1546,List1!$E$3:$V$3,0))</f>
        <v>2372.3333333333335</v>
      </c>
      <c r="G1546">
        <f>VLOOKUP(B1546,List1!$B$5:$V$179,MATCH(C1546,List1!$E$3:$V$3,0)+3,FALSE)</f>
        <v>2372.3333333333335</v>
      </c>
    </row>
    <row r="1547" spans="2:7" x14ac:dyDescent="0.25">
      <c r="B1547" s="10" t="s">
        <v>310</v>
      </c>
      <c r="C1547" s="17">
        <f t="shared" si="23"/>
        <v>43845</v>
      </c>
      <c r="F1547" s="21">
        <f>INDEX(List1!$E$5:$V$179,MATCH(List2!B1547,List1!$B$5:$B$179,0),MATCH(List2!C1547,List1!$E$3:$V$3,0))</f>
        <v>0</v>
      </c>
      <c r="G1547">
        <f>VLOOKUP(B1547,List1!$B$5:$V$179,MATCH(C1547,List1!$E$3:$V$3,0)+3,FALSE)</f>
        <v>0</v>
      </c>
    </row>
    <row r="1548" spans="2:7" x14ac:dyDescent="0.25">
      <c r="B1548" s="10" t="s">
        <v>310</v>
      </c>
      <c r="C1548" s="17">
        <f t="shared" si="23"/>
        <v>43876</v>
      </c>
      <c r="F1548" s="21">
        <f>INDEX(List1!$E$5:$V$179,MATCH(List2!B1548,List1!$B$5:$B$179,0),MATCH(List2!C1548,List1!$E$3:$V$3,0))</f>
        <v>3906.289505721938</v>
      </c>
      <c r="G1548">
        <f>VLOOKUP(B1548,List1!$B$5:$V$179,MATCH(C1548,List1!$E$3:$V$3,0)+3,FALSE)</f>
        <v>3906.289505721938</v>
      </c>
    </row>
    <row r="1549" spans="2:7" x14ac:dyDescent="0.25">
      <c r="B1549" s="10" t="s">
        <v>310</v>
      </c>
      <c r="C1549" s="17">
        <f t="shared" si="23"/>
        <v>43905</v>
      </c>
      <c r="F1549" s="21">
        <f>INDEX(List1!$E$5:$V$179,MATCH(List2!B1549,List1!$B$5:$B$179,0),MATCH(List2!C1549,List1!$E$3:$V$3,0))</f>
        <v>2510.7377647918188</v>
      </c>
      <c r="G1549">
        <f>VLOOKUP(B1549,List1!$B$5:$V$179,MATCH(C1549,List1!$E$3:$V$3,0)+3,FALSE)</f>
        <v>2510.7377647918188</v>
      </c>
    </row>
    <row r="1550" spans="2:7" x14ac:dyDescent="0.25">
      <c r="B1550" s="10" t="s">
        <v>310</v>
      </c>
      <c r="C1550" s="17">
        <f t="shared" ref="C1550:C1613" si="24">$C1540</f>
        <v>43936</v>
      </c>
      <c r="F1550" s="21">
        <f>INDEX(List1!$E$5:$V$179,MATCH(List2!B1550,List1!$B$5:$B$179,0),MATCH(List2!C1550,List1!$E$3:$V$3,0))</f>
        <v>4236.8699780861944</v>
      </c>
      <c r="G1550">
        <f>VLOOKUP(B1550,List1!$B$5:$V$179,MATCH(C1550,List1!$E$3:$V$3,0)+3,FALSE)</f>
        <v>4236.8699780861944</v>
      </c>
    </row>
    <row r="1551" spans="2:7" x14ac:dyDescent="0.25">
      <c r="B1551" s="10" t="s">
        <v>310</v>
      </c>
      <c r="C1551" s="17">
        <f t="shared" si="24"/>
        <v>43966</v>
      </c>
      <c r="F1551" s="21">
        <f>INDEX(List1!$E$5:$V$179,MATCH(List2!B1551,List1!$B$5:$B$179,0),MATCH(List2!C1551,List1!$E$3:$V$3,0))</f>
        <v>2353.8166544923301</v>
      </c>
      <c r="G1551">
        <f>VLOOKUP(B1551,List1!$B$5:$V$179,MATCH(C1551,List1!$E$3:$V$3,0)+3,FALSE)</f>
        <v>2353.8166544923301</v>
      </c>
    </row>
    <row r="1552" spans="2:7" x14ac:dyDescent="0.25">
      <c r="B1552" s="10" t="s">
        <v>310</v>
      </c>
      <c r="C1552" s="17">
        <f t="shared" si="24"/>
        <v>43997</v>
      </c>
      <c r="F1552" s="21">
        <f>INDEX(List1!$E$5:$V$179,MATCH(List2!B1552,List1!$B$5:$B$179,0),MATCH(List2!C1552,List1!$E$3:$V$3,0))</f>
        <v>1883.053323593864</v>
      </c>
      <c r="G1552">
        <f>VLOOKUP(B1552,List1!$B$5:$V$179,MATCH(C1552,List1!$E$3:$V$3,0)+3,FALSE)</f>
        <v>1883.053323593864</v>
      </c>
    </row>
    <row r="1553" spans="2:7" x14ac:dyDescent="0.25">
      <c r="B1553" s="10" t="s">
        <v>312</v>
      </c>
      <c r="C1553" s="17">
        <f t="shared" si="24"/>
        <v>43723</v>
      </c>
      <c r="F1553" s="21">
        <f>INDEX(List1!$E$5:$V$179,MATCH(List2!B1553,List1!$B$5:$B$179,0),MATCH(List2!C1553,List1!$E$3:$V$3,0))</f>
        <v>1336.6666666666667</v>
      </c>
      <c r="G1553">
        <f>VLOOKUP(B1553,List1!$B$5:$V$179,MATCH(C1553,List1!$E$3:$V$3,0)+3,FALSE)</f>
        <v>1336.6666666666667</v>
      </c>
    </row>
    <row r="1554" spans="2:7" x14ac:dyDescent="0.25">
      <c r="B1554" s="10" t="s">
        <v>312</v>
      </c>
      <c r="C1554" s="17">
        <f t="shared" si="24"/>
        <v>43753</v>
      </c>
      <c r="F1554" s="21">
        <f>INDEX(List1!$E$5:$V$179,MATCH(List2!B1554,List1!$B$5:$B$179,0),MATCH(List2!C1554,List1!$E$3:$V$3,0))</f>
        <v>1131</v>
      </c>
      <c r="G1554">
        <f>VLOOKUP(B1554,List1!$B$5:$V$179,MATCH(C1554,List1!$E$3:$V$3,0)+3,FALSE)</f>
        <v>1131</v>
      </c>
    </row>
    <row r="1555" spans="2:7" x14ac:dyDescent="0.25">
      <c r="B1555" s="10" t="s">
        <v>312</v>
      </c>
      <c r="C1555" s="17">
        <f t="shared" si="24"/>
        <v>43784</v>
      </c>
      <c r="F1555" s="21">
        <f>INDEX(List1!$E$5:$V$179,MATCH(List2!B1555,List1!$B$5:$B$179,0),MATCH(List2!C1555,List1!$E$3:$V$3,0))</f>
        <v>1306</v>
      </c>
      <c r="G1555">
        <f>VLOOKUP(B1555,List1!$B$5:$V$179,MATCH(C1555,List1!$E$3:$V$3,0)+3,FALSE)</f>
        <v>1306</v>
      </c>
    </row>
    <row r="1556" spans="2:7" x14ac:dyDescent="0.25">
      <c r="B1556" s="10" t="s">
        <v>312</v>
      </c>
      <c r="C1556" s="17">
        <f t="shared" si="24"/>
        <v>43814</v>
      </c>
      <c r="F1556" s="21">
        <f>INDEX(List1!$E$5:$V$179,MATCH(List2!B1556,List1!$B$5:$B$179,0),MATCH(List2!C1556,List1!$E$3:$V$3,0))</f>
        <v>1336.6666666666667</v>
      </c>
      <c r="G1556">
        <f>VLOOKUP(B1556,List1!$B$5:$V$179,MATCH(C1556,List1!$E$3:$V$3,0)+3,FALSE)</f>
        <v>1336.6666666666667</v>
      </c>
    </row>
    <row r="1557" spans="2:7" x14ac:dyDescent="0.25">
      <c r="B1557" s="10" t="s">
        <v>312</v>
      </c>
      <c r="C1557" s="17">
        <f t="shared" si="24"/>
        <v>43845</v>
      </c>
      <c r="F1557" s="21">
        <f>INDEX(List1!$E$5:$V$179,MATCH(List2!B1557,List1!$B$5:$B$179,0),MATCH(List2!C1557,List1!$E$3:$V$3,0))</f>
        <v>0</v>
      </c>
      <c r="G1557">
        <f>VLOOKUP(B1557,List1!$B$5:$V$179,MATCH(C1557,List1!$E$3:$V$3,0)+3,FALSE)</f>
        <v>0</v>
      </c>
    </row>
    <row r="1558" spans="2:7" x14ac:dyDescent="0.25">
      <c r="B1558" s="10" t="s">
        <v>312</v>
      </c>
      <c r="C1558" s="17">
        <f t="shared" si="24"/>
        <v>43876</v>
      </c>
      <c r="F1558" s="21">
        <f>INDEX(List1!$E$5:$V$179,MATCH(List2!B1558,List1!$B$5:$B$179,0),MATCH(List2!C1558,List1!$E$3:$V$3,0))</f>
        <v>2123.9880698764382</v>
      </c>
      <c r="G1558">
        <f>VLOOKUP(B1558,List1!$B$5:$V$179,MATCH(C1558,List1!$E$3:$V$3,0)+3,FALSE)</f>
        <v>2123.9880698764382</v>
      </c>
    </row>
    <row r="1559" spans="2:7" x14ac:dyDescent="0.25">
      <c r="B1559" s="10" t="s">
        <v>312</v>
      </c>
      <c r="C1559" s="17">
        <f t="shared" si="24"/>
        <v>43905</v>
      </c>
      <c r="F1559" s="21">
        <f>INDEX(List1!$E$5:$V$179,MATCH(List2!B1559,List1!$B$5:$B$179,0),MATCH(List2!C1559,List1!$E$3:$V$3,0))</f>
        <v>2123.9880698764382</v>
      </c>
      <c r="G1559">
        <f>VLOOKUP(B1559,List1!$B$5:$V$179,MATCH(C1559,List1!$E$3:$V$3,0)+3,FALSE)</f>
        <v>2123.9880698764382</v>
      </c>
    </row>
    <row r="1560" spans="2:7" x14ac:dyDescent="0.25">
      <c r="B1560" s="10" t="s">
        <v>312</v>
      </c>
      <c r="C1560" s="17">
        <f t="shared" si="24"/>
        <v>43936</v>
      </c>
      <c r="F1560" s="21">
        <f>INDEX(List1!$E$5:$V$179,MATCH(List2!B1560,List1!$B$5:$B$179,0),MATCH(List2!C1560,List1!$E$3:$V$3,0))</f>
        <v>0</v>
      </c>
      <c r="G1560">
        <f>VLOOKUP(B1560,List1!$B$5:$V$179,MATCH(C1560,List1!$E$3:$V$3,0)+3,FALSE)</f>
        <v>0</v>
      </c>
    </row>
    <row r="1561" spans="2:7" x14ac:dyDescent="0.25">
      <c r="B1561" s="10" t="s">
        <v>312</v>
      </c>
      <c r="C1561" s="17">
        <f t="shared" si="24"/>
        <v>43966</v>
      </c>
      <c r="F1561" s="21">
        <f>INDEX(List1!$E$5:$V$179,MATCH(List2!B1561,List1!$B$5:$B$179,0),MATCH(List2!C1561,List1!$E$3:$V$3,0))</f>
        <v>4269.2160204516404</v>
      </c>
      <c r="G1561">
        <f>VLOOKUP(B1561,List1!$B$5:$V$179,MATCH(C1561,List1!$E$3:$V$3,0)+3,FALSE)</f>
        <v>4269.2160204516404</v>
      </c>
    </row>
    <row r="1562" spans="2:7" x14ac:dyDescent="0.25">
      <c r="B1562" s="10" t="s">
        <v>312</v>
      </c>
      <c r="C1562" s="17">
        <f t="shared" si="24"/>
        <v>43997</v>
      </c>
      <c r="F1562" s="21">
        <f>INDEX(List1!$E$5:$V$179,MATCH(List2!B1562,List1!$B$5:$B$179,0),MATCH(List2!C1562,List1!$E$3:$V$3,0))</f>
        <v>0</v>
      </c>
      <c r="G1562">
        <f>VLOOKUP(B1562,List1!$B$5:$V$179,MATCH(C1562,List1!$E$3:$V$3,0)+3,FALSE)</f>
        <v>0</v>
      </c>
    </row>
    <row r="1563" spans="2:7" x14ac:dyDescent="0.25">
      <c r="B1563" s="10" t="s">
        <v>314</v>
      </c>
      <c r="C1563" s="17">
        <f t="shared" si="24"/>
        <v>43723</v>
      </c>
      <c r="F1563" s="21">
        <f>INDEX(List1!$E$5:$V$179,MATCH(List2!B1563,List1!$B$5:$B$179,0),MATCH(List2!C1563,List1!$E$3:$V$3,0))</f>
        <v>1336.6666666666667</v>
      </c>
      <c r="G1563">
        <f>VLOOKUP(B1563,List1!$B$5:$V$179,MATCH(C1563,List1!$E$3:$V$3,0)+3,FALSE)</f>
        <v>1336.6666666666667</v>
      </c>
    </row>
    <row r="1564" spans="2:7" x14ac:dyDescent="0.25">
      <c r="B1564" s="10" t="s">
        <v>314</v>
      </c>
      <c r="C1564" s="17">
        <f t="shared" si="24"/>
        <v>43753</v>
      </c>
      <c r="F1564" s="21">
        <f>INDEX(List1!$E$5:$V$179,MATCH(List2!B1564,List1!$B$5:$B$179,0),MATCH(List2!C1564,List1!$E$3:$V$3,0))</f>
        <v>1131</v>
      </c>
      <c r="G1564">
        <f>VLOOKUP(B1564,List1!$B$5:$V$179,MATCH(C1564,List1!$E$3:$V$3,0)+3,FALSE)</f>
        <v>1131</v>
      </c>
    </row>
    <row r="1565" spans="2:7" x14ac:dyDescent="0.25">
      <c r="B1565" s="10" t="s">
        <v>314</v>
      </c>
      <c r="C1565" s="17">
        <f t="shared" si="24"/>
        <v>43784</v>
      </c>
      <c r="F1565" s="21">
        <f>INDEX(List1!$E$5:$V$179,MATCH(List2!B1565,List1!$B$5:$B$179,0),MATCH(List2!C1565,List1!$E$3:$V$3,0))</f>
        <v>1306</v>
      </c>
      <c r="G1565">
        <f>VLOOKUP(B1565,List1!$B$5:$V$179,MATCH(C1565,List1!$E$3:$V$3,0)+3,FALSE)</f>
        <v>1306</v>
      </c>
    </row>
    <row r="1566" spans="2:7" x14ac:dyDescent="0.25">
      <c r="B1566" s="10" t="s">
        <v>314</v>
      </c>
      <c r="C1566" s="17">
        <f t="shared" si="24"/>
        <v>43814</v>
      </c>
      <c r="F1566" s="21">
        <f>INDEX(List1!$E$5:$V$179,MATCH(List2!B1566,List1!$B$5:$B$179,0),MATCH(List2!C1566,List1!$E$3:$V$3,0))</f>
        <v>1336.6666666666667</v>
      </c>
      <c r="G1566">
        <f>VLOOKUP(B1566,List1!$B$5:$V$179,MATCH(C1566,List1!$E$3:$V$3,0)+3,FALSE)</f>
        <v>1336.6666666666667</v>
      </c>
    </row>
    <row r="1567" spans="2:7" x14ac:dyDescent="0.25">
      <c r="B1567" s="10" t="s">
        <v>314</v>
      </c>
      <c r="C1567" s="17">
        <f t="shared" si="24"/>
        <v>43845</v>
      </c>
      <c r="F1567" s="21">
        <f>INDEX(List1!$E$5:$V$179,MATCH(List2!B1567,List1!$B$5:$B$179,0),MATCH(List2!C1567,List1!$E$3:$V$3,0))</f>
        <v>0</v>
      </c>
      <c r="G1567">
        <f>VLOOKUP(B1567,List1!$B$5:$V$179,MATCH(C1567,List1!$E$3:$V$3,0)+3,FALSE)</f>
        <v>0</v>
      </c>
    </row>
    <row r="1568" spans="2:7" x14ac:dyDescent="0.25">
      <c r="B1568" s="10" t="s">
        <v>314</v>
      </c>
      <c r="C1568" s="17">
        <f t="shared" si="24"/>
        <v>43876</v>
      </c>
      <c r="F1568" s="21">
        <f>INDEX(List1!$E$5:$V$179,MATCH(List2!B1568,List1!$B$5:$B$179,0),MATCH(List2!C1568,List1!$E$3:$V$3,0))</f>
        <v>2123.9880698764382</v>
      </c>
      <c r="G1568">
        <f>VLOOKUP(B1568,List1!$B$5:$V$179,MATCH(C1568,List1!$E$3:$V$3,0)+3,FALSE)</f>
        <v>2123.9880698764382</v>
      </c>
    </row>
    <row r="1569" spans="2:7" x14ac:dyDescent="0.25">
      <c r="B1569" s="10" t="s">
        <v>314</v>
      </c>
      <c r="C1569" s="17">
        <f t="shared" si="24"/>
        <v>43905</v>
      </c>
      <c r="F1569" s="21">
        <f>INDEX(List1!$E$5:$V$179,MATCH(List2!B1569,List1!$B$5:$B$179,0),MATCH(List2!C1569,List1!$E$3:$V$3,0))</f>
        <v>2123.9880698764382</v>
      </c>
      <c r="G1569">
        <f>VLOOKUP(B1569,List1!$B$5:$V$179,MATCH(C1569,List1!$E$3:$V$3,0)+3,FALSE)</f>
        <v>2123.9880698764382</v>
      </c>
    </row>
    <row r="1570" spans="2:7" x14ac:dyDescent="0.25">
      <c r="B1570" s="10" t="s">
        <v>314</v>
      </c>
      <c r="C1570" s="17">
        <f t="shared" si="24"/>
        <v>43936</v>
      </c>
      <c r="F1570" s="21">
        <f>INDEX(List1!$E$5:$V$179,MATCH(List2!B1570,List1!$B$5:$B$179,0),MATCH(List2!C1570,List1!$E$3:$V$3,0))</f>
        <v>0</v>
      </c>
      <c r="G1570">
        <f>VLOOKUP(B1570,List1!$B$5:$V$179,MATCH(C1570,List1!$E$3:$V$3,0)+3,FALSE)</f>
        <v>0</v>
      </c>
    </row>
    <row r="1571" spans="2:7" x14ac:dyDescent="0.25">
      <c r="B1571" s="10" t="s">
        <v>314</v>
      </c>
      <c r="C1571" s="17">
        <f t="shared" si="24"/>
        <v>43966</v>
      </c>
      <c r="F1571" s="21">
        <f>INDEX(List1!$E$5:$V$179,MATCH(List2!B1571,List1!$B$5:$B$179,0),MATCH(List2!C1571,List1!$E$3:$V$3,0))</f>
        <v>4269.2160204516404</v>
      </c>
      <c r="G1571">
        <f>VLOOKUP(B1571,List1!$B$5:$V$179,MATCH(C1571,List1!$E$3:$V$3,0)+3,FALSE)</f>
        <v>4269.2160204516404</v>
      </c>
    </row>
    <row r="1572" spans="2:7" x14ac:dyDescent="0.25">
      <c r="B1572" s="10" t="s">
        <v>314</v>
      </c>
      <c r="C1572" s="17">
        <f t="shared" si="24"/>
        <v>43997</v>
      </c>
      <c r="F1572" s="21">
        <f>INDEX(List1!$E$5:$V$179,MATCH(List2!B1572,List1!$B$5:$B$179,0),MATCH(List2!C1572,List1!$E$3:$V$3,0))</f>
        <v>0</v>
      </c>
      <c r="G1572">
        <f>VLOOKUP(B1572,List1!$B$5:$V$179,MATCH(C1572,List1!$E$3:$V$3,0)+3,FALSE)</f>
        <v>0</v>
      </c>
    </row>
    <row r="1573" spans="2:7" x14ac:dyDescent="0.25">
      <c r="B1573" s="10" t="s">
        <v>316</v>
      </c>
      <c r="C1573" s="17">
        <f t="shared" si="24"/>
        <v>43723</v>
      </c>
      <c r="F1573" s="21">
        <f>INDEX(List1!$E$5:$V$179,MATCH(List2!B1573,List1!$B$5:$B$179,0),MATCH(List2!C1573,List1!$E$3:$V$3,0))</f>
        <v>116.66666666666667</v>
      </c>
      <c r="G1573">
        <f>VLOOKUP(B1573,List1!$B$5:$V$179,MATCH(C1573,List1!$E$3:$V$3,0)+3,FALSE)</f>
        <v>116.66666666666667</v>
      </c>
    </row>
    <row r="1574" spans="2:7" x14ac:dyDescent="0.25">
      <c r="B1574" s="10" t="s">
        <v>316</v>
      </c>
      <c r="C1574" s="17">
        <f t="shared" si="24"/>
        <v>43753</v>
      </c>
      <c r="F1574" s="21">
        <f>INDEX(List1!$E$5:$V$179,MATCH(List2!B1574,List1!$B$5:$B$179,0),MATCH(List2!C1574,List1!$E$3:$V$3,0))</f>
        <v>116.66666666666667</v>
      </c>
      <c r="G1574">
        <f>VLOOKUP(B1574,List1!$B$5:$V$179,MATCH(C1574,List1!$E$3:$V$3,0)+3,FALSE)</f>
        <v>116.66666666666667</v>
      </c>
    </row>
    <row r="1575" spans="2:7" x14ac:dyDescent="0.25">
      <c r="B1575" s="10" t="s">
        <v>316</v>
      </c>
      <c r="C1575" s="17">
        <f t="shared" si="24"/>
        <v>43784</v>
      </c>
      <c r="F1575" s="21">
        <f>INDEX(List1!$E$5:$V$179,MATCH(List2!B1575,List1!$B$5:$B$179,0),MATCH(List2!C1575,List1!$E$3:$V$3,0))</f>
        <v>116.66666666666667</v>
      </c>
      <c r="G1575">
        <f>VLOOKUP(B1575,List1!$B$5:$V$179,MATCH(C1575,List1!$E$3:$V$3,0)+3,FALSE)</f>
        <v>116.66666666666667</v>
      </c>
    </row>
    <row r="1576" spans="2:7" x14ac:dyDescent="0.25">
      <c r="B1576" s="10" t="s">
        <v>316</v>
      </c>
      <c r="C1576" s="17">
        <f t="shared" si="24"/>
        <v>43814</v>
      </c>
      <c r="F1576" s="21">
        <f>INDEX(List1!$E$5:$V$179,MATCH(List2!B1576,List1!$B$5:$B$179,0),MATCH(List2!C1576,List1!$E$3:$V$3,0))</f>
        <v>116.66666666666667</v>
      </c>
      <c r="G1576">
        <f>VLOOKUP(B1576,List1!$B$5:$V$179,MATCH(C1576,List1!$E$3:$V$3,0)+3,FALSE)</f>
        <v>116.66666666666667</v>
      </c>
    </row>
    <row r="1577" spans="2:7" x14ac:dyDescent="0.25">
      <c r="B1577" s="10" t="s">
        <v>316</v>
      </c>
      <c r="C1577" s="17">
        <f t="shared" si="24"/>
        <v>43845</v>
      </c>
      <c r="F1577" s="21">
        <f>INDEX(List1!$E$5:$V$179,MATCH(List2!B1577,List1!$B$5:$B$179,0),MATCH(List2!C1577,List1!$E$3:$V$3,0))</f>
        <v>480.00000000000006</v>
      </c>
      <c r="G1577">
        <f>VLOOKUP(B1577,List1!$B$5:$V$179,MATCH(C1577,List1!$E$3:$V$3,0)+3,FALSE)</f>
        <v>480.00000000000006</v>
      </c>
    </row>
    <row r="1578" spans="2:7" x14ac:dyDescent="0.25">
      <c r="B1578" s="10" t="s">
        <v>316</v>
      </c>
      <c r="C1578" s="17">
        <f t="shared" si="24"/>
        <v>43876</v>
      </c>
      <c r="F1578" s="21">
        <f>INDEX(List1!$E$5:$V$179,MATCH(List2!B1578,List1!$B$5:$B$179,0),MATCH(List2!C1578,List1!$E$3:$V$3,0))</f>
        <v>0</v>
      </c>
      <c r="G1578">
        <f>VLOOKUP(B1578,List1!$B$5:$V$179,MATCH(C1578,List1!$E$3:$V$3,0)+3,FALSE)</f>
        <v>0</v>
      </c>
    </row>
    <row r="1579" spans="2:7" x14ac:dyDescent="0.25">
      <c r="B1579" s="10" t="s">
        <v>316</v>
      </c>
      <c r="C1579" s="17">
        <f t="shared" si="24"/>
        <v>43905</v>
      </c>
      <c r="F1579" s="21">
        <f>INDEX(List1!$E$5:$V$179,MATCH(List2!B1579,List1!$B$5:$B$179,0),MATCH(List2!C1579,List1!$E$3:$V$3,0))</f>
        <v>0</v>
      </c>
      <c r="G1579">
        <f>VLOOKUP(B1579,List1!$B$5:$V$179,MATCH(C1579,List1!$E$3:$V$3,0)+3,FALSE)</f>
        <v>0</v>
      </c>
    </row>
    <row r="1580" spans="2:7" x14ac:dyDescent="0.25">
      <c r="B1580" s="10" t="s">
        <v>316</v>
      </c>
      <c r="C1580" s="17">
        <f t="shared" si="24"/>
        <v>43936</v>
      </c>
      <c r="F1580" s="21">
        <f>INDEX(List1!$E$5:$V$179,MATCH(List2!B1580,List1!$B$5:$B$179,0),MATCH(List2!C1580,List1!$E$3:$V$3,0))</f>
        <v>1200</v>
      </c>
      <c r="G1580">
        <f>VLOOKUP(B1580,List1!$B$5:$V$179,MATCH(C1580,List1!$E$3:$V$3,0)+3,FALSE)</f>
        <v>1200</v>
      </c>
    </row>
    <row r="1581" spans="2:7" x14ac:dyDescent="0.25">
      <c r="B1581" s="10" t="s">
        <v>316</v>
      </c>
      <c r="C1581" s="17">
        <f t="shared" si="24"/>
        <v>43966</v>
      </c>
      <c r="F1581" s="21">
        <f>INDEX(List1!$E$5:$V$179,MATCH(List2!B1581,List1!$B$5:$B$179,0),MATCH(List2!C1581,List1!$E$3:$V$3,0))</f>
        <v>0</v>
      </c>
      <c r="G1581">
        <f>VLOOKUP(B1581,List1!$B$5:$V$179,MATCH(C1581,List1!$E$3:$V$3,0)+3,FALSE)</f>
        <v>0</v>
      </c>
    </row>
    <row r="1582" spans="2:7" x14ac:dyDescent="0.25">
      <c r="B1582" s="10" t="s">
        <v>316</v>
      </c>
      <c r="C1582" s="17">
        <f t="shared" si="24"/>
        <v>43997</v>
      </c>
      <c r="F1582" s="21">
        <f>INDEX(List1!$E$5:$V$179,MATCH(List2!B1582,List1!$B$5:$B$179,0),MATCH(List2!C1582,List1!$E$3:$V$3,0))</f>
        <v>0</v>
      </c>
      <c r="G1582">
        <f>VLOOKUP(B1582,List1!$B$5:$V$179,MATCH(C1582,List1!$E$3:$V$3,0)+3,FALSE)</f>
        <v>0</v>
      </c>
    </row>
    <row r="1583" spans="2:7" x14ac:dyDescent="0.25">
      <c r="B1583" s="10" t="s">
        <v>318</v>
      </c>
      <c r="C1583" s="17">
        <f t="shared" si="24"/>
        <v>43723</v>
      </c>
      <c r="F1583" s="21">
        <f>INDEX(List1!$E$5:$V$179,MATCH(List2!B1583,List1!$B$5:$B$179,0),MATCH(List2!C1583,List1!$E$3:$V$3,0))</f>
        <v>300</v>
      </c>
      <c r="G1583">
        <f>VLOOKUP(B1583,List1!$B$5:$V$179,MATCH(C1583,List1!$E$3:$V$3,0)+3,FALSE)</f>
        <v>300</v>
      </c>
    </row>
    <row r="1584" spans="2:7" x14ac:dyDescent="0.25">
      <c r="B1584" s="10" t="s">
        <v>318</v>
      </c>
      <c r="C1584" s="17">
        <f t="shared" si="24"/>
        <v>43753</v>
      </c>
      <c r="F1584" s="21">
        <f>INDEX(List1!$E$5:$V$179,MATCH(List2!B1584,List1!$B$5:$B$179,0),MATCH(List2!C1584,List1!$E$3:$V$3,0))</f>
        <v>66.666666666666671</v>
      </c>
      <c r="G1584">
        <f>VLOOKUP(B1584,List1!$B$5:$V$179,MATCH(C1584,List1!$E$3:$V$3,0)+3,FALSE)</f>
        <v>66.666666666666671</v>
      </c>
    </row>
    <row r="1585" spans="2:7" x14ac:dyDescent="0.25">
      <c r="B1585" s="10" t="s">
        <v>318</v>
      </c>
      <c r="C1585" s="17">
        <f t="shared" si="24"/>
        <v>43784</v>
      </c>
      <c r="F1585" s="21">
        <f>INDEX(List1!$E$5:$V$179,MATCH(List2!B1585,List1!$B$5:$B$179,0),MATCH(List2!C1585,List1!$E$3:$V$3,0))</f>
        <v>66.666666666666671</v>
      </c>
      <c r="G1585">
        <f>VLOOKUP(B1585,List1!$B$5:$V$179,MATCH(C1585,List1!$E$3:$V$3,0)+3,FALSE)</f>
        <v>66.666666666666671</v>
      </c>
    </row>
    <row r="1586" spans="2:7" x14ac:dyDescent="0.25">
      <c r="B1586" s="10" t="s">
        <v>318</v>
      </c>
      <c r="C1586" s="17">
        <f t="shared" si="24"/>
        <v>43814</v>
      </c>
      <c r="F1586" s="21">
        <f>INDEX(List1!$E$5:$V$179,MATCH(List2!B1586,List1!$B$5:$B$179,0),MATCH(List2!C1586,List1!$E$3:$V$3,0))</f>
        <v>66.666666666666671</v>
      </c>
      <c r="G1586">
        <f>VLOOKUP(B1586,List1!$B$5:$V$179,MATCH(C1586,List1!$E$3:$V$3,0)+3,FALSE)</f>
        <v>66.666666666666671</v>
      </c>
    </row>
    <row r="1587" spans="2:7" x14ac:dyDescent="0.25">
      <c r="B1587" s="10" t="s">
        <v>318</v>
      </c>
      <c r="C1587" s="17">
        <f t="shared" si="24"/>
        <v>43845</v>
      </c>
      <c r="F1587" s="21">
        <f>INDEX(List1!$E$5:$V$179,MATCH(List2!B1587,List1!$B$5:$B$179,0),MATCH(List2!C1587,List1!$E$3:$V$3,0))</f>
        <v>0</v>
      </c>
      <c r="G1587">
        <f>VLOOKUP(B1587,List1!$B$5:$V$179,MATCH(C1587,List1!$E$3:$V$3,0)+3,FALSE)</f>
        <v>0</v>
      </c>
    </row>
    <row r="1588" spans="2:7" x14ac:dyDescent="0.25">
      <c r="B1588" s="10" t="s">
        <v>318</v>
      </c>
      <c r="C1588" s="17">
        <f t="shared" si="24"/>
        <v>43876</v>
      </c>
      <c r="F1588" s="21">
        <f>INDEX(List1!$E$5:$V$179,MATCH(List2!B1588,List1!$B$5:$B$179,0),MATCH(List2!C1588,List1!$E$3:$V$3,0))</f>
        <v>0</v>
      </c>
      <c r="G1588">
        <f>VLOOKUP(B1588,List1!$B$5:$V$179,MATCH(C1588,List1!$E$3:$V$3,0)+3,FALSE)</f>
        <v>0</v>
      </c>
    </row>
    <row r="1589" spans="2:7" x14ac:dyDescent="0.25">
      <c r="B1589" s="10" t="s">
        <v>318</v>
      </c>
      <c r="C1589" s="17">
        <f t="shared" si="24"/>
        <v>43905</v>
      </c>
      <c r="F1589" s="21">
        <f>INDEX(List1!$E$5:$V$179,MATCH(List2!B1589,List1!$B$5:$B$179,0),MATCH(List2!C1589,List1!$E$3:$V$3,0))</f>
        <v>0</v>
      </c>
      <c r="G1589">
        <f>VLOOKUP(B1589,List1!$B$5:$V$179,MATCH(C1589,List1!$E$3:$V$3,0)+3,FALSE)</f>
        <v>0</v>
      </c>
    </row>
    <row r="1590" spans="2:7" x14ac:dyDescent="0.25">
      <c r="B1590" s="10" t="s">
        <v>318</v>
      </c>
      <c r="C1590" s="17">
        <f t="shared" si="24"/>
        <v>43936</v>
      </c>
      <c r="F1590" s="21">
        <f>INDEX(List1!$E$5:$V$179,MATCH(List2!B1590,List1!$B$5:$B$179,0),MATCH(List2!C1590,List1!$E$3:$V$3,0))</f>
        <v>793.44333333333338</v>
      </c>
      <c r="G1590">
        <f>VLOOKUP(B1590,List1!$B$5:$V$179,MATCH(C1590,List1!$E$3:$V$3,0)+3,FALSE)</f>
        <v>793.44333333333338</v>
      </c>
    </row>
    <row r="1591" spans="2:7" x14ac:dyDescent="0.25">
      <c r="B1591" s="10" t="s">
        <v>318</v>
      </c>
      <c r="C1591" s="17">
        <f t="shared" si="24"/>
        <v>43966</v>
      </c>
      <c r="F1591" s="21">
        <f>INDEX(List1!$E$5:$V$179,MATCH(List2!B1591,List1!$B$5:$B$179,0),MATCH(List2!C1591,List1!$E$3:$V$3,0))</f>
        <v>0</v>
      </c>
      <c r="G1591">
        <f>VLOOKUP(B1591,List1!$B$5:$V$179,MATCH(C1591,List1!$E$3:$V$3,0)+3,FALSE)</f>
        <v>0</v>
      </c>
    </row>
    <row r="1592" spans="2:7" x14ac:dyDescent="0.25">
      <c r="B1592" s="10" t="s">
        <v>318</v>
      </c>
      <c r="C1592" s="17">
        <f t="shared" si="24"/>
        <v>43997</v>
      </c>
      <c r="F1592" s="21">
        <f>INDEX(List1!$E$5:$V$179,MATCH(List2!B1592,List1!$B$5:$B$179,0),MATCH(List2!C1592,List1!$E$3:$V$3,0))</f>
        <v>2380.33</v>
      </c>
      <c r="G1592">
        <f>VLOOKUP(B1592,List1!$B$5:$V$179,MATCH(C1592,List1!$E$3:$V$3,0)+3,FALSE)</f>
        <v>2380.33</v>
      </c>
    </row>
    <row r="1593" spans="2:7" x14ac:dyDescent="0.25">
      <c r="B1593" s="10" t="s">
        <v>320</v>
      </c>
      <c r="C1593" s="17">
        <f t="shared" si="24"/>
        <v>43723</v>
      </c>
      <c r="F1593" s="21">
        <f>INDEX(List1!$E$5:$V$179,MATCH(List2!B1593,List1!$B$5:$B$179,0),MATCH(List2!C1593,List1!$E$3:$V$3,0))</f>
        <v>300</v>
      </c>
      <c r="G1593">
        <f>VLOOKUP(B1593,List1!$B$5:$V$179,MATCH(C1593,List1!$E$3:$V$3,0)+3,FALSE)</f>
        <v>300</v>
      </c>
    </row>
    <row r="1594" spans="2:7" x14ac:dyDescent="0.25">
      <c r="B1594" s="10" t="s">
        <v>320</v>
      </c>
      <c r="C1594" s="17">
        <f t="shared" si="24"/>
        <v>43753</v>
      </c>
      <c r="F1594" s="21">
        <f>INDEX(List1!$E$5:$V$179,MATCH(List2!B1594,List1!$B$5:$B$179,0),MATCH(List2!C1594,List1!$E$3:$V$3,0))</f>
        <v>66.666666666666671</v>
      </c>
      <c r="G1594">
        <f>VLOOKUP(B1594,List1!$B$5:$V$179,MATCH(C1594,List1!$E$3:$V$3,0)+3,FALSE)</f>
        <v>66.666666666666671</v>
      </c>
    </row>
    <row r="1595" spans="2:7" x14ac:dyDescent="0.25">
      <c r="B1595" s="10" t="s">
        <v>320</v>
      </c>
      <c r="C1595" s="17">
        <f t="shared" si="24"/>
        <v>43784</v>
      </c>
      <c r="F1595" s="21">
        <f>INDEX(List1!$E$5:$V$179,MATCH(List2!B1595,List1!$B$5:$B$179,0),MATCH(List2!C1595,List1!$E$3:$V$3,0))</f>
        <v>66.666666666666671</v>
      </c>
      <c r="G1595">
        <f>VLOOKUP(B1595,List1!$B$5:$V$179,MATCH(C1595,List1!$E$3:$V$3,0)+3,FALSE)</f>
        <v>66.666666666666671</v>
      </c>
    </row>
    <row r="1596" spans="2:7" x14ac:dyDescent="0.25">
      <c r="B1596" s="10" t="s">
        <v>320</v>
      </c>
      <c r="C1596" s="17">
        <f t="shared" si="24"/>
        <v>43814</v>
      </c>
      <c r="F1596" s="21">
        <f>INDEX(List1!$E$5:$V$179,MATCH(List2!B1596,List1!$B$5:$B$179,0),MATCH(List2!C1596,List1!$E$3:$V$3,0))</f>
        <v>66.666666666666671</v>
      </c>
      <c r="G1596">
        <f>VLOOKUP(B1596,List1!$B$5:$V$179,MATCH(C1596,List1!$E$3:$V$3,0)+3,FALSE)</f>
        <v>66.666666666666671</v>
      </c>
    </row>
    <row r="1597" spans="2:7" x14ac:dyDescent="0.25">
      <c r="B1597" s="10" t="s">
        <v>320</v>
      </c>
      <c r="C1597" s="17">
        <f t="shared" si="24"/>
        <v>43845</v>
      </c>
      <c r="F1597" s="21">
        <f>INDEX(List1!$E$5:$V$179,MATCH(List2!B1597,List1!$B$5:$B$179,0),MATCH(List2!C1597,List1!$E$3:$V$3,0))</f>
        <v>0</v>
      </c>
      <c r="G1597">
        <f>VLOOKUP(B1597,List1!$B$5:$V$179,MATCH(C1597,List1!$E$3:$V$3,0)+3,FALSE)</f>
        <v>0</v>
      </c>
    </row>
    <row r="1598" spans="2:7" x14ac:dyDescent="0.25">
      <c r="B1598" s="10" t="s">
        <v>320</v>
      </c>
      <c r="C1598" s="17">
        <f t="shared" si="24"/>
        <v>43876</v>
      </c>
      <c r="F1598" s="21">
        <f>INDEX(List1!$E$5:$V$179,MATCH(List2!B1598,List1!$B$5:$B$179,0),MATCH(List2!C1598,List1!$E$3:$V$3,0))</f>
        <v>0</v>
      </c>
      <c r="G1598">
        <f>VLOOKUP(B1598,List1!$B$5:$V$179,MATCH(C1598,List1!$E$3:$V$3,0)+3,FALSE)</f>
        <v>0</v>
      </c>
    </row>
    <row r="1599" spans="2:7" x14ac:dyDescent="0.25">
      <c r="B1599" s="10" t="s">
        <v>320</v>
      </c>
      <c r="C1599" s="17">
        <f t="shared" si="24"/>
        <v>43905</v>
      </c>
      <c r="F1599" s="21">
        <f>INDEX(List1!$E$5:$V$179,MATCH(List2!B1599,List1!$B$5:$B$179,0),MATCH(List2!C1599,List1!$E$3:$V$3,0))</f>
        <v>0</v>
      </c>
      <c r="G1599">
        <f>VLOOKUP(B1599,List1!$B$5:$V$179,MATCH(C1599,List1!$E$3:$V$3,0)+3,FALSE)</f>
        <v>0</v>
      </c>
    </row>
    <row r="1600" spans="2:7" x14ac:dyDescent="0.25">
      <c r="B1600" s="10" t="s">
        <v>320</v>
      </c>
      <c r="C1600" s="17">
        <f t="shared" si="24"/>
        <v>43936</v>
      </c>
      <c r="F1600" s="21">
        <f>INDEX(List1!$E$5:$V$179,MATCH(List2!B1600,List1!$B$5:$B$179,0),MATCH(List2!C1600,List1!$E$3:$V$3,0))</f>
        <v>793.44333333333338</v>
      </c>
      <c r="G1600">
        <f>VLOOKUP(B1600,List1!$B$5:$V$179,MATCH(C1600,List1!$E$3:$V$3,0)+3,FALSE)</f>
        <v>793.44333333333338</v>
      </c>
    </row>
    <row r="1601" spans="2:7" x14ac:dyDescent="0.25">
      <c r="B1601" s="10" t="s">
        <v>320</v>
      </c>
      <c r="C1601" s="17">
        <f t="shared" si="24"/>
        <v>43966</v>
      </c>
      <c r="F1601" s="21">
        <f>INDEX(List1!$E$5:$V$179,MATCH(List2!B1601,List1!$B$5:$B$179,0),MATCH(List2!C1601,List1!$E$3:$V$3,0))</f>
        <v>0</v>
      </c>
      <c r="G1601">
        <f>VLOOKUP(B1601,List1!$B$5:$V$179,MATCH(C1601,List1!$E$3:$V$3,0)+3,FALSE)</f>
        <v>0</v>
      </c>
    </row>
    <row r="1602" spans="2:7" x14ac:dyDescent="0.25">
      <c r="B1602" s="10" t="s">
        <v>320</v>
      </c>
      <c r="C1602" s="17">
        <f t="shared" si="24"/>
        <v>43997</v>
      </c>
      <c r="F1602" s="21">
        <f>INDEX(List1!$E$5:$V$179,MATCH(List2!B1602,List1!$B$5:$B$179,0),MATCH(List2!C1602,List1!$E$3:$V$3,0))</f>
        <v>2380.33</v>
      </c>
      <c r="G1602">
        <f>VLOOKUP(B1602,List1!$B$5:$V$179,MATCH(C1602,List1!$E$3:$V$3,0)+3,FALSE)</f>
        <v>2380.33</v>
      </c>
    </row>
    <row r="1603" spans="2:7" x14ac:dyDescent="0.25">
      <c r="B1603" s="10" t="s">
        <v>322</v>
      </c>
      <c r="C1603" s="17">
        <f t="shared" si="24"/>
        <v>43723</v>
      </c>
      <c r="F1603" s="21">
        <f>INDEX(List1!$E$5:$V$179,MATCH(List2!B1603,List1!$B$5:$B$179,0),MATCH(List2!C1603,List1!$E$3:$V$3,0))</f>
        <v>0</v>
      </c>
      <c r="G1603">
        <f>VLOOKUP(B1603,List1!$B$5:$V$179,MATCH(C1603,List1!$E$3:$V$3,0)+3,FALSE)</f>
        <v>0</v>
      </c>
    </row>
    <row r="1604" spans="2:7" x14ac:dyDescent="0.25">
      <c r="B1604" s="10" t="s">
        <v>322</v>
      </c>
      <c r="C1604" s="17">
        <f t="shared" si="24"/>
        <v>43753</v>
      </c>
      <c r="F1604" s="21">
        <f>INDEX(List1!$E$5:$V$179,MATCH(List2!B1604,List1!$B$5:$B$179,0),MATCH(List2!C1604,List1!$E$3:$V$3,0))</f>
        <v>0</v>
      </c>
      <c r="G1604">
        <f>VLOOKUP(B1604,List1!$B$5:$V$179,MATCH(C1604,List1!$E$3:$V$3,0)+3,FALSE)</f>
        <v>0</v>
      </c>
    </row>
    <row r="1605" spans="2:7" x14ac:dyDescent="0.25">
      <c r="B1605" s="10" t="s">
        <v>322</v>
      </c>
      <c r="C1605" s="17">
        <f t="shared" si="24"/>
        <v>43784</v>
      </c>
      <c r="F1605" s="21">
        <f>INDEX(List1!$E$5:$V$179,MATCH(List2!B1605,List1!$B$5:$B$179,0),MATCH(List2!C1605,List1!$E$3:$V$3,0))</f>
        <v>0</v>
      </c>
      <c r="G1605">
        <f>VLOOKUP(B1605,List1!$B$5:$V$179,MATCH(C1605,List1!$E$3:$V$3,0)+3,FALSE)</f>
        <v>0</v>
      </c>
    </row>
    <row r="1606" spans="2:7" x14ac:dyDescent="0.25">
      <c r="B1606" s="10" t="s">
        <v>322</v>
      </c>
      <c r="C1606" s="17">
        <f t="shared" si="24"/>
        <v>43814</v>
      </c>
      <c r="F1606" s="21">
        <f>INDEX(List1!$E$5:$V$179,MATCH(List2!B1606,List1!$B$5:$B$179,0),MATCH(List2!C1606,List1!$E$3:$V$3,0))</f>
        <v>0</v>
      </c>
      <c r="G1606">
        <f>VLOOKUP(B1606,List1!$B$5:$V$179,MATCH(C1606,List1!$E$3:$V$3,0)+3,FALSE)</f>
        <v>0</v>
      </c>
    </row>
    <row r="1607" spans="2:7" x14ac:dyDescent="0.25">
      <c r="B1607" s="10" t="s">
        <v>322</v>
      </c>
      <c r="C1607" s="17">
        <f t="shared" si="24"/>
        <v>43845</v>
      </c>
      <c r="F1607" s="21" t="e">
        <f>INDEX(List1!$E$5:$V$179,MATCH(List2!B1607,List1!$B$5:$B$179,0),MATCH(List2!C1607,List1!$E$3:$V$3,0))</f>
        <v>#DIV/0!</v>
      </c>
      <c r="G1607" t="e">
        <f>VLOOKUP(B1607,List1!$B$5:$V$179,MATCH(C1607,List1!$E$3:$V$3,0)+3,FALSE)</f>
        <v>#DIV/0!</v>
      </c>
    </row>
    <row r="1608" spans="2:7" x14ac:dyDescent="0.25">
      <c r="B1608" s="10" t="s">
        <v>322</v>
      </c>
      <c r="C1608" s="17">
        <f t="shared" si="24"/>
        <v>43876</v>
      </c>
      <c r="F1608" s="21" t="e">
        <f>INDEX(List1!$E$5:$V$179,MATCH(List2!B1608,List1!$B$5:$B$179,0),MATCH(List2!C1608,List1!$E$3:$V$3,0))</f>
        <v>#DIV/0!</v>
      </c>
      <c r="G1608" t="e">
        <f>VLOOKUP(B1608,List1!$B$5:$V$179,MATCH(C1608,List1!$E$3:$V$3,0)+3,FALSE)</f>
        <v>#DIV/0!</v>
      </c>
    </row>
    <row r="1609" spans="2:7" x14ac:dyDescent="0.25">
      <c r="B1609" s="10" t="s">
        <v>322</v>
      </c>
      <c r="C1609" s="17">
        <f t="shared" si="24"/>
        <v>43905</v>
      </c>
      <c r="F1609" s="21" t="e">
        <f>INDEX(List1!$E$5:$V$179,MATCH(List2!B1609,List1!$B$5:$B$179,0),MATCH(List2!C1609,List1!$E$3:$V$3,0))</f>
        <v>#DIV/0!</v>
      </c>
      <c r="G1609" t="e">
        <f>VLOOKUP(B1609,List1!$B$5:$V$179,MATCH(C1609,List1!$E$3:$V$3,0)+3,FALSE)</f>
        <v>#DIV/0!</v>
      </c>
    </row>
    <row r="1610" spans="2:7" x14ac:dyDescent="0.25">
      <c r="B1610" s="10" t="s">
        <v>322</v>
      </c>
      <c r="C1610" s="17">
        <f t="shared" si="24"/>
        <v>43936</v>
      </c>
      <c r="F1610" s="21" t="e">
        <f>INDEX(List1!$E$5:$V$179,MATCH(List2!B1610,List1!$B$5:$B$179,0),MATCH(List2!C1610,List1!$E$3:$V$3,0))</f>
        <v>#DIV/0!</v>
      </c>
      <c r="G1610" t="e">
        <f>VLOOKUP(B1610,List1!$B$5:$V$179,MATCH(C1610,List1!$E$3:$V$3,0)+3,FALSE)</f>
        <v>#DIV/0!</v>
      </c>
    </row>
    <row r="1611" spans="2:7" x14ac:dyDescent="0.25">
      <c r="B1611" s="10" t="s">
        <v>322</v>
      </c>
      <c r="C1611" s="17">
        <f t="shared" si="24"/>
        <v>43966</v>
      </c>
      <c r="F1611" s="21" t="e">
        <f>INDEX(List1!$E$5:$V$179,MATCH(List2!B1611,List1!$B$5:$B$179,0),MATCH(List2!C1611,List1!$E$3:$V$3,0))</f>
        <v>#DIV/0!</v>
      </c>
      <c r="G1611" t="e">
        <f>VLOOKUP(B1611,List1!$B$5:$V$179,MATCH(C1611,List1!$E$3:$V$3,0)+3,FALSE)</f>
        <v>#DIV/0!</v>
      </c>
    </row>
    <row r="1612" spans="2:7" x14ac:dyDescent="0.25">
      <c r="B1612" s="10" t="s">
        <v>322</v>
      </c>
      <c r="C1612" s="17">
        <f t="shared" si="24"/>
        <v>43997</v>
      </c>
      <c r="F1612" s="21" t="e">
        <f>INDEX(List1!$E$5:$V$179,MATCH(List2!B1612,List1!$B$5:$B$179,0),MATCH(List2!C1612,List1!$E$3:$V$3,0))</f>
        <v>#DIV/0!</v>
      </c>
      <c r="G1612" t="e">
        <f>VLOOKUP(B1612,List1!$B$5:$V$179,MATCH(C1612,List1!$E$3:$V$3,0)+3,FALSE)</f>
        <v>#DIV/0!</v>
      </c>
    </row>
    <row r="1613" spans="2:7" x14ac:dyDescent="0.25">
      <c r="B1613" s="10" t="s">
        <v>324</v>
      </c>
      <c r="C1613" s="17">
        <f t="shared" si="24"/>
        <v>43723</v>
      </c>
      <c r="F1613" s="21">
        <f>INDEX(List1!$E$5:$V$179,MATCH(List2!B1613,List1!$B$5:$B$179,0),MATCH(List2!C1613,List1!$E$3:$V$3,0))</f>
        <v>100</v>
      </c>
      <c r="G1613">
        <f>VLOOKUP(B1613,List1!$B$5:$V$179,MATCH(C1613,List1!$E$3:$V$3,0)+3,FALSE)</f>
        <v>100</v>
      </c>
    </row>
    <row r="1614" spans="2:7" x14ac:dyDescent="0.25">
      <c r="B1614" s="10" t="s">
        <v>324</v>
      </c>
      <c r="C1614" s="17">
        <f t="shared" ref="C1614:C1677" si="25">$C1604</f>
        <v>43753</v>
      </c>
      <c r="F1614" s="21">
        <f>INDEX(List1!$E$5:$V$179,MATCH(List2!B1614,List1!$B$5:$B$179,0),MATCH(List2!C1614,List1!$E$3:$V$3,0))</f>
        <v>100</v>
      </c>
      <c r="G1614">
        <f>VLOOKUP(B1614,List1!$B$5:$V$179,MATCH(C1614,List1!$E$3:$V$3,0)+3,FALSE)</f>
        <v>100</v>
      </c>
    </row>
    <row r="1615" spans="2:7" x14ac:dyDescent="0.25">
      <c r="B1615" s="10" t="s">
        <v>324</v>
      </c>
      <c r="C1615" s="17">
        <f t="shared" si="25"/>
        <v>43784</v>
      </c>
      <c r="F1615" s="21">
        <f>INDEX(List1!$E$5:$V$179,MATCH(List2!B1615,List1!$B$5:$B$179,0),MATCH(List2!C1615,List1!$E$3:$V$3,0))</f>
        <v>100</v>
      </c>
      <c r="G1615">
        <f>VLOOKUP(B1615,List1!$B$5:$V$179,MATCH(C1615,List1!$E$3:$V$3,0)+3,FALSE)</f>
        <v>100</v>
      </c>
    </row>
    <row r="1616" spans="2:7" x14ac:dyDescent="0.25">
      <c r="B1616" s="10" t="s">
        <v>324</v>
      </c>
      <c r="C1616" s="17">
        <f t="shared" si="25"/>
        <v>43814</v>
      </c>
      <c r="F1616" s="21">
        <f>INDEX(List1!$E$5:$V$179,MATCH(List2!B1616,List1!$B$5:$B$179,0),MATCH(List2!C1616,List1!$E$3:$V$3,0))</f>
        <v>100</v>
      </c>
      <c r="G1616">
        <f>VLOOKUP(B1616,List1!$B$5:$V$179,MATCH(C1616,List1!$E$3:$V$3,0)+3,FALSE)</f>
        <v>100</v>
      </c>
    </row>
    <row r="1617" spans="2:7" x14ac:dyDescent="0.25">
      <c r="B1617" s="10" t="s">
        <v>324</v>
      </c>
      <c r="C1617" s="17">
        <f t="shared" si="25"/>
        <v>43845</v>
      </c>
      <c r="F1617" s="21">
        <f>INDEX(List1!$E$5:$V$179,MATCH(List2!B1617,List1!$B$5:$B$179,0),MATCH(List2!C1617,List1!$E$3:$V$3,0))</f>
        <v>0</v>
      </c>
      <c r="G1617">
        <f>VLOOKUP(B1617,List1!$B$5:$V$179,MATCH(C1617,List1!$E$3:$V$3,0)+3,FALSE)</f>
        <v>0</v>
      </c>
    </row>
    <row r="1618" spans="2:7" x14ac:dyDescent="0.25">
      <c r="B1618" s="10" t="s">
        <v>324</v>
      </c>
      <c r="C1618" s="17">
        <f t="shared" si="25"/>
        <v>43876</v>
      </c>
      <c r="F1618" s="21">
        <f>INDEX(List1!$E$5:$V$179,MATCH(List2!B1618,List1!$B$5:$B$179,0),MATCH(List2!C1618,List1!$E$3:$V$3,0))</f>
        <v>0</v>
      </c>
      <c r="G1618">
        <f>VLOOKUP(B1618,List1!$B$5:$V$179,MATCH(C1618,List1!$E$3:$V$3,0)+3,FALSE)</f>
        <v>0</v>
      </c>
    </row>
    <row r="1619" spans="2:7" x14ac:dyDescent="0.25">
      <c r="B1619" s="10" t="s">
        <v>324</v>
      </c>
      <c r="C1619" s="17">
        <f t="shared" si="25"/>
        <v>43905</v>
      </c>
      <c r="F1619" s="21">
        <f>INDEX(List1!$E$5:$V$179,MATCH(List2!B1619,List1!$B$5:$B$179,0),MATCH(List2!C1619,List1!$E$3:$V$3,0))</f>
        <v>0</v>
      </c>
      <c r="G1619">
        <f>VLOOKUP(B1619,List1!$B$5:$V$179,MATCH(C1619,List1!$E$3:$V$3,0)+3,FALSE)</f>
        <v>0</v>
      </c>
    </row>
    <row r="1620" spans="2:7" x14ac:dyDescent="0.25">
      <c r="B1620" s="10" t="s">
        <v>324</v>
      </c>
      <c r="C1620" s="17">
        <f t="shared" si="25"/>
        <v>43936</v>
      </c>
      <c r="F1620" s="21">
        <f>INDEX(List1!$E$5:$V$179,MATCH(List2!B1620,List1!$B$5:$B$179,0),MATCH(List2!C1620,List1!$E$3:$V$3,0))</f>
        <v>0</v>
      </c>
      <c r="G1620">
        <f>VLOOKUP(B1620,List1!$B$5:$V$179,MATCH(C1620,List1!$E$3:$V$3,0)+3,FALSE)</f>
        <v>0</v>
      </c>
    </row>
    <row r="1621" spans="2:7" x14ac:dyDescent="0.25">
      <c r="B1621" s="10" t="s">
        <v>324</v>
      </c>
      <c r="C1621" s="17">
        <f t="shared" si="25"/>
        <v>43966</v>
      </c>
      <c r="F1621" s="21">
        <f>INDEX(List1!$E$5:$V$179,MATCH(List2!B1621,List1!$B$5:$B$179,0),MATCH(List2!C1621,List1!$E$3:$V$3,0))</f>
        <v>4760.66</v>
      </c>
      <c r="G1621">
        <f>VLOOKUP(B1621,List1!$B$5:$V$179,MATCH(C1621,List1!$E$3:$V$3,0)+3,FALSE)</f>
        <v>4760.66</v>
      </c>
    </row>
    <row r="1622" spans="2:7" x14ac:dyDescent="0.25">
      <c r="B1622" s="10" t="s">
        <v>324</v>
      </c>
      <c r="C1622" s="17">
        <f t="shared" si="25"/>
        <v>43997</v>
      </c>
      <c r="F1622" s="21">
        <f>INDEX(List1!$E$5:$V$179,MATCH(List2!B1622,List1!$B$5:$B$179,0),MATCH(List2!C1622,List1!$E$3:$V$3,0))</f>
        <v>0</v>
      </c>
      <c r="G1622">
        <f>VLOOKUP(B1622,List1!$B$5:$V$179,MATCH(C1622,List1!$E$3:$V$3,0)+3,FALSE)</f>
        <v>0</v>
      </c>
    </row>
    <row r="1623" spans="2:7" x14ac:dyDescent="0.25">
      <c r="B1623" s="10" t="s">
        <v>326</v>
      </c>
      <c r="C1623" s="17">
        <f t="shared" si="25"/>
        <v>43723</v>
      </c>
      <c r="F1623" s="21">
        <f>INDEX(List1!$E$5:$V$179,MATCH(List2!B1623,List1!$B$5:$B$179,0),MATCH(List2!C1623,List1!$E$3:$V$3,0))</f>
        <v>0</v>
      </c>
      <c r="G1623">
        <f>VLOOKUP(B1623,List1!$B$5:$V$179,MATCH(C1623,List1!$E$3:$V$3,0)+3,FALSE)</f>
        <v>0</v>
      </c>
    </row>
    <row r="1624" spans="2:7" x14ac:dyDescent="0.25">
      <c r="B1624" s="10" t="s">
        <v>326</v>
      </c>
      <c r="C1624" s="17">
        <f t="shared" si="25"/>
        <v>43753</v>
      </c>
      <c r="F1624" s="21">
        <f>INDEX(List1!$E$5:$V$179,MATCH(List2!B1624,List1!$B$5:$B$179,0),MATCH(List2!C1624,List1!$E$3:$V$3,0))</f>
        <v>0</v>
      </c>
      <c r="G1624">
        <f>VLOOKUP(B1624,List1!$B$5:$V$179,MATCH(C1624,List1!$E$3:$V$3,0)+3,FALSE)</f>
        <v>0</v>
      </c>
    </row>
    <row r="1625" spans="2:7" x14ac:dyDescent="0.25">
      <c r="B1625" s="10" t="s">
        <v>326</v>
      </c>
      <c r="C1625" s="17">
        <f t="shared" si="25"/>
        <v>43784</v>
      </c>
      <c r="F1625" s="21">
        <f>INDEX(List1!$E$5:$V$179,MATCH(List2!B1625,List1!$B$5:$B$179,0),MATCH(List2!C1625,List1!$E$3:$V$3,0))</f>
        <v>0</v>
      </c>
      <c r="G1625">
        <f>VLOOKUP(B1625,List1!$B$5:$V$179,MATCH(C1625,List1!$E$3:$V$3,0)+3,FALSE)</f>
        <v>0</v>
      </c>
    </row>
    <row r="1626" spans="2:7" x14ac:dyDescent="0.25">
      <c r="B1626" s="10" t="s">
        <v>326</v>
      </c>
      <c r="C1626" s="17">
        <f t="shared" si="25"/>
        <v>43814</v>
      </c>
      <c r="F1626" s="21">
        <f>INDEX(List1!$E$5:$V$179,MATCH(List2!B1626,List1!$B$5:$B$179,0),MATCH(List2!C1626,List1!$E$3:$V$3,0))</f>
        <v>0</v>
      </c>
      <c r="G1626">
        <f>VLOOKUP(B1626,List1!$B$5:$V$179,MATCH(C1626,List1!$E$3:$V$3,0)+3,FALSE)</f>
        <v>0</v>
      </c>
    </row>
    <row r="1627" spans="2:7" x14ac:dyDescent="0.25">
      <c r="B1627" s="10" t="s">
        <v>326</v>
      </c>
      <c r="C1627" s="17">
        <f t="shared" si="25"/>
        <v>43845</v>
      </c>
      <c r="F1627" s="21">
        <f>INDEX(List1!$E$5:$V$179,MATCH(List2!B1627,List1!$B$5:$B$179,0),MATCH(List2!C1627,List1!$E$3:$V$3,0))</f>
        <v>0</v>
      </c>
      <c r="G1627">
        <f>VLOOKUP(B1627,List1!$B$5:$V$179,MATCH(C1627,List1!$E$3:$V$3,0)+3,FALSE)</f>
        <v>0</v>
      </c>
    </row>
    <row r="1628" spans="2:7" x14ac:dyDescent="0.25">
      <c r="B1628" s="10" t="s">
        <v>326</v>
      </c>
      <c r="C1628" s="17">
        <f t="shared" si="25"/>
        <v>43876</v>
      </c>
      <c r="F1628" s="21">
        <f>INDEX(List1!$E$5:$V$179,MATCH(List2!B1628,List1!$B$5:$B$179,0),MATCH(List2!C1628,List1!$E$3:$V$3,0))</f>
        <v>0</v>
      </c>
      <c r="G1628">
        <f>VLOOKUP(B1628,List1!$B$5:$V$179,MATCH(C1628,List1!$E$3:$V$3,0)+3,FALSE)</f>
        <v>0</v>
      </c>
    </row>
    <row r="1629" spans="2:7" x14ac:dyDescent="0.25">
      <c r="B1629" s="10" t="s">
        <v>326</v>
      </c>
      <c r="C1629" s="17">
        <f t="shared" si="25"/>
        <v>43905</v>
      </c>
      <c r="F1629" s="21">
        <f>INDEX(List1!$E$5:$V$179,MATCH(List2!B1629,List1!$B$5:$B$179,0),MATCH(List2!C1629,List1!$E$3:$V$3,0))</f>
        <v>0</v>
      </c>
      <c r="G1629">
        <f>VLOOKUP(B1629,List1!$B$5:$V$179,MATCH(C1629,List1!$E$3:$V$3,0)+3,FALSE)</f>
        <v>0</v>
      </c>
    </row>
    <row r="1630" spans="2:7" x14ac:dyDescent="0.25">
      <c r="B1630" s="10" t="s">
        <v>326</v>
      </c>
      <c r="C1630" s="17">
        <f t="shared" si="25"/>
        <v>43936</v>
      </c>
      <c r="F1630" s="21">
        <f>INDEX(List1!$E$5:$V$179,MATCH(List2!B1630,List1!$B$5:$B$179,0),MATCH(List2!C1630,List1!$E$3:$V$3,0))</f>
        <v>0</v>
      </c>
      <c r="G1630">
        <f>VLOOKUP(B1630,List1!$B$5:$V$179,MATCH(C1630,List1!$E$3:$V$3,0)+3,FALSE)</f>
        <v>0</v>
      </c>
    </row>
    <row r="1631" spans="2:7" x14ac:dyDescent="0.25">
      <c r="B1631" s="10" t="s">
        <v>326</v>
      </c>
      <c r="C1631" s="17">
        <f t="shared" si="25"/>
        <v>43966</v>
      </c>
      <c r="F1631" s="21">
        <f>INDEX(List1!$E$5:$V$179,MATCH(List2!B1631,List1!$B$5:$B$179,0),MATCH(List2!C1631,List1!$E$3:$V$3,0))</f>
        <v>0</v>
      </c>
      <c r="G1631">
        <f>VLOOKUP(B1631,List1!$B$5:$V$179,MATCH(C1631,List1!$E$3:$V$3,0)+3,FALSE)</f>
        <v>0</v>
      </c>
    </row>
    <row r="1632" spans="2:7" x14ac:dyDescent="0.25">
      <c r="B1632" s="10" t="s">
        <v>326</v>
      </c>
      <c r="C1632" s="17">
        <f t="shared" si="25"/>
        <v>43997</v>
      </c>
      <c r="F1632" s="21">
        <f>INDEX(List1!$E$5:$V$179,MATCH(List2!B1632,List1!$B$5:$B$179,0),MATCH(List2!C1632,List1!$E$3:$V$3,0))</f>
        <v>0</v>
      </c>
      <c r="G1632">
        <f>VLOOKUP(B1632,List1!$B$5:$V$179,MATCH(C1632,List1!$E$3:$V$3,0)+3,FALSE)</f>
        <v>0</v>
      </c>
    </row>
    <row r="1633" spans="2:7" x14ac:dyDescent="0.25">
      <c r="B1633" s="10" t="s">
        <v>328</v>
      </c>
      <c r="C1633" s="17">
        <f t="shared" si="25"/>
        <v>43723</v>
      </c>
      <c r="F1633" s="21">
        <f>INDEX(List1!$E$5:$V$179,MATCH(List2!B1633,List1!$B$5:$B$179,0),MATCH(List2!C1633,List1!$E$3:$V$3,0))</f>
        <v>0</v>
      </c>
      <c r="G1633">
        <f>VLOOKUP(B1633,List1!$B$5:$V$179,MATCH(C1633,List1!$E$3:$V$3,0)+3,FALSE)</f>
        <v>0</v>
      </c>
    </row>
    <row r="1634" spans="2:7" x14ac:dyDescent="0.25">
      <c r="B1634" s="10" t="s">
        <v>328</v>
      </c>
      <c r="C1634" s="17">
        <f t="shared" si="25"/>
        <v>43753</v>
      </c>
      <c r="F1634" s="21">
        <f>INDEX(List1!$E$5:$V$179,MATCH(List2!B1634,List1!$B$5:$B$179,0),MATCH(List2!C1634,List1!$E$3:$V$3,0))</f>
        <v>0</v>
      </c>
      <c r="G1634">
        <f>VLOOKUP(B1634,List1!$B$5:$V$179,MATCH(C1634,List1!$E$3:$V$3,0)+3,FALSE)</f>
        <v>0</v>
      </c>
    </row>
    <row r="1635" spans="2:7" x14ac:dyDescent="0.25">
      <c r="B1635" s="10" t="s">
        <v>328</v>
      </c>
      <c r="C1635" s="17">
        <f t="shared" si="25"/>
        <v>43784</v>
      </c>
      <c r="F1635" s="21">
        <f>INDEX(List1!$E$5:$V$179,MATCH(List2!B1635,List1!$B$5:$B$179,0),MATCH(List2!C1635,List1!$E$3:$V$3,0))</f>
        <v>0</v>
      </c>
      <c r="G1635">
        <f>VLOOKUP(B1635,List1!$B$5:$V$179,MATCH(C1635,List1!$E$3:$V$3,0)+3,FALSE)</f>
        <v>0</v>
      </c>
    </row>
    <row r="1636" spans="2:7" x14ac:dyDescent="0.25">
      <c r="B1636" s="10" t="s">
        <v>328</v>
      </c>
      <c r="C1636" s="17">
        <f t="shared" si="25"/>
        <v>43814</v>
      </c>
      <c r="F1636" s="21">
        <f>INDEX(List1!$E$5:$V$179,MATCH(List2!B1636,List1!$B$5:$B$179,0),MATCH(List2!C1636,List1!$E$3:$V$3,0))</f>
        <v>0</v>
      </c>
      <c r="G1636">
        <f>VLOOKUP(B1636,List1!$B$5:$V$179,MATCH(C1636,List1!$E$3:$V$3,0)+3,FALSE)</f>
        <v>0</v>
      </c>
    </row>
    <row r="1637" spans="2:7" x14ac:dyDescent="0.25">
      <c r="B1637" s="10" t="s">
        <v>328</v>
      </c>
      <c r="C1637" s="17">
        <f t="shared" si="25"/>
        <v>43845</v>
      </c>
      <c r="F1637" s="21">
        <f>INDEX(List1!$E$5:$V$179,MATCH(List2!B1637,List1!$B$5:$B$179,0),MATCH(List2!C1637,List1!$E$3:$V$3,0))</f>
        <v>0</v>
      </c>
      <c r="G1637">
        <f>VLOOKUP(B1637,List1!$B$5:$V$179,MATCH(C1637,List1!$E$3:$V$3,0)+3,FALSE)</f>
        <v>0</v>
      </c>
    </row>
    <row r="1638" spans="2:7" x14ac:dyDescent="0.25">
      <c r="B1638" s="10" t="s">
        <v>328</v>
      </c>
      <c r="C1638" s="17">
        <f t="shared" si="25"/>
        <v>43876</v>
      </c>
      <c r="F1638" s="21">
        <f>INDEX(List1!$E$5:$V$179,MATCH(List2!B1638,List1!$B$5:$B$179,0),MATCH(List2!C1638,List1!$E$3:$V$3,0))</f>
        <v>0</v>
      </c>
      <c r="G1638">
        <f>VLOOKUP(B1638,List1!$B$5:$V$179,MATCH(C1638,List1!$E$3:$V$3,0)+3,FALSE)</f>
        <v>0</v>
      </c>
    </row>
    <row r="1639" spans="2:7" x14ac:dyDescent="0.25">
      <c r="B1639" s="10" t="s">
        <v>328</v>
      </c>
      <c r="C1639" s="17">
        <f t="shared" si="25"/>
        <v>43905</v>
      </c>
      <c r="F1639" s="21">
        <f>INDEX(List1!$E$5:$V$179,MATCH(List2!B1639,List1!$B$5:$B$179,0),MATCH(List2!C1639,List1!$E$3:$V$3,0))</f>
        <v>0</v>
      </c>
      <c r="G1639">
        <f>VLOOKUP(B1639,List1!$B$5:$V$179,MATCH(C1639,List1!$E$3:$V$3,0)+3,FALSE)</f>
        <v>0</v>
      </c>
    </row>
    <row r="1640" spans="2:7" x14ac:dyDescent="0.25">
      <c r="B1640" s="10" t="s">
        <v>328</v>
      </c>
      <c r="C1640" s="17">
        <f t="shared" si="25"/>
        <v>43936</v>
      </c>
      <c r="F1640" s="21">
        <f>INDEX(List1!$E$5:$V$179,MATCH(List2!B1640,List1!$B$5:$B$179,0),MATCH(List2!C1640,List1!$E$3:$V$3,0))</f>
        <v>0</v>
      </c>
      <c r="G1640">
        <f>VLOOKUP(B1640,List1!$B$5:$V$179,MATCH(C1640,List1!$E$3:$V$3,0)+3,FALSE)</f>
        <v>0</v>
      </c>
    </row>
    <row r="1641" spans="2:7" x14ac:dyDescent="0.25">
      <c r="B1641" s="10" t="s">
        <v>328</v>
      </c>
      <c r="C1641" s="17">
        <f t="shared" si="25"/>
        <v>43966</v>
      </c>
      <c r="F1641" s="21">
        <f>INDEX(List1!$E$5:$V$179,MATCH(List2!B1641,List1!$B$5:$B$179,0),MATCH(List2!C1641,List1!$E$3:$V$3,0))</f>
        <v>0</v>
      </c>
      <c r="G1641">
        <f>VLOOKUP(B1641,List1!$B$5:$V$179,MATCH(C1641,List1!$E$3:$V$3,0)+3,FALSE)</f>
        <v>0</v>
      </c>
    </row>
    <row r="1642" spans="2:7" x14ac:dyDescent="0.25">
      <c r="B1642" s="10" t="s">
        <v>328</v>
      </c>
      <c r="C1642" s="17">
        <f t="shared" si="25"/>
        <v>43997</v>
      </c>
      <c r="F1642" s="21">
        <f>INDEX(List1!$E$5:$V$179,MATCH(List2!B1642,List1!$B$5:$B$179,0),MATCH(List2!C1642,List1!$E$3:$V$3,0))</f>
        <v>0</v>
      </c>
      <c r="G1642">
        <f>VLOOKUP(B1642,List1!$B$5:$V$179,MATCH(C1642,List1!$E$3:$V$3,0)+3,FALSE)</f>
        <v>0</v>
      </c>
    </row>
    <row r="1643" spans="2:7" x14ac:dyDescent="0.25">
      <c r="B1643" s="10" t="s">
        <v>330</v>
      </c>
      <c r="C1643" s="17">
        <f t="shared" si="25"/>
        <v>43723</v>
      </c>
      <c r="F1643" s="21">
        <f>INDEX(List1!$E$5:$V$179,MATCH(List2!B1643,List1!$B$5:$B$179,0),MATCH(List2!C1643,List1!$E$3:$V$3,0))</f>
        <v>0</v>
      </c>
      <c r="G1643">
        <f>VLOOKUP(B1643,List1!$B$5:$V$179,MATCH(C1643,List1!$E$3:$V$3,0)+3,FALSE)</f>
        <v>0</v>
      </c>
    </row>
    <row r="1644" spans="2:7" x14ac:dyDescent="0.25">
      <c r="B1644" s="10" t="s">
        <v>330</v>
      </c>
      <c r="C1644" s="17">
        <f t="shared" si="25"/>
        <v>43753</v>
      </c>
      <c r="F1644" s="21">
        <f>INDEX(List1!$E$5:$V$179,MATCH(List2!B1644,List1!$B$5:$B$179,0),MATCH(List2!C1644,List1!$E$3:$V$3,0))</f>
        <v>0</v>
      </c>
      <c r="G1644">
        <f>VLOOKUP(B1644,List1!$B$5:$V$179,MATCH(C1644,List1!$E$3:$V$3,0)+3,FALSE)</f>
        <v>0</v>
      </c>
    </row>
    <row r="1645" spans="2:7" x14ac:dyDescent="0.25">
      <c r="B1645" s="10" t="s">
        <v>330</v>
      </c>
      <c r="C1645" s="17">
        <f t="shared" si="25"/>
        <v>43784</v>
      </c>
      <c r="F1645" s="21">
        <f>INDEX(List1!$E$5:$V$179,MATCH(List2!B1645,List1!$B$5:$B$179,0),MATCH(List2!C1645,List1!$E$3:$V$3,0))</f>
        <v>0</v>
      </c>
      <c r="G1645">
        <f>VLOOKUP(B1645,List1!$B$5:$V$179,MATCH(C1645,List1!$E$3:$V$3,0)+3,FALSE)</f>
        <v>0</v>
      </c>
    </row>
    <row r="1646" spans="2:7" x14ac:dyDescent="0.25">
      <c r="B1646" s="10" t="s">
        <v>330</v>
      </c>
      <c r="C1646" s="17">
        <f t="shared" si="25"/>
        <v>43814</v>
      </c>
      <c r="F1646" s="21">
        <f>INDEX(List1!$E$5:$V$179,MATCH(List2!B1646,List1!$B$5:$B$179,0),MATCH(List2!C1646,List1!$E$3:$V$3,0))</f>
        <v>0</v>
      </c>
      <c r="G1646">
        <f>VLOOKUP(B1646,List1!$B$5:$V$179,MATCH(C1646,List1!$E$3:$V$3,0)+3,FALSE)</f>
        <v>0</v>
      </c>
    </row>
    <row r="1647" spans="2:7" x14ac:dyDescent="0.25">
      <c r="B1647" s="10" t="s">
        <v>330</v>
      </c>
      <c r="C1647" s="17">
        <f t="shared" si="25"/>
        <v>43845</v>
      </c>
      <c r="F1647" s="21">
        <f>INDEX(List1!$E$5:$V$179,MATCH(List2!B1647,List1!$B$5:$B$179,0),MATCH(List2!C1647,List1!$E$3:$V$3,0))</f>
        <v>0</v>
      </c>
      <c r="G1647">
        <f>VLOOKUP(B1647,List1!$B$5:$V$179,MATCH(C1647,List1!$E$3:$V$3,0)+3,FALSE)</f>
        <v>0</v>
      </c>
    </row>
    <row r="1648" spans="2:7" x14ac:dyDescent="0.25">
      <c r="B1648" s="10" t="s">
        <v>330</v>
      </c>
      <c r="C1648" s="17">
        <f t="shared" si="25"/>
        <v>43876</v>
      </c>
      <c r="F1648" s="21">
        <f>INDEX(List1!$E$5:$V$179,MATCH(List2!B1648,List1!$B$5:$B$179,0),MATCH(List2!C1648,List1!$E$3:$V$3,0))</f>
        <v>0</v>
      </c>
      <c r="G1648">
        <f>VLOOKUP(B1648,List1!$B$5:$V$179,MATCH(C1648,List1!$E$3:$V$3,0)+3,FALSE)</f>
        <v>0</v>
      </c>
    </row>
    <row r="1649" spans="2:7" x14ac:dyDescent="0.25">
      <c r="B1649" s="10" t="s">
        <v>330</v>
      </c>
      <c r="C1649" s="17">
        <f t="shared" si="25"/>
        <v>43905</v>
      </c>
      <c r="F1649" s="21">
        <f>INDEX(List1!$E$5:$V$179,MATCH(List2!B1649,List1!$B$5:$B$179,0),MATCH(List2!C1649,List1!$E$3:$V$3,0))</f>
        <v>0</v>
      </c>
      <c r="G1649">
        <f>VLOOKUP(B1649,List1!$B$5:$V$179,MATCH(C1649,List1!$E$3:$V$3,0)+3,FALSE)</f>
        <v>0</v>
      </c>
    </row>
    <row r="1650" spans="2:7" x14ac:dyDescent="0.25">
      <c r="B1650" s="10" t="s">
        <v>330</v>
      </c>
      <c r="C1650" s="17">
        <f t="shared" si="25"/>
        <v>43936</v>
      </c>
      <c r="F1650" s="21">
        <f>INDEX(List1!$E$5:$V$179,MATCH(List2!B1650,List1!$B$5:$B$179,0),MATCH(List2!C1650,List1!$E$3:$V$3,0))</f>
        <v>0</v>
      </c>
      <c r="G1650">
        <f>VLOOKUP(B1650,List1!$B$5:$V$179,MATCH(C1650,List1!$E$3:$V$3,0)+3,FALSE)</f>
        <v>0</v>
      </c>
    </row>
    <row r="1651" spans="2:7" x14ac:dyDescent="0.25">
      <c r="B1651" s="10" t="s">
        <v>330</v>
      </c>
      <c r="C1651" s="17">
        <f t="shared" si="25"/>
        <v>43966</v>
      </c>
      <c r="F1651" s="21">
        <f>INDEX(List1!$E$5:$V$179,MATCH(List2!B1651,List1!$B$5:$B$179,0),MATCH(List2!C1651,List1!$E$3:$V$3,0))</f>
        <v>0</v>
      </c>
      <c r="G1651">
        <f>VLOOKUP(B1651,List1!$B$5:$V$179,MATCH(C1651,List1!$E$3:$V$3,0)+3,FALSE)</f>
        <v>0</v>
      </c>
    </row>
    <row r="1652" spans="2:7" x14ac:dyDescent="0.25">
      <c r="B1652" s="10" t="s">
        <v>330</v>
      </c>
      <c r="C1652" s="17">
        <f t="shared" si="25"/>
        <v>43997</v>
      </c>
      <c r="F1652" s="21">
        <f>INDEX(List1!$E$5:$V$179,MATCH(List2!B1652,List1!$B$5:$B$179,0),MATCH(List2!C1652,List1!$E$3:$V$3,0))</f>
        <v>0</v>
      </c>
      <c r="G1652">
        <f>VLOOKUP(B1652,List1!$B$5:$V$179,MATCH(C1652,List1!$E$3:$V$3,0)+3,FALSE)</f>
        <v>0</v>
      </c>
    </row>
    <row r="1653" spans="2:7" x14ac:dyDescent="0.25">
      <c r="B1653" s="10" t="s">
        <v>332</v>
      </c>
      <c r="C1653" s="17">
        <f t="shared" si="25"/>
        <v>43723</v>
      </c>
      <c r="F1653" s="21">
        <f>INDEX(List1!$E$5:$V$179,MATCH(List2!B1653,List1!$B$5:$B$179,0),MATCH(List2!C1653,List1!$E$3:$V$3,0))</f>
        <v>0</v>
      </c>
      <c r="G1653">
        <f>VLOOKUP(B1653,List1!$B$5:$V$179,MATCH(C1653,List1!$E$3:$V$3,0)+3,FALSE)</f>
        <v>0</v>
      </c>
    </row>
    <row r="1654" spans="2:7" x14ac:dyDescent="0.25">
      <c r="B1654" s="10" t="s">
        <v>332</v>
      </c>
      <c r="C1654" s="17">
        <f t="shared" si="25"/>
        <v>43753</v>
      </c>
      <c r="F1654" s="21">
        <f>INDEX(List1!$E$5:$V$179,MATCH(List2!B1654,List1!$B$5:$B$179,0),MATCH(List2!C1654,List1!$E$3:$V$3,0))</f>
        <v>0</v>
      </c>
      <c r="G1654">
        <f>VLOOKUP(B1654,List1!$B$5:$V$179,MATCH(C1654,List1!$E$3:$V$3,0)+3,FALSE)</f>
        <v>0</v>
      </c>
    </row>
    <row r="1655" spans="2:7" x14ac:dyDescent="0.25">
      <c r="B1655" s="10" t="s">
        <v>332</v>
      </c>
      <c r="C1655" s="17">
        <f t="shared" si="25"/>
        <v>43784</v>
      </c>
      <c r="F1655" s="21">
        <f>INDEX(List1!$E$5:$V$179,MATCH(List2!B1655,List1!$B$5:$B$179,0),MATCH(List2!C1655,List1!$E$3:$V$3,0))</f>
        <v>0</v>
      </c>
      <c r="G1655">
        <f>VLOOKUP(B1655,List1!$B$5:$V$179,MATCH(C1655,List1!$E$3:$V$3,0)+3,FALSE)</f>
        <v>0</v>
      </c>
    </row>
    <row r="1656" spans="2:7" x14ac:dyDescent="0.25">
      <c r="B1656" s="10" t="s">
        <v>332</v>
      </c>
      <c r="C1656" s="17">
        <f t="shared" si="25"/>
        <v>43814</v>
      </c>
      <c r="F1656" s="21">
        <f>INDEX(List1!$E$5:$V$179,MATCH(List2!B1656,List1!$B$5:$B$179,0),MATCH(List2!C1656,List1!$E$3:$V$3,0))</f>
        <v>0</v>
      </c>
      <c r="G1656">
        <f>VLOOKUP(B1656,List1!$B$5:$V$179,MATCH(C1656,List1!$E$3:$V$3,0)+3,FALSE)</f>
        <v>0</v>
      </c>
    </row>
    <row r="1657" spans="2:7" x14ac:dyDescent="0.25">
      <c r="B1657" s="10" t="s">
        <v>332</v>
      </c>
      <c r="C1657" s="17">
        <f t="shared" si="25"/>
        <v>43845</v>
      </c>
      <c r="F1657" s="21">
        <f>INDEX(List1!$E$5:$V$179,MATCH(List2!B1657,List1!$B$5:$B$179,0),MATCH(List2!C1657,List1!$E$3:$V$3,0))</f>
        <v>0</v>
      </c>
      <c r="G1657">
        <f>VLOOKUP(B1657,List1!$B$5:$V$179,MATCH(C1657,List1!$E$3:$V$3,0)+3,FALSE)</f>
        <v>0</v>
      </c>
    </row>
    <row r="1658" spans="2:7" x14ac:dyDescent="0.25">
      <c r="B1658" s="10" t="s">
        <v>332</v>
      </c>
      <c r="C1658" s="17">
        <f t="shared" si="25"/>
        <v>43876</v>
      </c>
      <c r="F1658" s="21">
        <f>INDEX(List1!$E$5:$V$179,MATCH(List2!B1658,List1!$B$5:$B$179,0),MATCH(List2!C1658,List1!$E$3:$V$3,0))</f>
        <v>0</v>
      </c>
      <c r="G1658">
        <f>VLOOKUP(B1658,List1!$B$5:$V$179,MATCH(C1658,List1!$E$3:$V$3,0)+3,FALSE)</f>
        <v>0</v>
      </c>
    </row>
    <row r="1659" spans="2:7" x14ac:dyDescent="0.25">
      <c r="B1659" s="10" t="s">
        <v>332</v>
      </c>
      <c r="C1659" s="17">
        <f t="shared" si="25"/>
        <v>43905</v>
      </c>
      <c r="F1659" s="21">
        <f>INDEX(List1!$E$5:$V$179,MATCH(List2!B1659,List1!$B$5:$B$179,0),MATCH(List2!C1659,List1!$E$3:$V$3,0))</f>
        <v>0</v>
      </c>
      <c r="G1659">
        <f>VLOOKUP(B1659,List1!$B$5:$V$179,MATCH(C1659,List1!$E$3:$V$3,0)+3,FALSE)</f>
        <v>0</v>
      </c>
    </row>
    <row r="1660" spans="2:7" x14ac:dyDescent="0.25">
      <c r="B1660" s="10" t="s">
        <v>332</v>
      </c>
      <c r="C1660" s="17">
        <f t="shared" si="25"/>
        <v>43936</v>
      </c>
      <c r="F1660" s="21">
        <f>INDEX(List1!$E$5:$V$179,MATCH(List2!B1660,List1!$B$5:$B$179,0),MATCH(List2!C1660,List1!$E$3:$V$3,0))</f>
        <v>0</v>
      </c>
      <c r="G1660">
        <f>VLOOKUP(B1660,List1!$B$5:$V$179,MATCH(C1660,List1!$E$3:$V$3,0)+3,FALSE)</f>
        <v>0</v>
      </c>
    </row>
    <row r="1661" spans="2:7" x14ac:dyDescent="0.25">
      <c r="B1661" s="10" t="s">
        <v>332</v>
      </c>
      <c r="C1661" s="17">
        <f t="shared" si="25"/>
        <v>43966</v>
      </c>
      <c r="F1661" s="21">
        <f>INDEX(List1!$E$5:$V$179,MATCH(List2!B1661,List1!$B$5:$B$179,0),MATCH(List2!C1661,List1!$E$3:$V$3,0))</f>
        <v>0</v>
      </c>
      <c r="G1661">
        <f>VLOOKUP(B1661,List1!$B$5:$V$179,MATCH(C1661,List1!$E$3:$V$3,0)+3,FALSE)</f>
        <v>0</v>
      </c>
    </row>
    <row r="1662" spans="2:7" x14ac:dyDescent="0.25">
      <c r="B1662" s="10" t="s">
        <v>332</v>
      </c>
      <c r="C1662" s="17">
        <f t="shared" si="25"/>
        <v>43997</v>
      </c>
      <c r="F1662" s="21">
        <f>INDEX(List1!$E$5:$V$179,MATCH(List2!B1662,List1!$B$5:$B$179,0),MATCH(List2!C1662,List1!$E$3:$V$3,0))</f>
        <v>0</v>
      </c>
      <c r="G1662">
        <f>VLOOKUP(B1662,List1!$B$5:$V$179,MATCH(C1662,List1!$E$3:$V$3,0)+3,FALSE)</f>
        <v>0</v>
      </c>
    </row>
    <row r="1663" spans="2:7" x14ac:dyDescent="0.25">
      <c r="B1663" s="10" t="s">
        <v>334</v>
      </c>
      <c r="C1663" s="17">
        <f t="shared" si="25"/>
        <v>43723</v>
      </c>
      <c r="F1663" s="21">
        <f>INDEX(List1!$E$5:$V$179,MATCH(List2!B1663,List1!$B$5:$B$179,0),MATCH(List2!C1663,List1!$E$3:$V$3,0))</f>
        <v>0</v>
      </c>
      <c r="G1663">
        <f>VLOOKUP(B1663,List1!$B$5:$V$179,MATCH(C1663,List1!$E$3:$V$3,0)+3,FALSE)</f>
        <v>0</v>
      </c>
    </row>
    <row r="1664" spans="2:7" x14ac:dyDescent="0.25">
      <c r="B1664" s="10" t="s">
        <v>334</v>
      </c>
      <c r="C1664" s="17">
        <f t="shared" si="25"/>
        <v>43753</v>
      </c>
      <c r="F1664" s="21">
        <f>INDEX(List1!$E$5:$V$179,MATCH(List2!B1664,List1!$B$5:$B$179,0),MATCH(List2!C1664,List1!$E$3:$V$3,0))</f>
        <v>0</v>
      </c>
      <c r="G1664">
        <f>VLOOKUP(B1664,List1!$B$5:$V$179,MATCH(C1664,List1!$E$3:$V$3,0)+3,FALSE)</f>
        <v>0</v>
      </c>
    </row>
    <row r="1665" spans="2:7" x14ac:dyDescent="0.25">
      <c r="B1665" s="10" t="s">
        <v>334</v>
      </c>
      <c r="C1665" s="17">
        <f t="shared" si="25"/>
        <v>43784</v>
      </c>
      <c r="F1665" s="21">
        <f>INDEX(List1!$E$5:$V$179,MATCH(List2!B1665,List1!$B$5:$B$179,0),MATCH(List2!C1665,List1!$E$3:$V$3,0))</f>
        <v>0</v>
      </c>
      <c r="G1665">
        <f>VLOOKUP(B1665,List1!$B$5:$V$179,MATCH(C1665,List1!$E$3:$V$3,0)+3,FALSE)</f>
        <v>0</v>
      </c>
    </row>
    <row r="1666" spans="2:7" x14ac:dyDescent="0.25">
      <c r="B1666" s="10" t="s">
        <v>334</v>
      </c>
      <c r="C1666" s="17">
        <f t="shared" si="25"/>
        <v>43814</v>
      </c>
      <c r="F1666" s="21">
        <f>INDEX(List1!$E$5:$V$179,MATCH(List2!B1666,List1!$B$5:$B$179,0),MATCH(List2!C1666,List1!$E$3:$V$3,0))</f>
        <v>0</v>
      </c>
      <c r="G1666">
        <f>VLOOKUP(B1666,List1!$B$5:$V$179,MATCH(C1666,List1!$E$3:$V$3,0)+3,FALSE)</f>
        <v>0</v>
      </c>
    </row>
    <row r="1667" spans="2:7" x14ac:dyDescent="0.25">
      <c r="B1667" s="10" t="s">
        <v>334</v>
      </c>
      <c r="C1667" s="17">
        <f t="shared" si="25"/>
        <v>43845</v>
      </c>
      <c r="F1667" s="21">
        <f>INDEX(List1!$E$5:$V$179,MATCH(List2!B1667,List1!$B$5:$B$179,0),MATCH(List2!C1667,List1!$E$3:$V$3,0))</f>
        <v>0</v>
      </c>
      <c r="G1667">
        <f>VLOOKUP(B1667,List1!$B$5:$V$179,MATCH(C1667,List1!$E$3:$V$3,0)+3,FALSE)</f>
        <v>0</v>
      </c>
    </row>
    <row r="1668" spans="2:7" x14ac:dyDescent="0.25">
      <c r="B1668" s="10" t="s">
        <v>334</v>
      </c>
      <c r="C1668" s="17">
        <f t="shared" si="25"/>
        <v>43876</v>
      </c>
      <c r="F1668" s="21">
        <f>INDEX(List1!$E$5:$V$179,MATCH(List2!B1668,List1!$B$5:$B$179,0),MATCH(List2!C1668,List1!$E$3:$V$3,0))</f>
        <v>0</v>
      </c>
      <c r="G1668">
        <f>VLOOKUP(B1668,List1!$B$5:$V$179,MATCH(C1668,List1!$E$3:$V$3,0)+3,FALSE)</f>
        <v>0</v>
      </c>
    </row>
    <row r="1669" spans="2:7" x14ac:dyDescent="0.25">
      <c r="B1669" s="10" t="s">
        <v>334</v>
      </c>
      <c r="C1669" s="17">
        <f t="shared" si="25"/>
        <v>43905</v>
      </c>
      <c r="F1669" s="21">
        <f>INDEX(List1!$E$5:$V$179,MATCH(List2!B1669,List1!$B$5:$B$179,0),MATCH(List2!C1669,List1!$E$3:$V$3,0))</f>
        <v>0</v>
      </c>
      <c r="G1669">
        <f>VLOOKUP(B1669,List1!$B$5:$V$179,MATCH(C1669,List1!$E$3:$V$3,0)+3,FALSE)</f>
        <v>0</v>
      </c>
    </row>
    <row r="1670" spans="2:7" x14ac:dyDescent="0.25">
      <c r="B1670" s="10" t="s">
        <v>334</v>
      </c>
      <c r="C1670" s="17">
        <f t="shared" si="25"/>
        <v>43936</v>
      </c>
      <c r="F1670" s="21">
        <f>INDEX(List1!$E$5:$V$179,MATCH(List2!B1670,List1!$B$5:$B$179,0),MATCH(List2!C1670,List1!$E$3:$V$3,0))</f>
        <v>0</v>
      </c>
      <c r="G1670">
        <f>VLOOKUP(B1670,List1!$B$5:$V$179,MATCH(C1670,List1!$E$3:$V$3,0)+3,FALSE)</f>
        <v>0</v>
      </c>
    </row>
    <row r="1671" spans="2:7" x14ac:dyDescent="0.25">
      <c r="B1671" s="10" t="s">
        <v>334</v>
      </c>
      <c r="C1671" s="17">
        <f t="shared" si="25"/>
        <v>43966</v>
      </c>
      <c r="F1671" s="21">
        <f>INDEX(List1!$E$5:$V$179,MATCH(List2!B1671,List1!$B$5:$B$179,0),MATCH(List2!C1671,List1!$E$3:$V$3,0))</f>
        <v>0</v>
      </c>
      <c r="G1671">
        <f>VLOOKUP(B1671,List1!$B$5:$V$179,MATCH(C1671,List1!$E$3:$V$3,0)+3,FALSE)</f>
        <v>0</v>
      </c>
    </row>
    <row r="1672" spans="2:7" x14ac:dyDescent="0.25">
      <c r="B1672" s="10" t="s">
        <v>334</v>
      </c>
      <c r="C1672" s="17">
        <f t="shared" si="25"/>
        <v>43997</v>
      </c>
      <c r="F1672" s="21">
        <f>INDEX(List1!$E$5:$V$179,MATCH(List2!B1672,List1!$B$5:$B$179,0),MATCH(List2!C1672,List1!$E$3:$V$3,0))</f>
        <v>0</v>
      </c>
      <c r="G1672">
        <f>VLOOKUP(B1672,List1!$B$5:$V$179,MATCH(C1672,List1!$E$3:$V$3,0)+3,FALSE)</f>
        <v>0</v>
      </c>
    </row>
    <row r="1673" spans="2:7" x14ac:dyDescent="0.25">
      <c r="B1673" s="10" t="s">
        <v>336</v>
      </c>
      <c r="C1673" s="17">
        <f t="shared" si="25"/>
        <v>43723</v>
      </c>
      <c r="F1673" s="21">
        <f>INDEX(List1!$E$5:$V$179,MATCH(List2!B1673,List1!$B$5:$B$179,0),MATCH(List2!C1673,List1!$E$3:$V$3,0))</f>
        <v>2000</v>
      </c>
      <c r="G1673">
        <f>VLOOKUP(B1673,List1!$B$5:$V$179,MATCH(C1673,List1!$E$3:$V$3,0)+3,FALSE)</f>
        <v>2000</v>
      </c>
    </row>
    <row r="1674" spans="2:7" x14ac:dyDescent="0.25">
      <c r="B1674" s="10" t="s">
        <v>336</v>
      </c>
      <c r="C1674" s="17">
        <f t="shared" si="25"/>
        <v>43753</v>
      </c>
      <c r="F1674" s="21">
        <f>INDEX(List1!$E$5:$V$179,MATCH(List2!B1674,List1!$B$5:$B$179,0),MATCH(List2!C1674,List1!$E$3:$V$3,0))</f>
        <v>4000</v>
      </c>
      <c r="G1674">
        <f>VLOOKUP(B1674,List1!$B$5:$V$179,MATCH(C1674,List1!$E$3:$V$3,0)+3,FALSE)</f>
        <v>4000</v>
      </c>
    </row>
    <row r="1675" spans="2:7" x14ac:dyDescent="0.25">
      <c r="B1675" s="10" t="s">
        <v>336</v>
      </c>
      <c r="C1675" s="17">
        <f t="shared" si="25"/>
        <v>43784</v>
      </c>
      <c r="F1675" s="21">
        <f>INDEX(List1!$E$5:$V$179,MATCH(List2!B1675,List1!$B$5:$B$179,0),MATCH(List2!C1675,List1!$E$3:$V$3,0))</f>
        <v>2000</v>
      </c>
      <c r="G1675">
        <f>VLOOKUP(B1675,List1!$B$5:$V$179,MATCH(C1675,List1!$E$3:$V$3,0)+3,FALSE)</f>
        <v>2000</v>
      </c>
    </row>
    <row r="1676" spans="2:7" x14ac:dyDescent="0.25">
      <c r="B1676" s="10" t="s">
        <v>336</v>
      </c>
      <c r="C1676" s="17">
        <f t="shared" si="25"/>
        <v>43814</v>
      </c>
      <c r="F1676" s="21">
        <f>INDEX(List1!$E$5:$V$179,MATCH(List2!B1676,List1!$B$5:$B$179,0),MATCH(List2!C1676,List1!$E$3:$V$3,0))</f>
        <v>3666.6666666666665</v>
      </c>
      <c r="G1676">
        <f>VLOOKUP(B1676,List1!$B$5:$V$179,MATCH(C1676,List1!$E$3:$V$3,0)+3,FALSE)</f>
        <v>3666.6666666666665</v>
      </c>
    </row>
    <row r="1677" spans="2:7" x14ac:dyDescent="0.25">
      <c r="B1677" s="10" t="s">
        <v>336</v>
      </c>
      <c r="C1677" s="17">
        <f t="shared" si="25"/>
        <v>43845</v>
      </c>
      <c r="F1677" s="21">
        <f>INDEX(List1!$E$5:$V$179,MATCH(List2!B1677,List1!$B$5:$B$179,0),MATCH(List2!C1677,List1!$E$3:$V$3,0))</f>
        <v>5414.5201103815925</v>
      </c>
      <c r="G1677">
        <f>VLOOKUP(B1677,List1!$B$5:$V$179,MATCH(C1677,List1!$E$3:$V$3,0)+3,FALSE)</f>
        <v>5414.5201103815925</v>
      </c>
    </row>
    <row r="1678" spans="2:7" x14ac:dyDescent="0.25">
      <c r="B1678" s="10" t="s">
        <v>336</v>
      </c>
      <c r="C1678" s="17">
        <f t="shared" ref="C1678:C1741" si="26">$C1668</f>
        <v>43876</v>
      </c>
      <c r="F1678" s="21">
        <f>INDEX(List1!$E$5:$V$179,MATCH(List2!B1678,List1!$B$5:$B$179,0),MATCH(List2!C1678,List1!$E$3:$V$3,0))</f>
        <v>5414.5201103815925</v>
      </c>
      <c r="G1678">
        <f>VLOOKUP(B1678,List1!$B$5:$V$179,MATCH(C1678,List1!$E$3:$V$3,0)+3,FALSE)</f>
        <v>5414.5201103815925</v>
      </c>
    </row>
    <row r="1679" spans="2:7" x14ac:dyDescent="0.25">
      <c r="B1679" s="10" t="s">
        <v>336</v>
      </c>
      <c r="C1679" s="17">
        <f t="shared" si="26"/>
        <v>43905</v>
      </c>
      <c r="F1679" s="21">
        <f>INDEX(List1!$E$5:$V$179,MATCH(List2!B1679,List1!$B$5:$B$179,0),MATCH(List2!C1679,List1!$E$3:$V$3,0))</f>
        <v>773.50287291165603</v>
      </c>
      <c r="G1679">
        <f>VLOOKUP(B1679,List1!$B$5:$V$179,MATCH(C1679,List1!$E$3:$V$3,0)+3,FALSE)</f>
        <v>773.50287291165603</v>
      </c>
    </row>
    <row r="1680" spans="2:7" x14ac:dyDescent="0.25">
      <c r="B1680" s="10" t="s">
        <v>336</v>
      </c>
      <c r="C1680" s="17">
        <f t="shared" si="26"/>
        <v>43936</v>
      </c>
      <c r="F1680" s="21">
        <f>INDEX(List1!$E$5:$V$179,MATCH(List2!B1680,List1!$B$5:$B$179,0),MATCH(List2!C1680,List1!$E$3:$V$3,0))</f>
        <v>773.50287291165603</v>
      </c>
      <c r="G1680">
        <f>VLOOKUP(B1680,List1!$B$5:$V$179,MATCH(C1680,List1!$E$3:$V$3,0)+3,FALSE)</f>
        <v>773.50287291165603</v>
      </c>
    </row>
    <row r="1681" spans="2:7" x14ac:dyDescent="0.25">
      <c r="B1681" s="10" t="s">
        <v>336</v>
      </c>
      <c r="C1681" s="17">
        <f t="shared" si="26"/>
        <v>43966</v>
      </c>
      <c r="F1681" s="21">
        <f>INDEX(List1!$E$5:$V$179,MATCH(List2!B1681,List1!$B$5:$B$179,0),MATCH(List2!C1681,List1!$E$3:$V$3,0))</f>
        <v>773.50287291165603</v>
      </c>
      <c r="G1681">
        <f>VLOOKUP(B1681,List1!$B$5:$V$179,MATCH(C1681,List1!$E$3:$V$3,0)+3,FALSE)</f>
        <v>773.50287291165603</v>
      </c>
    </row>
    <row r="1682" spans="2:7" x14ac:dyDescent="0.25">
      <c r="B1682" s="10" t="s">
        <v>336</v>
      </c>
      <c r="C1682" s="17">
        <f t="shared" si="26"/>
        <v>43997</v>
      </c>
      <c r="F1682" s="21">
        <f>INDEX(List1!$E$5:$V$179,MATCH(List2!B1682,List1!$B$5:$B$179,0),MATCH(List2!C1682,List1!$E$3:$V$3,0))</f>
        <v>3867.5143645582802</v>
      </c>
      <c r="G1682">
        <f>VLOOKUP(B1682,List1!$B$5:$V$179,MATCH(C1682,List1!$E$3:$V$3,0)+3,FALSE)</f>
        <v>3867.5143645582802</v>
      </c>
    </row>
    <row r="1683" spans="2:7" x14ac:dyDescent="0.25">
      <c r="B1683" s="10" t="s">
        <v>338</v>
      </c>
      <c r="C1683" s="17">
        <f t="shared" si="26"/>
        <v>43723</v>
      </c>
      <c r="F1683" s="21">
        <f>INDEX(List1!$E$5:$V$179,MATCH(List2!B1683,List1!$B$5:$B$179,0),MATCH(List2!C1683,List1!$E$3:$V$3,0))</f>
        <v>0</v>
      </c>
      <c r="G1683">
        <f>VLOOKUP(B1683,List1!$B$5:$V$179,MATCH(C1683,List1!$E$3:$V$3,0)+3,FALSE)</f>
        <v>0</v>
      </c>
    </row>
    <row r="1684" spans="2:7" x14ac:dyDescent="0.25">
      <c r="B1684" s="10" t="s">
        <v>338</v>
      </c>
      <c r="C1684" s="17">
        <f t="shared" si="26"/>
        <v>43753</v>
      </c>
      <c r="F1684" s="21">
        <f>INDEX(List1!$E$5:$V$179,MATCH(List2!B1684,List1!$B$5:$B$179,0),MATCH(List2!C1684,List1!$E$3:$V$3,0))</f>
        <v>960</v>
      </c>
      <c r="G1684">
        <f>VLOOKUP(B1684,List1!$B$5:$V$179,MATCH(C1684,List1!$E$3:$V$3,0)+3,FALSE)</f>
        <v>960</v>
      </c>
    </row>
    <row r="1685" spans="2:7" x14ac:dyDescent="0.25">
      <c r="B1685" s="10" t="s">
        <v>338</v>
      </c>
      <c r="C1685" s="17">
        <f t="shared" si="26"/>
        <v>43784</v>
      </c>
      <c r="F1685" s="21">
        <f>INDEX(List1!$E$5:$V$179,MATCH(List2!B1685,List1!$B$5:$B$179,0),MATCH(List2!C1685,List1!$E$3:$V$3,0))</f>
        <v>0</v>
      </c>
      <c r="G1685">
        <f>VLOOKUP(B1685,List1!$B$5:$V$179,MATCH(C1685,List1!$E$3:$V$3,0)+3,FALSE)</f>
        <v>0</v>
      </c>
    </row>
    <row r="1686" spans="2:7" x14ac:dyDescent="0.25">
      <c r="B1686" s="10" t="s">
        <v>338</v>
      </c>
      <c r="C1686" s="17">
        <f t="shared" si="26"/>
        <v>43814</v>
      </c>
      <c r="F1686" s="21">
        <f>INDEX(List1!$E$5:$V$179,MATCH(List2!B1686,List1!$B$5:$B$179,0),MATCH(List2!C1686,List1!$E$3:$V$3,0))</f>
        <v>0</v>
      </c>
      <c r="G1686">
        <f>VLOOKUP(B1686,List1!$B$5:$V$179,MATCH(C1686,List1!$E$3:$V$3,0)+3,FALSE)</f>
        <v>0</v>
      </c>
    </row>
    <row r="1687" spans="2:7" x14ac:dyDescent="0.25">
      <c r="B1687" s="10" t="s">
        <v>338</v>
      </c>
      <c r="C1687" s="17">
        <f t="shared" si="26"/>
        <v>43845</v>
      </c>
      <c r="F1687" s="21">
        <f>INDEX(List1!$E$5:$V$179,MATCH(List2!B1687,List1!$B$5:$B$179,0),MATCH(List2!C1687,List1!$E$3:$V$3,0))</f>
        <v>0</v>
      </c>
      <c r="G1687">
        <f>VLOOKUP(B1687,List1!$B$5:$V$179,MATCH(C1687,List1!$E$3:$V$3,0)+3,FALSE)</f>
        <v>0</v>
      </c>
    </row>
    <row r="1688" spans="2:7" x14ac:dyDescent="0.25">
      <c r="B1688" s="10" t="s">
        <v>338</v>
      </c>
      <c r="C1688" s="17">
        <f t="shared" si="26"/>
        <v>43876</v>
      </c>
      <c r="F1688" s="21">
        <f>INDEX(List1!$E$5:$V$179,MATCH(List2!B1688,List1!$B$5:$B$179,0),MATCH(List2!C1688,List1!$E$3:$V$3,0))</f>
        <v>0</v>
      </c>
      <c r="G1688">
        <f>VLOOKUP(B1688,List1!$B$5:$V$179,MATCH(C1688,List1!$E$3:$V$3,0)+3,FALSE)</f>
        <v>0</v>
      </c>
    </row>
    <row r="1689" spans="2:7" x14ac:dyDescent="0.25">
      <c r="B1689" s="10" t="s">
        <v>338</v>
      </c>
      <c r="C1689" s="17">
        <f t="shared" si="26"/>
        <v>43905</v>
      </c>
      <c r="F1689" s="21">
        <f>INDEX(List1!$E$5:$V$179,MATCH(List2!B1689,List1!$B$5:$B$179,0),MATCH(List2!C1689,List1!$E$3:$V$3,0))</f>
        <v>0</v>
      </c>
      <c r="G1689">
        <f>VLOOKUP(B1689,List1!$B$5:$V$179,MATCH(C1689,List1!$E$3:$V$3,0)+3,FALSE)</f>
        <v>0</v>
      </c>
    </row>
    <row r="1690" spans="2:7" x14ac:dyDescent="0.25">
      <c r="B1690" s="10" t="s">
        <v>338</v>
      </c>
      <c r="C1690" s="17">
        <f t="shared" si="26"/>
        <v>43936</v>
      </c>
      <c r="F1690" s="21">
        <f>INDEX(List1!$E$5:$V$179,MATCH(List2!B1690,List1!$B$5:$B$179,0),MATCH(List2!C1690,List1!$E$3:$V$3,0))</f>
        <v>0</v>
      </c>
      <c r="G1690">
        <f>VLOOKUP(B1690,List1!$B$5:$V$179,MATCH(C1690,List1!$E$3:$V$3,0)+3,FALSE)</f>
        <v>0</v>
      </c>
    </row>
    <row r="1691" spans="2:7" x14ac:dyDescent="0.25">
      <c r="B1691" s="10" t="s">
        <v>338</v>
      </c>
      <c r="C1691" s="17">
        <f t="shared" si="26"/>
        <v>43966</v>
      </c>
      <c r="F1691" s="21">
        <f>INDEX(List1!$E$5:$V$179,MATCH(List2!B1691,List1!$B$5:$B$179,0),MATCH(List2!C1691,List1!$E$3:$V$3,0))</f>
        <v>0</v>
      </c>
      <c r="G1691">
        <f>VLOOKUP(B1691,List1!$B$5:$V$179,MATCH(C1691,List1!$E$3:$V$3,0)+3,FALSE)</f>
        <v>0</v>
      </c>
    </row>
    <row r="1692" spans="2:7" x14ac:dyDescent="0.25">
      <c r="B1692" s="10" t="s">
        <v>338</v>
      </c>
      <c r="C1692" s="17">
        <f t="shared" si="26"/>
        <v>43997</v>
      </c>
      <c r="F1692" s="21">
        <f>INDEX(List1!$E$5:$V$179,MATCH(List2!B1692,List1!$B$5:$B$179,0),MATCH(List2!C1692,List1!$E$3:$V$3,0))</f>
        <v>0</v>
      </c>
      <c r="G1692">
        <f>VLOOKUP(B1692,List1!$B$5:$V$179,MATCH(C1692,List1!$E$3:$V$3,0)+3,FALSE)</f>
        <v>0</v>
      </c>
    </row>
    <row r="1693" spans="2:7" x14ac:dyDescent="0.25">
      <c r="B1693" s="10" t="s">
        <v>340</v>
      </c>
      <c r="C1693" s="17">
        <f t="shared" si="26"/>
        <v>43723</v>
      </c>
      <c r="F1693" s="21">
        <f>INDEX(List1!$E$5:$V$179,MATCH(List2!B1693,List1!$B$5:$B$179,0),MATCH(List2!C1693,List1!$E$3:$V$3,0))</f>
        <v>0</v>
      </c>
      <c r="G1693">
        <f>VLOOKUP(B1693,List1!$B$5:$V$179,MATCH(C1693,List1!$E$3:$V$3,0)+3,FALSE)</f>
        <v>0</v>
      </c>
    </row>
    <row r="1694" spans="2:7" x14ac:dyDescent="0.25">
      <c r="B1694" s="10" t="s">
        <v>340</v>
      </c>
      <c r="C1694" s="17">
        <f t="shared" si="26"/>
        <v>43753</v>
      </c>
      <c r="F1694" s="21">
        <f>INDEX(List1!$E$5:$V$179,MATCH(List2!B1694,List1!$B$5:$B$179,0),MATCH(List2!C1694,List1!$E$3:$V$3,0))</f>
        <v>0</v>
      </c>
      <c r="G1694">
        <f>VLOOKUP(B1694,List1!$B$5:$V$179,MATCH(C1694,List1!$E$3:$V$3,0)+3,FALSE)</f>
        <v>0</v>
      </c>
    </row>
    <row r="1695" spans="2:7" x14ac:dyDescent="0.25">
      <c r="B1695" s="10" t="s">
        <v>340</v>
      </c>
      <c r="C1695" s="17">
        <f t="shared" si="26"/>
        <v>43784</v>
      </c>
      <c r="F1695" s="21">
        <f>INDEX(List1!$E$5:$V$179,MATCH(List2!B1695,List1!$B$5:$B$179,0),MATCH(List2!C1695,List1!$E$3:$V$3,0))</f>
        <v>0</v>
      </c>
      <c r="G1695">
        <f>VLOOKUP(B1695,List1!$B$5:$V$179,MATCH(C1695,List1!$E$3:$V$3,0)+3,FALSE)</f>
        <v>0</v>
      </c>
    </row>
    <row r="1696" spans="2:7" x14ac:dyDescent="0.25">
      <c r="B1696" s="10" t="s">
        <v>340</v>
      </c>
      <c r="C1696" s="17">
        <f t="shared" si="26"/>
        <v>43814</v>
      </c>
      <c r="F1696" s="21">
        <f>INDEX(List1!$E$5:$V$179,MATCH(List2!B1696,List1!$B$5:$B$179,0),MATCH(List2!C1696,List1!$E$3:$V$3,0))</f>
        <v>0</v>
      </c>
      <c r="G1696">
        <f>VLOOKUP(B1696,List1!$B$5:$V$179,MATCH(C1696,List1!$E$3:$V$3,0)+3,FALSE)</f>
        <v>0</v>
      </c>
    </row>
    <row r="1697" spans="2:7" x14ac:dyDescent="0.25">
      <c r="B1697" s="10" t="s">
        <v>340</v>
      </c>
      <c r="C1697" s="17">
        <f t="shared" si="26"/>
        <v>43845</v>
      </c>
      <c r="F1697" s="21">
        <f>INDEX(List1!$E$5:$V$179,MATCH(List2!B1697,List1!$B$5:$B$179,0),MATCH(List2!C1697,List1!$E$3:$V$3,0))</f>
        <v>0</v>
      </c>
      <c r="G1697">
        <f>VLOOKUP(B1697,List1!$B$5:$V$179,MATCH(C1697,List1!$E$3:$V$3,0)+3,FALSE)</f>
        <v>0</v>
      </c>
    </row>
    <row r="1698" spans="2:7" x14ac:dyDescent="0.25">
      <c r="B1698" s="10" t="s">
        <v>340</v>
      </c>
      <c r="C1698" s="17">
        <f t="shared" si="26"/>
        <v>43876</v>
      </c>
      <c r="F1698" s="21">
        <f>INDEX(List1!$E$5:$V$179,MATCH(List2!B1698,List1!$B$5:$B$179,0),MATCH(List2!C1698,List1!$E$3:$V$3,0))</f>
        <v>0</v>
      </c>
      <c r="G1698">
        <f>VLOOKUP(B1698,List1!$B$5:$V$179,MATCH(C1698,List1!$E$3:$V$3,0)+3,FALSE)</f>
        <v>0</v>
      </c>
    </row>
    <row r="1699" spans="2:7" x14ac:dyDescent="0.25">
      <c r="B1699" s="10" t="s">
        <v>340</v>
      </c>
      <c r="C1699" s="17">
        <f t="shared" si="26"/>
        <v>43905</v>
      </c>
      <c r="F1699" s="21">
        <f>INDEX(List1!$E$5:$V$179,MATCH(List2!B1699,List1!$B$5:$B$179,0),MATCH(List2!C1699,List1!$E$3:$V$3,0))</f>
        <v>0</v>
      </c>
      <c r="G1699">
        <f>VLOOKUP(B1699,List1!$B$5:$V$179,MATCH(C1699,List1!$E$3:$V$3,0)+3,FALSE)</f>
        <v>0</v>
      </c>
    </row>
    <row r="1700" spans="2:7" x14ac:dyDescent="0.25">
      <c r="B1700" s="10" t="s">
        <v>340</v>
      </c>
      <c r="C1700" s="17">
        <f t="shared" si="26"/>
        <v>43936</v>
      </c>
      <c r="F1700" s="21">
        <f>INDEX(List1!$E$5:$V$179,MATCH(List2!B1700,List1!$B$5:$B$179,0),MATCH(List2!C1700,List1!$E$3:$V$3,0))</f>
        <v>0</v>
      </c>
      <c r="G1700">
        <f>VLOOKUP(B1700,List1!$B$5:$V$179,MATCH(C1700,List1!$E$3:$V$3,0)+3,FALSE)</f>
        <v>0</v>
      </c>
    </row>
    <row r="1701" spans="2:7" x14ac:dyDescent="0.25">
      <c r="B1701" s="10" t="s">
        <v>340</v>
      </c>
      <c r="C1701" s="17">
        <f t="shared" si="26"/>
        <v>43966</v>
      </c>
      <c r="F1701" s="21">
        <f>INDEX(List1!$E$5:$V$179,MATCH(List2!B1701,List1!$B$5:$B$179,0),MATCH(List2!C1701,List1!$E$3:$V$3,0))</f>
        <v>0</v>
      </c>
      <c r="G1701">
        <f>VLOOKUP(B1701,List1!$B$5:$V$179,MATCH(C1701,List1!$E$3:$V$3,0)+3,FALSE)</f>
        <v>0</v>
      </c>
    </row>
    <row r="1702" spans="2:7" x14ac:dyDescent="0.25">
      <c r="B1702" s="10" t="s">
        <v>340</v>
      </c>
      <c r="C1702" s="17">
        <f t="shared" si="26"/>
        <v>43997</v>
      </c>
      <c r="F1702" s="21">
        <f>INDEX(List1!$E$5:$V$179,MATCH(List2!B1702,List1!$B$5:$B$179,0),MATCH(List2!C1702,List1!$E$3:$V$3,0))</f>
        <v>0</v>
      </c>
      <c r="G1702">
        <f>VLOOKUP(B1702,List1!$B$5:$V$179,MATCH(C1702,List1!$E$3:$V$3,0)+3,FALSE)</f>
        <v>0</v>
      </c>
    </row>
    <row r="1703" spans="2:7" x14ac:dyDescent="0.25">
      <c r="B1703" s="10" t="s">
        <v>342</v>
      </c>
      <c r="C1703" s="17">
        <f t="shared" si="26"/>
        <v>43723</v>
      </c>
      <c r="F1703" s="21">
        <f>INDEX(List1!$E$5:$V$179,MATCH(List2!B1703,List1!$B$5:$B$179,0),MATCH(List2!C1703,List1!$E$3:$V$3,0))</f>
        <v>0</v>
      </c>
      <c r="G1703">
        <f>VLOOKUP(B1703,List1!$B$5:$V$179,MATCH(C1703,List1!$E$3:$V$3,0)+3,FALSE)</f>
        <v>0</v>
      </c>
    </row>
    <row r="1704" spans="2:7" x14ac:dyDescent="0.25">
      <c r="B1704" s="10" t="s">
        <v>342</v>
      </c>
      <c r="C1704" s="17">
        <f t="shared" si="26"/>
        <v>43753</v>
      </c>
      <c r="F1704" s="21">
        <f>INDEX(List1!$E$5:$V$179,MATCH(List2!B1704,List1!$B$5:$B$179,0),MATCH(List2!C1704,List1!$E$3:$V$3,0))</f>
        <v>0</v>
      </c>
      <c r="G1704">
        <f>VLOOKUP(B1704,List1!$B$5:$V$179,MATCH(C1704,List1!$E$3:$V$3,0)+3,FALSE)</f>
        <v>0</v>
      </c>
    </row>
    <row r="1705" spans="2:7" x14ac:dyDescent="0.25">
      <c r="B1705" s="10" t="s">
        <v>342</v>
      </c>
      <c r="C1705" s="17">
        <f t="shared" si="26"/>
        <v>43784</v>
      </c>
      <c r="F1705" s="21">
        <f>INDEX(List1!$E$5:$V$179,MATCH(List2!B1705,List1!$B$5:$B$179,0),MATCH(List2!C1705,List1!$E$3:$V$3,0))</f>
        <v>0</v>
      </c>
      <c r="G1705">
        <f>VLOOKUP(B1705,List1!$B$5:$V$179,MATCH(C1705,List1!$E$3:$V$3,0)+3,FALSE)</f>
        <v>0</v>
      </c>
    </row>
    <row r="1706" spans="2:7" x14ac:dyDescent="0.25">
      <c r="B1706" s="10" t="s">
        <v>342</v>
      </c>
      <c r="C1706" s="17">
        <f t="shared" si="26"/>
        <v>43814</v>
      </c>
      <c r="F1706" s="21">
        <f>INDEX(List1!$E$5:$V$179,MATCH(List2!B1706,List1!$B$5:$B$179,0),MATCH(List2!C1706,List1!$E$3:$V$3,0))</f>
        <v>0</v>
      </c>
      <c r="G1706">
        <f>VLOOKUP(B1706,List1!$B$5:$V$179,MATCH(C1706,List1!$E$3:$V$3,0)+3,FALSE)</f>
        <v>0</v>
      </c>
    </row>
    <row r="1707" spans="2:7" x14ac:dyDescent="0.25">
      <c r="B1707" s="10" t="s">
        <v>342</v>
      </c>
      <c r="C1707" s="17">
        <f t="shared" si="26"/>
        <v>43845</v>
      </c>
      <c r="F1707" s="21">
        <f>INDEX(List1!$E$5:$V$179,MATCH(List2!B1707,List1!$B$5:$B$179,0),MATCH(List2!C1707,List1!$E$3:$V$3,0))</f>
        <v>0</v>
      </c>
      <c r="G1707">
        <f>VLOOKUP(B1707,List1!$B$5:$V$179,MATCH(C1707,List1!$E$3:$V$3,0)+3,FALSE)</f>
        <v>0</v>
      </c>
    </row>
    <row r="1708" spans="2:7" x14ac:dyDescent="0.25">
      <c r="B1708" s="10" t="s">
        <v>342</v>
      </c>
      <c r="C1708" s="17">
        <f t="shared" si="26"/>
        <v>43876</v>
      </c>
      <c r="F1708" s="21">
        <f>INDEX(List1!$E$5:$V$179,MATCH(List2!B1708,List1!$B$5:$B$179,0),MATCH(List2!C1708,List1!$E$3:$V$3,0))</f>
        <v>0</v>
      </c>
      <c r="G1708">
        <f>VLOOKUP(B1708,List1!$B$5:$V$179,MATCH(C1708,List1!$E$3:$V$3,0)+3,FALSE)</f>
        <v>0</v>
      </c>
    </row>
    <row r="1709" spans="2:7" x14ac:dyDescent="0.25">
      <c r="B1709" s="10" t="s">
        <v>342</v>
      </c>
      <c r="C1709" s="17">
        <f t="shared" si="26"/>
        <v>43905</v>
      </c>
      <c r="F1709" s="21">
        <f>INDEX(List1!$E$5:$V$179,MATCH(List2!B1709,List1!$B$5:$B$179,0),MATCH(List2!C1709,List1!$E$3:$V$3,0))</f>
        <v>0</v>
      </c>
      <c r="G1709">
        <f>VLOOKUP(B1709,List1!$B$5:$V$179,MATCH(C1709,List1!$E$3:$V$3,0)+3,FALSE)</f>
        <v>0</v>
      </c>
    </row>
    <row r="1710" spans="2:7" x14ac:dyDescent="0.25">
      <c r="B1710" s="10" t="s">
        <v>342</v>
      </c>
      <c r="C1710" s="17">
        <f t="shared" si="26"/>
        <v>43936</v>
      </c>
      <c r="F1710" s="21">
        <f>INDEX(List1!$E$5:$V$179,MATCH(List2!B1710,List1!$B$5:$B$179,0),MATCH(List2!C1710,List1!$E$3:$V$3,0))</f>
        <v>0</v>
      </c>
      <c r="G1710">
        <f>VLOOKUP(B1710,List1!$B$5:$V$179,MATCH(C1710,List1!$E$3:$V$3,0)+3,FALSE)</f>
        <v>0</v>
      </c>
    </row>
    <row r="1711" spans="2:7" x14ac:dyDescent="0.25">
      <c r="B1711" s="10" t="s">
        <v>342</v>
      </c>
      <c r="C1711" s="17">
        <f t="shared" si="26"/>
        <v>43966</v>
      </c>
      <c r="F1711" s="21">
        <f>INDEX(List1!$E$5:$V$179,MATCH(List2!B1711,List1!$B$5:$B$179,0),MATCH(List2!C1711,List1!$E$3:$V$3,0))</f>
        <v>0</v>
      </c>
      <c r="G1711">
        <f>VLOOKUP(B1711,List1!$B$5:$V$179,MATCH(C1711,List1!$E$3:$V$3,0)+3,FALSE)</f>
        <v>0</v>
      </c>
    </row>
    <row r="1712" spans="2:7" x14ac:dyDescent="0.25">
      <c r="B1712" s="10" t="s">
        <v>342</v>
      </c>
      <c r="C1712" s="17">
        <f t="shared" si="26"/>
        <v>43997</v>
      </c>
      <c r="F1712" s="21">
        <f>INDEX(List1!$E$5:$V$179,MATCH(List2!B1712,List1!$B$5:$B$179,0),MATCH(List2!C1712,List1!$E$3:$V$3,0))</f>
        <v>0</v>
      </c>
      <c r="G1712">
        <f>VLOOKUP(B1712,List1!$B$5:$V$179,MATCH(C1712,List1!$E$3:$V$3,0)+3,FALSE)</f>
        <v>0</v>
      </c>
    </row>
    <row r="1713" spans="2:7" x14ac:dyDescent="0.25">
      <c r="B1713" s="10" t="s">
        <v>344</v>
      </c>
      <c r="C1713" s="17">
        <f t="shared" si="26"/>
        <v>43723</v>
      </c>
      <c r="F1713" s="21">
        <f>INDEX(List1!$E$5:$V$179,MATCH(List2!B1713,List1!$B$5:$B$179,0),MATCH(List2!C1713,List1!$E$3:$V$3,0))</f>
        <v>0</v>
      </c>
      <c r="G1713">
        <f>VLOOKUP(B1713,List1!$B$5:$V$179,MATCH(C1713,List1!$E$3:$V$3,0)+3,FALSE)</f>
        <v>0</v>
      </c>
    </row>
    <row r="1714" spans="2:7" x14ac:dyDescent="0.25">
      <c r="B1714" s="10" t="s">
        <v>344</v>
      </c>
      <c r="C1714" s="17">
        <f t="shared" si="26"/>
        <v>43753</v>
      </c>
      <c r="F1714" s="21">
        <f>INDEX(List1!$E$5:$V$179,MATCH(List2!B1714,List1!$B$5:$B$179,0),MATCH(List2!C1714,List1!$E$3:$V$3,0))</f>
        <v>400</v>
      </c>
      <c r="G1714">
        <f>VLOOKUP(B1714,List1!$B$5:$V$179,MATCH(C1714,List1!$E$3:$V$3,0)+3,FALSE)</f>
        <v>400</v>
      </c>
    </row>
    <row r="1715" spans="2:7" x14ac:dyDescent="0.25">
      <c r="B1715" s="10" t="s">
        <v>344</v>
      </c>
      <c r="C1715" s="17">
        <f t="shared" si="26"/>
        <v>43784</v>
      </c>
      <c r="F1715" s="21">
        <f>INDEX(List1!$E$5:$V$179,MATCH(List2!B1715,List1!$B$5:$B$179,0),MATCH(List2!C1715,List1!$E$3:$V$3,0))</f>
        <v>0</v>
      </c>
      <c r="G1715">
        <f>VLOOKUP(B1715,List1!$B$5:$V$179,MATCH(C1715,List1!$E$3:$V$3,0)+3,FALSE)</f>
        <v>0</v>
      </c>
    </row>
    <row r="1716" spans="2:7" x14ac:dyDescent="0.25">
      <c r="B1716" s="10" t="s">
        <v>344</v>
      </c>
      <c r="C1716" s="17">
        <f t="shared" si="26"/>
        <v>43814</v>
      </c>
      <c r="F1716" s="21">
        <f>INDEX(List1!$E$5:$V$179,MATCH(List2!B1716,List1!$B$5:$B$179,0),MATCH(List2!C1716,List1!$E$3:$V$3,0))</f>
        <v>0</v>
      </c>
      <c r="G1716">
        <f>VLOOKUP(B1716,List1!$B$5:$V$179,MATCH(C1716,List1!$E$3:$V$3,0)+3,FALSE)</f>
        <v>0</v>
      </c>
    </row>
    <row r="1717" spans="2:7" x14ac:dyDescent="0.25">
      <c r="B1717" s="10" t="s">
        <v>344</v>
      </c>
      <c r="C1717" s="17">
        <f t="shared" si="26"/>
        <v>43845</v>
      </c>
      <c r="F1717" s="21">
        <f>INDEX(List1!$E$5:$V$179,MATCH(List2!B1717,List1!$B$5:$B$179,0),MATCH(List2!C1717,List1!$E$3:$V$3,0))</f>
        <v>0</v>
      </c>
      <c r="G1717">
        <f>VLOOKUP(B1717,List1!$B$5:$V$179,MATCH(C1717,List1!$E$3:$V$3,0)+3,FALSE)</f>
        <v>0</v>
      </c>
    </row>
    <row r="1718" spans="2:7" x14ac:dyDescent="0.25">
      <c r="B1718" s="10" t="s">
        <v>344</v>
      </c>
      <c r="C1718" s="17">
        <f t="shared" si="26"/>
        <v>43876</v>
      </c>
      <c r="F1718" s="21">
        <f>INDEX(List1!$E$5:$V$179,MATCH(List2!B1718,List1!$B$5:$B$179,0),MATCH(List2!C1718,List1!$E$3:$V$3,0))</f>
        <v>0</v>
      </c>
      <c r="G1718">
        <f>VLOOKUP(B1718,List1!$B$5:$V$179,MATCH(C1718,List1!$E$3:$V$3,0)+3,FALSE)</f>
        <v>0</v>
      </c>
    </row>
    <row r="1719" spans="2:7" x14ac:dyDescent="0.25">
      <c r="B1719" s="10" t="s">
        <v>344</v>
      </c>
      <c r="C1719" s="17">
        <f t="shared" si="26"/>
        <v>43905</v>
      </c>
      <c r="F1719" s="21">
        <f>INDEX(List1!$E$5:$V$179,MATCH(List2!B1719,List1!$B$5:$B$179,0),MATCH(List2!C1719,List1!$E$3:$V$3,0))</f>
        <v>0</v>
      </c>
      <c r="G1719">
        <f>VLOOKUP(B1719,List1!$B$5:$V$179,MATCH(C1719,List1!$E$3:$V$3,0)+3,FALSE)</f>
        <v>0</v>
      </c>
    </row>
    <row r="1720" spans="2:7" x14ac:dyDescent="0.25">
      <c r="B1720" s="10" t="s">
        <v>344</v>
      </c>
      <c r="C1720" s="17">
        <f t="shared" si="26"/>
        <v>43936</v>
      </c>
      <c r="F1720" s="21">
        <f>INDEX(List1!$E$5:$V$179,MATCH(List2!B1720,List1!$B$5:$B$179,0),MATCH(List2!C1720,List1!$E$3:$V$3,0))</f>
        <v>0</v>
      </c>
      <c r="G1720">
        <f>VLOOKUP(B1720,List1!$B$5:$V$179,MATCH(C1720,List1!$E$3:$V$3,0)+3,FALSE)</f>
        <v>0</v>
      </c>
    </row>
    <row r="1721" spans="2:7" x14ac:dyDescent="0.25">
      <c r="B1721" s="10" t="s">
        <v>344</v>
      </c>
      <c r="C1721" s="17">
        <f t="shared" si="26"/>
        <v>43966</v>
      </c>
      <c r="F1721" s="21">
        <f>INDEX(List1!$E$5:$V$179,MATCH(List2!B1721,List1!$B$5:$B$179,0),MATCH(List2!C1721,List1!$E$3:$V$3,0))</f>
        <v>0</v>
      </c>
      <c r="G1721">
        <f>VLOOKUP(B1721,List1!$B$5:$V$179,MATCH(C1721,List1!$E$3:$V$3,0)+3,FALSE)</f>
        <v>0</v>
      </c>
    </row>
    <row r="1722" spans="2:7" x14ac:dyDescent="0.25">
      <c r="B1722" s="10" t="s">
        <v>344</v>
      </c>
      <c r="C1722" s="17">
        <f t="shared" si="26"/>
        <v>43997</v>
      </c>
      <c r="F1722" s="21">
        <f>INDEX(List1!$E$5:$V$179,MATCH(List2!B1722,List1!$B$5:$B$179,0),MATCH(List2!C1722,List1!$E$3:$V$3,0))</f>
        <v>0</v>
      </c>
      <c r="G1722">
        <f>VLOOKUP(B1722,List1!$B$5:$V$179,MATCH(C1722,List1!$E$3:$V$3,0)+3,FALSE)</f>
        <v>0</v>
      </c>
    </row>
    <row r="1723" spans="2:7" x14ac:dyDescent="0.25">
      <c r="B1723" s="10" t="s">
        <v>346</v>
      </c>
      <c r="C1723" s="17">
        <f t="shared" si="26"/>
        <v>43723</v>
      </c>
      <c r="F1723" s="21">
        <f>INDEX(List1!$E$5:$V$179,MATCH(List2!B1723,List1!$B$5:$B$179,0),MATCH(List2!C1723,List1!$E$3:$V$3,0))</f>
        <v>400</v>
      </c>
      <c r="G1723">
        <f>VLOOKUP(B1723,List1!$B$5:$V$179,MATCH(C1723,List1!$E$3:$V$3,0)+3,FALSE)</f>
        <v>400</v>
      </c>
    </row>
    <row r="1724" spans="2:7" x14ac:dyDescent="0.25">
      <c r="B1724" s="10" t="s">
        <v>346</v>
      </c>
      <c r="C1724" s="17">
        <f t="shared" si="26"/>
        <v>43753</v>
      </c>
      <c r="F1724" s="21">
        <f>INDEX(List1!$E$5:$V$179,MATCH(List2!B1724,List1!$B$5:$B$179,0),MATCH(List2!C1724,List1!$E$3:$V$3,0))</f>
        <v>300</v>
      </c>
      <c r="G1724">
        <f>VLOOKUP(B1724,List1!$B$5:$V$179,MATCH(C1724,List1!$E$3:$V$3,0)+3,FALSE)</f>
        <v>300</v>
      </c>
    </row>
    <row r="1725" spans="2:7" x14ac:dyDescent="0.25">
      <c r="B1725" s="10" t="s">
        <v>346</v>
      </c>
      <c r="C1725" s="17">
        <f t="shared" si="26"/>
        <v>43784</v>
      </c>
      <c r="F1725" s="21">
        <f>INDEX(List1!$E$5:$V$179,MATCH(List2!B1725,List1!$B$5:$B$179,0),MATCH(List2!C1725,List1!$E$3:$V$3,0))</f>
        <v>200</v>
      </c>
      <c r="G1725">
        <f>VLOOKUP(B1725,List1!$B$5:$V$179,MATCH(C1725,List1!$E$3:$V$3,0)+3,FALSE)</f>
        <v>200</v>
      </c>
    </row>
    <row r="1726" spans="2:7" x14ac:dyDescent="0.25">
      <c r="B1726" s="10" t="s">
        <v>346</v>
      </c>
      <c r="C1726" s="17">
        <f t="shared" si="26"/>
        <v>43814</v>
      </c>
      <c r="F1726" s="21">
        <f>INDEX(List1!$E$5:$V$179,MATCH(List2!B1726,List1!$B$5:$B$179,0),MATCH(List2!C1726,List1!$E$3:$V$3,0))</f>
        <v>300</v>
      </c>
      <c r="G1726">
        <f>VLOOKUP(B1726,List1!$B$5:$V$179,MATCH(C1726,List1!$E$3:$V$3,0)+3,FALSE)</f>
        <v>300</v>
      </c>
    </row>
    <row r="1727" spans="2:7" x14ac:dyDescent="0.25">
      <c r="B1727" s="10" t="s">
        <v>346</v>
      </c>
      <c r="C1727" s="17">
        <f t="shared" si="26"/>
        <v>43845</v>
      </c>
      <c r="F1727" s="21">
        <f>INDEX(List1!$E$5:$V$179,MATCH(List2!B1727,List1!$B$5:$B$179,0),MATCH(List2!C1727,List1!$E$3:$V$3,0))</f>
        <v>0</v>
      </c>
      <c r="G1727">
        <f>VLOOKUP(B1727,List1!$B$5:$V$179,MATCH(C1727,List1!$E$3:$V$3,0)+3,FALSE)</f>
        <v>0</v>
      </c>
    </row>
    <row r="1728" spans="2:7" x14ac:dyDescent="0.25">
      <c r="B1728" s="10" t="s">
        <v>346</v>
      </c>
      <c r="C1728" s="17">
        <f t="shared" si="26"/>
        <v>43876</v>
      </c>
      <c r="F1728" s="21">
        <f>INDEX(List1!$E$5:$V$179,MATCH(List2!B1728,List1!$B$5:$B$179,0),MATCH(List2!C1728,List1!$E$3:$V$3,0))</f>
        <v>0</v>
      </c>
      <c r="G1728">
        <f>VLOOKUP(B1728,List1!$B$5:$V$179,MATCH(C1728,List1!$E$3:$V$3,0)+3,FALSE)</f>
        <v>0</v>
      </c>
    </row>
    <row r="1729" spans="2:7" x14ac:dyDescent="0.25">
      <c r="B1729" s="10" t="s">
        <v>346</v>
      </c>
      <c r="C1729" s="17">
        <f t="shared" si="26"/>
        <v>43905</v>
      </c>
      <c r="F1729" s="21">
        <f>INDEX(List1!$E$5:$V$179,MATCH(List2!B1729,List1!$B$5:$B$179,0),MATCH(List2!C1729,List1!$E$3:$V$3,0))</f>
        <v>0</v>
      </c>
      <c r="G1729">
        <f>VLOOKUP(B1729,List1!$B$5:$V$179,MATCH(C1729,List1!$E$3:$V$3,0)+3,FALSE)</f>
        <v>0</v>
      </c>
    </row>
    <row r="1730" spans="2:7" x14ac:dyDescent="0.25">
      <c r="B1730" s="10" t="s">
        <v>346</v>
      </c>
      <c r="C1730" s="17">
        <f t="shared" si="26"/>
        <v>43936</v>
      </c>
      <c r="F1730" s="21">
        <f>INDEX(List1!$E$5:$V$179,MATCH(List2!B1730,List1!$B$5:$B$179,0),MATCH(List2!C1730,List1!$E$3:$V$3,0))</f>
        <v>0</v>
      </c>
      <c r="G1730">
        <f>VLOOKUP(B1730,List1!$B$5:$V$179,MATCH(C1730,List1!$E$3:$V$3,0)+3,FALSE)</f>
        <v>0</v>
      </c>
    </row>
    <row r="1731" spans="2:7" x14ac:dyDescent="0.25">
      <c r="B1731" s="10" t="s">
        <v>346</v>
      </c>
      <c r="C1731" s="17">
        <f t="shared" si="26"/>
        <v>43966</v>
      </c>
      <c r="F1731" s="21">
        <f>INDEX(List1!$E$5:$V$179,MATCH(List2!B1731,List1!$B$5:$B$179,0),MATCH(List2!C1731,List1!$E$3:$V$3,0))</f>
        <v>0</v>
      </c>
      <c r="G1731">
        <f>VLOOKUP(B1731,List1!$B$5:$V$179,MATCH(C1731,List1!$E$3:$V$3,0)+3,FALSE)</f>
        <v>0</v>
      </c>
    </row>
    <row r="1732" spans="2:7" x14ac:dyDescent="0.25">
      <c r="B1732" s="10" t="s">
        <v>346</v>
      </c>
      <c r="C1732" s="17">
        <f t="shared" si="26"/>
        <v>43997</v>
      </c>
      <c r="F1732" s="21">
        <f>INDEX(List1!$E$5:$V$179,MATCH(List2!B1732,List1!$B$5:$B$179,0),MATCH(List2!C1732,List1!$E$3:$V$3,0))</f>
        <v>0</v>
      </c>
      <c r="G1732">
        <f>VLOOKUP(B1732,List1!$B$5:$V$179,MATCH(C1732,List1!$E$3:$V$3,0)+3,FALSE)</f>
        <v>0</v>
      </c>
    </row>
    <row r="1733" spans="2:7" x14ac:dyDescent="0.25">
      <c r="B1733" s="10" t="s">
        <v>348</v>
      </c>
      <c r="C1733" s="17">
        <f t="shared" si="26"/>
        <v>43723</v>
      </c>
      <c r="F1733" s="21">
        <f>INDEX(List1!$E$5:$V$179,MATCH(List2!B1733,List1!$B$5:$B$179,0),MATCH(List2!C1733,List1!$E$3:$V$3,0))</f>
        <v>0</v>
      </c>
      <c r="G1733">
        <f>VLOOKUP(B1733,List1!$B$5:$V$179,MATCH(C1733,List1!$E$3:$V$3,0)+3,FALSE)</f>
        <v>0</v>
      </c>
    </row>
    <row r="1734" spans="2:7" x14ac:dyDescent="0.25">
      <c r="B1734" s="10" t="s">
        <v>348</v>
      </c>
      <c r="C1734" s="17">
        <f t="shared" si="26"/>
        <v>43753</v>
      </c>
      <c r="F1734" s="21">
        <f>INDEX(List1!$E$5:$V$179,MATCH(List2!B1734,List1!$B$5:$B$179,0),MATCH(List2!C1734,List1!$E$3:$V$3,0))</f>
        <v>125</v>
      </c>
      <c r="G1734">
        <f>VLOOKUP(B1734,List1!$B$5:$V$179,MATCH(C1734,List1!$E$3:$V$3,0)+3,FALSE)</f>
        <v>125</v>
      </c>
    </row>
    <row r="1735" spans="2:7" x14ac:dyDescent="0.25">
      <c r="B1735" s="10" t="s">
        <v>348</v>
      </c>
      <c r="C1735" s="17">
        <f t="shared" si="26"/>
        <v>43784</v>
      </c>
      <c r="F1735" s="21">
        <f>INDEX(List1!$E$5:$V$179,MATCH(List2!B1735,List1!$B$5:$B$179,0),MATCH(List2!C1735,List1!$E$3:$V$3,0))</f>
        <v>0</v>
      </c>
      <c r="G1735">
        <f>VLOOKUP(B1735,List1!$B$5:$V$179,MATCH(C1735,List1!$E$3:$V$3,0)+3,FALSE)</f>
        <v>0</v>
      </c>
    </row>
    <row r="1736" spans="2:7" x14ac:dyDescent="0.25">
      <c r="B1736" s="10" t="s">
        <v>348</v>
      </c>
      <c r="C1736" s="17">
        <f t="shared" si="26"/>
        <v>43814</v>
      </c>
      <c r="F1736" s="21">
        <f>INDEX(List1!$E$5:$V$179,MATCH(List2!B1736,List1!$B$5:$B$179,0),MATCH(List2!C1736,List1!$E$3:$V$3,0))</f>
        <v>125</v>
      </c>
      <c r="G1736">
        <f>VLOOKUP(B1736,List1!$B$5:$V$179,MATCH(C1736,List1!$E$3:$V$3,0)+3,FALSE)</f>
        <v>125</v>
      </c>
    </row>
    <row r="1737" spans="2:7" x14ac:dyDescent="0.25">
      <c r="B1737" s="10" t="s">
        <v>348</v>
      </c>
      <c r="C1737" s="17">
        <f t="shared" si="26"/>
        <v>43845</v>
      </c>
      <c r="F1737" s="21">
        <f>INDEX(List1!$E$5:$V$179,MATCH(List2!B1737,List1!$B$5:$B$179,0),MATCH(List2!C1737,List1!$E$3:$V$3,0))</f>
        <v>0</v>
      </c>
      <c r="G1737">
        <f>VLOOKUP(B1737,List1!$B$5:$V$179,MATCH(C1737,List1!$E$3:$V$3,0)+3,FALSE)</f>
        <v>0</v>
      </c>
    </row>
    <row r="1738" spans="2:7" x14ac:dyDescent="0.25">
      <c r="B1738" s="10" t="s">
        <v>348</v>
      </c>
      <c r="C1738" s="17">
        <f t="shared" si="26"/>
        <v>43876</v>
      </c>
      <c r="F1738" s="21">
        <f>INDEX(List1!$E$5:$V$179,MATCH(List2!B1738,List1!$B$5:$B$179,0),MATCH(List2!C1738,List1!$E$3:$V$3,0))</f>
        <v>0</v>
      </c>
      <c r="G1738">
        <f>VLOOKUP(B1738,List1!$B$5:$V$179,MATCH(C1738,List1!$E$3:$V$3,0)+3,FALSE)</f>
        <v>0</v>
      </c>
    </row>
    <row r="1739" spans="2:7" x14ac:dyDescent="0.25">
      <c r="B1739" s="10" t="s">
        <v>348</v>
      </c>
      <c r="C1739" s="17">
        <f t="shared" si="26"/>
        <v>43905</v>
      </c>
      <c r="F1739" s="21">
        <f>INDEX(List1!$E$5:$V$179,MATCH(List2!B1739,List1!$B$5:$B$179,0),MATCH(List2!C1739,List1!$E$3:$V$3,0))</f>
        <v>0</v>
      </c>
      <c r="G1739">
        <f>VLOOKUP(B1739,List1!$B$5:$V$179,MATCH(C1739,List1!$E$3:$V$3,0)+3,FALSE)</f>
        <v>0</v>
      </c>
    </row>
    <row r="1740" spans="2:7" x14ac:dyDescent="0.25">
      <c r="B1740" s="10" t="s">
        <v>348</v>
      </c>
      <c r="C1740" s="17">
        <f t="shared" si="26"/>
        <v>43936</v>
      </c>
      <c r="F1740" s="21">
        <f>INDEX(List1!$E$5:$V$179,MATCH(List2!B1740,List1!$B$5:$B$179,0),MATCH(List2!C1740,List1!$E$3:$V$3,0))</f>
        <v>0</v>
      </c>
      <c r="G1740">
        <f>VLOOKUP(B1740,List1!$B$5:$V$179,MATCH(C1740,List1!$E$3:$V$3,0)+3,FALSE)</f>
        <v>0</v>
      </c>
    </row>
    <row r="1741" spans="2:7" x14ac:dyDescent="0.25">
      <c r="B1741" s="10" t="s">
        <v>348</v>
      </c>
      <c r="C1741" s="17">
        <f t="shared" si="26"/>
        <v>43966</v>
      </c>
      <c r="F1741" s="21">
        <f>INDEX(List1!$E$5:$V$179,MATCH(List2!B1741,List1!$B$5:$B$179,0),MATCH(List2!C1741,List1!$E$3:$V$3,0))</f>
        <v>0</v>
      </c>
      <c r="G1741">
        <f>VLOOKUP(B1741,List1!$B$5:$V$179,MATCH(C1741,List1!$E$3:$V$3,0)+3,FALSE)</f>
        <v>0</v>
      </c>
    </row>
    <row r="1742" spans="2:7" x14ac:dyDescent="0.25">
      <c r="B1742" s="10" t="s">
        <v>348</v>
      </c>
      <c r="C1742" s="17">
        <f t="shared" ref="C1742:C1752" si="27">$C1732</f>
        <v>43997</v>
      </c>
      <c r="F1742" s="21">
        <f>INDEX(List1!$E$5:$V$179,MATCH(List2!B1742,List1!$B$5:$B$179,0),MATCH(List2!C1742,List1!$E$3:$V$3,0))</f>
        <v>0</v>
      </c>
      <c r="G1742">
        <f>VLOOKUP(B1742,List1!$B$5:$V$179,MATCH(C1742,List1!$E$3:$V$3,0)+3,FALSE)</f>
        <v>0</v>
      </c>
    </row>
    <row r="1743" spans="2:7" x14ac:dyDescent="0.25">
      <c r="B1743" s="10" t="s">
        <v>350</v>
      </c>
      <c r="C1743" s="17">
        <f t="shared" si="27"/>
        <v>43723</v>
      </c>
      <c r="F1743" s="21">
        <f>INDEX(List1!$E$5:$V$179,MATCH(List2!B1743,List1!$B$5:$B$179,0),MATCH(List2!C1743,List1!$E$3:$V$3,0))</f>
        <v>1200</v>
      </c>
      <c r="G1743">
        <f>VLOOKUP(B1743,List1!$B$5:$V$179,MATCH(C1743,List1!$E$3:$V$3,0)+3,FALSE)</f>
        <v>1200</v>
      </c>
    </row>
    <row r="1744" spans="2:7" x14ac:dyDescent="0.25">
      <c r="B1744" s="10" t="s">
        <v>350</v>
      </c>
      <c r="C1744" s="17">
        <f t="shared" si="27"/>
        <v>43753</v>
      </c>
      <c r="F1744" s="21">
        <f>INDEX(List1!$E$5:$V$179,MATCH(List2!B1744,List1!$B$5:$B$179,0),MATCH(List2!C1744,List1!$E$3:$V$3,0))</f>
        <v>1200</v>
      </c>
      <c r="G1744">
        <f>VLOOKUP(B1744,List1!$B$5:$V$179,MATCH(C1744,List1!$E$3:$V$3,0)+3,FALSE)</f>
        <v>1200</v>
      </c>
    </row>
    <row r="1745" spans="2:7" x14ac:dyDescent="0.25">
      <c r="B1745" s="10" t="s">
        <v>350</v>
      </c>
      <c r="C1745" s="17">
        <f t="shared" si="27"/>
        <v>43784</v>
      </c>
      <c r="F1745" s="21">
        <f>INDEX(List1!$E$5:$V$179,MATCH(List2!B1745,List1!$B$5:$B$179,0),MATCH(List2!C1745,List1!$E$3:$V$3,0))</f>
        <v>1600</v>
      </c>
      <c r="G1745">
        <f>VLOOKUP(B1745,List1!$B$5:$V$179,MATCH(C1745,List1!$E$3:$V$3,0)+3,FALSE)</f>
        <v>1600</v>
      </c>
    </row>
    <row r="1746" spans="2:7" x14ac:dyDescent="0.25">
      <c r="B1746" s="10" t="s">
        <v>350</v>
      </c>
      <c r="C1746" s="17">
        <f t="shared" si="27"/>
        <v>43814</v>
      </c>
      <c r="F1746" s="21">
        <f>INDEX(List1!$E$5:$V$179,MATCH(List2!B1746,List1!$B$5:$B$179,0),MATCH(List2!C1746,List1!$E$3:$V$3,0))</f>
        <v>1600</v>
      </c>
      <c r="G1746">
        <f>VLOOKUP(B1746,List1!$B$5:$V$179,MATCH(C1746,List1!$E$3:$V$3,0)+3,FALSE)</f>
        <v>1600</v>
      </c>
    </row>
    <row r="1747" spans="2:7" x14ac:dyDescent="0.25">
      <c r="B1747" s="10" t="s">
        <v>350</v>
      </c>
      <c r="C1747" s="17">
        <f t="shared" si="27"/>
        <v>43845</v>
      </c>
      <c r="F1747" s="21">
        <f>INDEX(List1!$E$5:$V$179,MATCH(List2!B1747,List1!$B$5:$B$179,0),MATCH(List2!C1747,List1!$E$3:$V$3,0))</f>
        <v>0</v>
      </c>
      <c r="G1747">
        <f>VLOOKUP(B1747,List1!$B$5:$V$179,MATCH(C1747,List1!$E$3:$V$3,0)+3,FALSE)</f>
        <v>0</v>
      </c>
    </row>
    <row r="1748" spans="2:7" x14ac:dyDescent="0.25">
      <c r="B1748" s="10" t="s">
        <v>350</v>
      </c>
      <c r="C1748" s="17">
        <f t="shared" si="27"/>
        <v>43876</v>
      </c>
      <c r="F1748" s="21">
        <f>INDEX(List1!$E$5:$V$179,MATCH(List2!B1748,List1!$B$5:$B$179,0),MATCH(List2!C1748,List1!$E$3:$V$3,0))</f>
        <v>0</v>
      </c>
      <c r="G1748">
        <f>VLOOKUP(B1748,List1!$B$5:$V$179,MATCH(C1748,List1!$E$3:$V$3,0)+3,FALSE)</f>
        <v>0</v>
      </c>
    </row>
    <row r="1749" spans="2:7" x14ac:dyDescent="0.25">
      <c r="B1749" s="10" t="s">
        <v>350</v>
      </c>
      <c r="C1749" s="17">
        <f t="shared" si="27"/>
        <v>43905</v>
      </c>
      <c r="F1749" s="21">
        <f>INDEX(List1!$E$5:$V$179,MATCH(List2!B1749,List1!$B$5:$B$179,0),MATCH(List2!C1749,List1!$E$3:$V$3,0))</f>
        <v>0</v>
      </c>
      <c r="G1749">
        <f>VLOOKUP(B1749,List1!$B$5:$V$179,MATCH(C1749,List1!$E$3:$V$3,0)+3,FALSE)</f>
        <v>0</v>
      </c>
    </row>
    <row r="1750" spans="2:7" x14ac:dyDescent="0.25">
      <c r="B1750" s="10" t="s">
        <v>350</v>
      </c>
      <c r="C1750" s="17">
        <f t="shared" si="27"/>
        <v>43936</v>
      </c>
      <c r="F1750" s="21">
        <f>INDEX(List1!$E$5:$V$179,MATCH(List2!B1750,List1!$B$5:$B$179,0),MATCH(List2!C1750,List1!$E$3:$V$3,0))</f>
        <v>0</v>
      </c>
      <c r="G1750">
        <f>VLOOKUP(B1750,List1!$B$5:$V$179,MATCH(C1750,List1!$E$3:$V$3,0)+3,FALSE)</f>
        <v>0</v>
      </c>
    </row>
    <row r="1751" spans="2:7" x14ac:dyDescent="0.25">
      <c r="B1751" s="10" t="s">
        <v>350</v>
      </c>
      <c r="C1751" s="17">
        <f t="shared" si="27"/>
        <v>43966</v>
      </c>
      <c r="F1751" s="21">
        <f>INDEX(List1!$E$5:$V$179,MATCH(List2!B1751,List1!$B$5:$B$179,0),MATCH(List2!C1751,List1!$E$3:$V$3,0))</f>
        <v>0</v>
      </c>
      <c r="G1751">
        <f>VLOOKUP(B1751,List1!$B$5:$V$179,MATCH(C1751,List1!$E$3:$V$3,0)+3,FALSE)</f>
        <v>0</v>
      </c>
    </row>
    <row r="1752" spans="2:7" x14ac:dyDescent="0.25">
      <c r="B1752" s="10" t="s">
        <v>350</v>
      </c>
      <c r="C1752" s="17">
        <f t="shared" si="27"/>
        <v>43997</v>
      </c>
      <c r="F1752" s="21">
        <f>INDEX(List1!$E$5:$V$179,MATCH(List2!B1752,List1!$B$5:$B$179,0),MATCH(List2!C1752,List1!$E$3:$V$3,0))</f>
        <v>0</v>
      </c>
      <c r="G1752">
        <f>VLOOKUP(B1752,List1!$B$5:$V$179,MATCH(C1752,List1!$E$3:$V$3,0)+3,FALSE)</f>
        <v>0</v>
      </c>
    </row>
    <row r="1753" spans="2:7" x14ac:dyDescent="0.25">
      <c r="B1753" s="1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Matoskova Lenka</dc:creator>
  <cp:lastModifiedBy>Elnino</cp:lastModifiedBy>
  <dcterms:created xsi:type="dcterms:W3CDTF">2019-05-20T10:31:26Z</dcterms:created>
  <dcterms:modified xsi:type="dcterms:W3CDTF">2019-05-20T12:32:40Z</dcterms:modified>
</cp:coreProperties>
</file>