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imelines/timeline1.xml" ContentType="application/vnd.ms-excel.timelin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3A757AA7-730F-405A-857B-4C6F1B029EF8}" xr6:coauthVersionLast="41" xr6:coauthVersionMax="43" xr10:uidLastSave="{00000000-0000-0000-0000-000000000000}"/>
  <bookViews>
    <workbookView xWindow="-120" yWindow="-120" windowWidth="29040" windowHeight="15840" xr2:uid="{B5967778-0B4A-486A-A6A3-7AD45C59B88A}"/>
  </bookViews>
  <sheets>
    <sheet name="KT+hierar" sheetId="3" r:id="rId1"/>
    <sheet name="Pomoc" sheetId="4" r:id="rId2"/>
    <sheet name="List1" sheetId="1" r:id="rId3"/>
  </sheets>
  <definedNames>
    <definedName name="_xlnm._FilterDatabase" localSheetId="2" hidden="1">List1!$A$1:$D$390</definedName>
    <definedName name="NativeTimeline_Datum1">#N/A</definedName>
  </definedNames>
  <calcPr calcId="191029"/>
  <pivotCaches>
    <pivotCache cacheId="1" r:id="rId4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5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4" i="4" l="1"/>
  <c r="C604" i="4"/>
  <c r="B604" i="4"/>
  <c r="A604" i="4"/>
  <c r="D603" i="4"/>
  <c r="C603" i="4"/>
  <c r="B603" i="4"/>
  <c r="A603" i="4"/>
  <c r="D602" i="4"/>
  <c r="C602" i="4"/>
  <c r="B602" i="4"/>
  <c r="A602" i="4"/>
  <c r="D601" i="4"/>
  <c r="C601" i="4"/>
  <c r="B601" i="4"/>
  <c r="A601" i="4"/>
  <c r="D600" i="4"/>
  <c r="C600" i="4"/>
  <c r="B600" i="4"/>
  <c r="A600" i="4"/>
  <c r="D599" i="4"/>
  <c r="C599" i="4"/>
  <c r="B599" i="4"/>
  <c r="A599" i="4"/>
  <c r="D598" i="4"/>
  <c r="C598" i="4"/>
  <c r="B598" i="4"/>
  <c r="A598" i="4"/>
  <c r="D597" i="4"/>
  <c r="C597" i="4"/>
  <c r="B597" i="4"/>
  <c r="A597" i="4"/>
  <c r="D596" i="4"/>
  <c r="C596" i="4"/>
  <c r="B596" i="4"/>
  <c r="A596" i="4"/>
  <c r="D595" i="4"/>
  <c r="C595" i="4"/>
  <c r="B595" i="4"/>
  <c r="A595" i="4"/>
  <c r="D594" i="4"/>
  <c r="C594" i="4"/>
  <c r="B594" i="4"/>
  <c r="A594" i="4"/>
  <c r="D593" i="4"/>
  <c r="C593" i="4"/>
  <c r="B593" i="4"/>
  <c r="A593" i="4"/>
  <c r="D592" i="4"/>
  <c r="C592" i="4"/>
  <c r="B592" i="4"/>
  <c r="A592" i="4"/>
  <c r="D591" i="4"/>
  <c r="C591" i="4"/>
  <c r="B591" i="4"/>
  <c r="A591" i="4"/>
  <c r="D590" i="4"/>
  <c r="C590" i="4"/>
  <c r="B590" i="4"/>
  <c r="A590" i="4"/>
  <c r="D589" i="4"/>
  <c r="C589" i="4"/>
  <c r="B589" i="4"/>
  <c r="A589" i="4"/>
  <c r="D588" i="4"/>
  <c r="C588" i="4"/>
  <c r="B588" i="4"/>
  <c r="A588" i="4"/>
  <c r="D587" i="4"/>
  <c r="C587" i="4"/>
  <c r="B587" i="4"/>
  <c r="A587" i="4"/>
  <c r="D586" i="4"/>
  <c r="C586" i="4"/>
  <c r="B586" i="4"/>
  <c r="A586" i="4"/>
  <c r="D585" i="4"/>
  <c r="C585" i="4"/>
  <c r="B585" i="4"/>
  <c r="A585" i="4"/>
  <c r="D584" i="4"/>
  <c r="C584" i="4"/>
  <c r="B584" i="4"/>
  <c r="A584" i="4"/>
  <c r="D583" i="4"/>
  <c r="C583" i="4"/>
  <c r="B583" i="4"/>
  <c r="A583" i="4"/>
  <c r="D582" i="4"/>
  <c r="C582" i="4"/>
  <c r="B582" i="4"/>
  <c r="A582" i="4"/>
  <c r="D581" i="4"/>
  <c r="C581" i="4"/>
  <c r="B581" i="4"/>
  <c r="A581" i="4"/>
  <c r="D580" i="4"/>
  <c r="C580" i="4"/>
  <c r="B580" i="4"/>
  <c r="A580" i="4"/>
  <c r="D579" i="4"/>
  <c r="C579" i="4"/>
  <c r="B579" i="4"/>
  <c r="A579" i="4"/>
  <c r="D578" i="4"/>
  <c r="C578" i="4"/>
  <c r="B578" i="4"/>
  <c r="A578" i="4"/>
  <c r="D577" i="4"/>
  <c r="C577" i="4"/>
  <c r="B577" i="4"/>
  <c r="A577" i="4"/>
  <c r="D576" i="4"/>
  <c r="C576" i="4"/>
  <c r="B576" i="4"/>
  <c r="A576" i="4"/>
  <c r="D575" i="4"/>
  <c r="C575" i="4"/>
  <c r="B575" i="4"/>
  <c r="A575" i="4"/>
  <c r="D574" i="4"/>
  <c r="C574" i="4"/>
  <c r="B574" i="4"/>
  <c r="A574" i="4"/>
  <c r="D573" i="4"/>
  <c r="C573" i="4"/>
  <c r="B573" i="4"/>
  <c r="A573" i="4"/>
  <c r="D572" i="4"/>
  <c r="C572" i="4"/>
  <c r="B572" i="4"/>
  <c r="A572" i="4"/>
  <c r="D571" i="4"/>
  <c r="C571" i="4"/>
  <c r="B571" i="4"/>
  <c r="A571" i="4"/>
  <c r="D570" i="4"/>
  <c r="C570" i="4"/>
  <c r="B570" i="4"/>
  <c r="A570" i="4"/>
  <c r="D569" i="4"/>
  <c r="C569" i="4"/>
  <c r="B569" i="4"/>
  <c r="A569" i="4"/>
  <c r="D568" i="4"/>
  <c r="C568" i="4"/>
  <c r="B568" i="4"/>
  <c r="A568" i="4"/>
  <c r="D567" i="4"/>
  <c r="C567" i="4"/>
  <c r="B567" i="4"/>
  <c r="A567" i="4"/>
  <c r="D566" i="4"/>
  <c r="C566" i="4"/>
  <c r="B566" i="4"/>
  <c r="A566" i="4"/>
  <c r="D565" i="4"/>
  <c r="C565" i="4"/>
  <c r="B565" i="4"/>
  <c r="A565" i="4"/>
  <c r="D564" i="4"/>
  <c r="C564" i="4"/>
  <c r="B564" i="4"/>
  <c r="A564" i="4"/>
  <c r="D563" i="4"/>
  <c r="C563" i="4"/>
  <c r="B563" i="4"/>
  <c r="A563" i="4"/>
  <c r="D562" i="4"/>
  <c r="C562" i="4"/>
  <c r="B562" i="4"/>
  <c r="A562" i="4"/>
  <c r="D561" i="4"/>
  <c r="C561" i="4"/>
  <c r="B561" i="4"/>
  <c r="A561" i="4"/>
  <c r="D560" i="4"/>
  <c r="C560" i="4"/>
  <c r="B560" i="4"/>
  <c r="A560" i="4"/>
  <c r="D559" i="4"/>
  <c r="C559" i="4"/>
  <c r="B559" i="4"/>
  <c r="A559" i="4"/>
  <c r="D558" i="4"/>
  <c r="C558" i="4"/>
  <c r="B558" i="4"/>
  <c r="A558" i="4"/>
  <c r="D557" i="4"/>
  <c r="C557" i="4"/>
  <c r="B557" i="4"/>
  <c r="A557" i="4"/>
  <c r="D556" i="4"/>
  <c r="C556" i="4"/>
  <c r="B556" i="4"/>
  <c r="A556" i="4"/>
  <c r="D555" i="4"/>
  <c r="C555" i="4"/>
  <c r="B555" i="4"/>
  <c r="A555" i="4"/>
  <c r="D554" i="4"/>
  <c r="C554" i="4"/>
  <c r="B554" i="4"/>
  <c r="A554" i="4"/>
  <c r="D553" i="4"/>
  <c r="C553" i="4"/>
  <c r="B553" i="4"/>
  <c r="A553" i="4"/>
  <c r="D552" i="4"/>
  <c r="C552" i="4"/>
  <c r="B552" i="4"/>
  <c r="A552" i="4"/>
  <c r="D551" i="4"/>
  <c r="C551" i="4"/>
  <c r="B551" i="4"/>
  <c r="A551" i="4"/>
  <c r="D550" i="4"/>
  <c r="C550" i="4"/>
  <c r="B550" i="4"/>
  <c r="A550" i="4"/>
  <c r="D549" i="4"/>
  <c r="C549" i="4"/>
  <c r="B549" i="4"/>
  <c r="A549" i="4"/>
  <c r="D548" i="4"/>
  <c r="C548" i="4"/>
  <c r="B548" i="4"/>
  <c r="A548" i="4"/>
  <c r="D547" i="4"/>
  <c r="C547" i="4"/>
  <c r="B547" i="4"/>
  <c r="A547" i="4"/>
  <c r="D546" i="4"/>
  <c r="C546" i="4"/>
  <c r="B546" i="4"/>
  <c r="A546" i="4"/>
  <c r="D545" i="4"/>
  <c r="C545" i="4"/>
  <c r="B545" i="4"/>
  <c r="A545" i="4"/>
  <c r="D544" i="4"/>
  <c r="C544" i="4"/>
  <c r="B544" i="4"/>
  <c r="A544" i="4"/>
  <c r="D543" i="4"/>
  <c r="C543" i="4"/>
  <c r="B543" i="4"/>
  <c r="A543" i="4"/>
  <c r="D542" i="4"/>
  <c r="C542" i="4"/>
  <c r="B542" i="4"/>
  <c r="A542" i="4"/>
  <c r="D541" i="4"/>
  <c r="C541" i="4"/>
  <c r="B541" i="4"/>
  <c r="A541" i="4"/>
  <c r="D540" i="4"/>
  <c r="C540" i="4"/>
  <c r="B540" i="4"/>
  <c r="A540" i="4"/>
  <c r="D539" i="4"/>
  <c r="C539" i="4"/>
  <c r="B539" i="4"/>
  <c r="A539" i="4"/>
  <c r="D538" i="4"/>
  <c r="C538" i="4"/>
  <c r="B538" i="4"/>
  <c r="A538" i="4"/>
  <c r="D537" i="4"/>
  <c r="C537" i="4"/>
  <c r="B537" i="4"/>
  <c r="A537" i="4"/>
  <c r="D536" i="4"/>
  <c r="C536" i="4"/>
  <c r="B536" i="4"/>
  <c r="A536" i="4"/>
  <c r="D535" i="4"/>
  <c r="C535" i="4"/>
  <c r="B535" i="4"/>
  <c r="A535" i="4"/>
  <c r="D534" i="4"/>
  <c r="C534" i="4"/>
  <c r="B534" i="4"/>
  <c r="A534" i="4"/>
  <c r="D533" i="4"/>
  <c r="C533" i="4"/>
  <c r="B533" i="4"/>
  <c r="A533" i="4"/>
  <c r="D532" i="4"/>
  <c r="C532" i="4"/>
  <c r="B532" i="4"/>
  <c r="A532" i="4"/>
  <c r="D531" i="4"/>
  <c r="C531" i="4"/>
  <c r="B531" i="4"/>
  <c r="A531" i="4"/>
  <c r="D530" i="4"/>
  <c r="C530" i="4"/>
  <c r="B530" i="4"/>
  <c r="A530" i="4"/>
  <c r="D529" i="4"/>
  <c r="C529" i="4"/>
  <c r="B529" i="4"/>
  <c r="A529" i="4"/>
  <c r="D528" i="4"/>
  <c r="C528" i="4"/>
  <c r="B528" i="4"/>
  <c r="A528" i="4"/>
  <c r="D527" i="4"/>
  <c r="C527" i="4"/>
  <c r="B527" i="4"/>
  <c r="A527" i="4"/>
  <c r="D526" i="4"/>
  <c r="C526" i="4"/>
  <c r="B526" i="4"/>
  <c r="A526" i="4"/>
  <c r="D525" i="4"/>
  <c r="C525" i="4"/>
  <c r="B525" i="4"/>
  <c r="A525" i="4"/>
  <c r="D524" i="4"/>
  <c r="C524" i="4"/>
  <c r="B524" i="4"/>
  <c r="A524" i="4"/>
  <c r="D523" i="4"/>
  <c r="C523" i="4"/>
  <c r="B523" i="4"/>
  <c r="A523" i="4"/>
  <c r="D522" i="4"/>
  <c r="C522" i="4"/>
  <c r="B522" i="4"/>
  <c r="A522" i="4"/>
  <c r="D521" i="4"/>
  <c r="C521" i="4"/>
  <c r="B521" i="4"/>
  <c r="A521" i="4"/>
  <c r="D520" i="4"/>
  <c r="C520" i="4"/>
  <c r="B520" i="4"/>
  <c r="A520" i="4"/>
  <c r="D519" i="4"/>
  <c r="C519" i="4"/>
  <c r="B519" i="4"/>
  <c r="A519" i="4"/>
  <c r="D518" i="4"/>
  <c r="C518" i="4"/>
  <c r="B518" i="4"/>
  <c r="A518" i="4"/>
  <c r="D517" i="4"/>
  <c r="C517" i="4"/>
  <c r="B517" i="4"/>
  <c r="A517" i="4"/>
  <c r="D516" i="4"/>
  <c r="C516" i="4"/>
  <c r="B516" i="4"/>
  <c r="A516" i="4"/>
  <c r="D515" i="4"/>
  <c r="C515" i="4"/>
  <c r="B515" i="4"/>
  <c r="A515" i="4"/>
  <c r="D514" i="4"/>
  <c r="C514" i="4"/>
  <c r="B514" i="4"/>
  <c r="A514" i="4"/>
  <c r="D513" i="4"/>
  <c r="C513" i="4"/>
  <c r="B513" i="4"/>
  <c r="A513" i="4"/>
  <c r="D512" i="4"/>
  <c r="C512" i="4"/>
  <c r="B512" i="4"/>
  <c r="A512" i="4"/>
  <c r="D511" i="4"/>
  <c r="C511" i="4"/>
  <c r="B511" i="4"/>
  <c r="A511" i="4"/>
  <c r="D510" i="4"/>
  <c r="C510" i="4"/>
  <c r="B510" i="4"/>
  <c r="A510" i="4"/>
  <c r="D509" i="4"/>
  <c r="C509" i="4"/>
  <c r="B509" i="4"/>
  <c r="A509" i="4"/>
  <c r="D508" i="4"/>
  <c r="C508" i="4"/>
  <c r="B508" i="4"/>
  <c r="A508" i="4"/>
  <c r="D507" i="4"/>
  <c r="C507" i="4"/>
  <c r="B507" i="4"/>
  <c r="A507" i="4"/>
  <c r="D506" i="4"/>
  <c r="C506" i="4"/>
  <c r="B506" i="4"/>
  <c r="A506" i="4"/>
  <c r="D505" i="4"/>
  <c r="C505" i="4"/>
  <c r="B505" i="4"/>
  <c r="A505" i="4"/>
  <c r="D504" i="4"/>
  <c r="C504" i="4"/>
  <c r="B504" i="4"/>
  <c r="A504" i="4"/>
  <c r="D503" i="4"/>
  <c r="C503" i="4"/>
  <c r="B503" i="4"/>
  <c r="A503" i="4"/>
  <c r="D502" i="4"/>
  <c r="C502" i="4"/>
  <c r="B502" i="4"/>
  <c r="A502" i="4"/>
  <c r="D501" i="4"/>
  <c r="C501" i="4"/>
  <c r="B501" i="4"/>
  <c r="A501" i="4"/>
  <c r="D500" i="4"/>
  <c r="C500" i="4"/>
  <c r="B500" i="4"/>
  <c r="A500" i="4"/>
  <c r="D499" i="4"/>
  <c r="C499" i="4"/>
  <c r="B499" i="4"/>
  <c r="A499" i="4"/>
  <c r="D498" i="4"/>
  <c r="C498" i="4"/>
  <c r="B498" i="4"/>
  <c r="A498" i="4"/>
  <c r="D497" i="4"/>
  <c r="C497" i="4"/>
  <c r="B497" i="4"/>
  <c r="A497" i="4"/>
  <c r="D496" i="4"/>
  <c r="C496" i="4"/>
  <c r="B496" i="4"/>
  <c r="A496" i="4"/>
  <c r="D495" i="4"/>
  <c r="C495" i="4"/>
  <c r="B495" i="4"/>
  <c r="A495" i="4"/>
  <c r="D494" i="4"/>
  <c r="C494" i="4"/>
  <c r="B494" i="4"/>
  <c r="A494" i="4"/>
  <c r="D493" i="4"/>
  <c r="C493" i="4"/>
  <c r="B493" i="4"/>
  <c r="A493" i="4"/>
  <c r="D492" i="4"/>
  <c r="C492" i="4"/>
  <c r="B492" i="4"/>
  <c r="A492" i="4"/>
  <c r="D491" i="4"/>
  <c r="C491" i="4"/>
  <c r="B491" i="4"/>
  <c r="A491" i="4"/>
  <c r="D490" i="4"/>
  <c r="C490" i="4"/>
  <c r="B490" i="4"/>
  <c r="A490" i="4"/>
  <c r="D489" i="4"/>
  <c r="C489" i="4"/>
  <c r="B489" i="4"/>
  <c r="A489" i="4"/>
  <c r="D488" i="4"/>
  <c r="C488" i="4"/>
  <c r="B488" i="4"/>
  <c r="A488" i="4"/>
  <c r="D487" i="4"/>
  <c r="C487" i="4"/>
  <c r="B487" i="4"/>
  <c r="A487" i="4"/>
  <c r="D486" i="4"/>
  <c r="C486" i="4"/>
  <c r="B486" i="4"/>
  <c r="A486" i="4"/>
  <c r="D485" i="4"/>
  <c r="C485" i="4"/>
  <c r="B485" i="4"/>
  <c r="A485" i="4"/>
  <c r="D484" i="4"/>
  <c r="C484" i="4"/>
  <c r="B484" i="4"/>
  <c r="A484" i="4"/>
  <c r="D483" i="4"/>
  <c r="C483" i="4"/>
  <c r="B483" i="4"/>
  <c r="A483" i="4"/>
  <c r="D482" i="4"/>
  <c r="C482" i="4"/>
  <c r="B482" i="4"/>
  <c r="A482" i="4"/>
  <c r="D481" i="4"/>
  <c r="C481" i="4"/>
  <c r="B481" i="4"/>
  <c r="A481" i="4"/>
  <c r="D480" i="4"/>
  <c r="C480" i="4"/>
  <c r="B480" i="4"/>
  <c r="A480" i="4"/>
  <c r="D479" i="4"/>
  <c r="C479" i="4"/>
  <c r="B479" i="4"/>
  <c r="A479" i="4"/>
  <c r="D478" i="4"/>
  <c r="C478" i="4"/>
  <c r="B478" i="4"/>
  <c r="A478" i="4"/>
  <c r="D477" i="4"/>
  <c r="C477" i="4"/>
  <c r="B477" i="4"/>
  <c r="A477" i="4"/>
  <c r="D476" i="4"/>
  <c r="C476" i="4"/>
  <c r="B476" i="4"/>
  <c r="A476" i="4"/>
  <c r="D475" i="4"/>
  <c r="C475" i="4"/>
  <c r="B475" i="4"/>
  <c r="A475" i="4"/>
  <c r="D474" i="4"/>
  <c r="C474" i="4"/>
  <c r="B474" i="4"/>
  <c r="A474" i="4"/>
  <c r="D473" i="4"/>
  <c r="C473" i="4"/>
  <c r="B473" i="4"/>
  <c r="A473" i="4"/>
  <c r="D472" i="4"/>
  <c r="C472" i="4"/>
  <c r="B472" i="4"/>
  <c r="A472" i="4"/>
  <c r="D471" i="4"/>
  <c r="C471" i="4"/>
  <c r="B471" i="4"/>
  <c r="A471" i="4"/>
  <c r="D470" i="4"/>
  <c r="C470" i="4"/>
  <c r="B470" i="4"/>
  <c r="A470" i="4"/>
  <c r="D469" i="4"/>
  <c r="C469" i="4"/>
  <c r="B469" i="4"/>
  <c r="A469" i="4"/>
  <c r="D468" i="4"/>
  <c r="C468" i="4"/>
  <c r="B468" i="4"/>
  <c r="A468" i="4"/>
  <c r="D467" i="4"/>
  <c r="C467" i="4"/>
  <c r="B467" i="4"/>
  <c r="A467" i="4"/>
  <c r="D466" i="4"/>
  <c r="C466" i="4"/>
  <c r="B466" i="4"/>
  <c r="A466" i="4"/>
  <c r="D465" i="4"/>
  <c r="C465" i="4"/>
  <c r="B465" i="4"/>
  <c r="A465" i="4"/>
  <c r="D464" i="4"/>
  <c r="C464" i="4"/>
  <c r="B464" i="4"/>
  <c r="A464" i="4"/>
  <c r="D463" i="4"/>
  <c r="C463" i="4"/>
  <c r="B463" i="4"/>
  <c r="A463" i="4"/>
  <c r="D462" i="4"/>
  <c r="C462" i="4"/>
  <c r="B462" i="4"/>
  <c r="A462" i="4"/>
  <c r="D461" i="4"/>
  <c r="C461" i="4"/>
  <c r="B461" i="4"/>
  <c r="A461" i="4"/>
  <c r="D460" i="4"/>
  <c r="C460" i="4"/>
  <c r="B460" i="4"/>
  <c r="A460" i="4"/>
  <c r="D459" i="4"/>
  <c r="C459" i="4"/>
  <c r="B459" i="4"/>
  <c r="A459" i="4"/>
  <c r="D458" i="4"/>
  <c r="C458" i="4"/>
  <c r="B458" i="4"/>
  <c r="A458" i="4"/>
  <c r="D457" i="4"/>
  <c r="C457" i="4"/>
  <c r="B457" i="4"/>
  <c r="A457" i="4"/>
  <c r="D456" i="4"/>
  <c r="C456" i="4"/>
  <c r="B456" i="4"/>
  <c r="A456" i="4"/>
  <c r="D455" i="4"/>
  <c r="C455" i="4"/>
  <c r="B455" i="4"/>
  <c r="A455" i="4"/>
  <c r="D454" i="4"/>
  <c r="C454" i="4"/>
  <c r="B454" i="4"/>
  <c r="A454" i="4"/>
  <c r="D453" i="4"/>
  <c r="C453" i="4"/>
  <c r="B453" i="4"/>
  <c r="A453" i="4"/>
  <c r="D452" i="4"/>
  <c r="C452" i="4"/>
  <c r="B452" i="4"/>
  <c r="A452" i="4"/>
  <c r="D451" i="4"/>
  <c r="C451" i="4"/>
  <c r="B451" i="4"/>
  <c r="A451" i="4"/>
  <c r="D450" i="4"/>
  <c r="C450" i="4"/>
  <c r="B450" i="4"/>
  <c r="A450" i="4"/>
  <c r="D449" i="4"/>
  <c r="C449" i="4"/>
  <c r="B449" i="4"/>
  <c r="A449" i="4"/>
  <c r="D448" i="4"/>
  <c r="C448" i="4"/>
  <c r="B448" i="4"/>
  <c r="A448" i="4"/>
  <c r="D447" i="4"/>
  <c r="C447" i="4"/>
  <c r="B447" i="4"/>
  <c r="A447" i="4"/>
  <c r="D446" i="4"/>
  <c r="C446" i="4"/>
  <c r="B446" i="4"/>
  <c r="A446" i="4"/>
  <c r="D445" i="4"/>
  <c r="C445" i="4"/>
  <c r="B445" i="4"/>
  <c r="A445" i="4"/>
  <c r="D444" i="4"/>
  <c r="C444" i="4"/>
  <c r="B444" i="4"/>
  <c r="A444" i="4"/>
  <c r="D443" i="4"/>
  <c r="C443" i="4"/>
  <c r="B443" i="4"/>
  <c r="A443" i="4"/>
  <c r="D442" i="4"/>
  <c r="C442" i="4"/>
  <c r="B442" i="4"/>
  <c r="A442" i="4"/>
  <c r="D441" i="4"/>
  <c r="C441" i="4"/>
  <c r="B441" i="4"/>
  <c r="A441" i="4"/>
  <c r="D440" i="4"/>
  <c r="C440" i="4"/>
  <c r="B440" i="4"/>
  <c r="A440" i="4"/>
  <c r="D439" i="4"/>
  <c r="C439" i="4"/>
  <c r="B439" i="4"/>
  <c r="A439" i="4"/>
  <c r="D438" i="4"/>
  <c r="C438" i="4"/>
  <c r="B438" i="4"/>
  <c r="A438" i="4"/>
  <c r="D437" i="4"/>
  <c r="C437" i="4"/>
  <c r="B437" i="4"/>
  <c r="A437" i="4"/>
  <c r="D436" i="4"/>
  <c r="C436" i="4"/>
  <c r="B436" i="4"/>
  <c r="A436" i="4"/>
  <c r="D435" i="4"/>
  <c r="C435" i="4"/>
  <c r="B435" i="4"/>
  <c r="A435" i="4"/>
  <c r="D434" i="4"/>
  <c r="C434" i="4"/>
  <c r="B434" i="4"/>
  <c r="A434" i="4"/>
  <c r="D433" i="4"/>
  <c r="C433" i="4"/>
  <c r="B433" i="4"/>
  <c r="A433" i="4"/>
  <c r="D432" i="4"/>
  <c r="C432" i="4"/>
  <c r="B432" i="4"/>
  <c r="A432" i="4"/>
  <c r="D431" i="4"/>
  <c r="C431" i="4"/>
  <c r="B431" i="4"/>
  <c r="A431" i="4"/>
  <c r="D430" i="4"/>
  <c r="C430" i="4"/>
  <c r="B430" i="4"/>
  <c r="A430" i="4"/>
  <c r="D429" i="4"/>
  <c r="C429" i="4"/>
  <c r="B429" i="4"/>
  <c r="A429" i="4"/>
  <c r="D428" i="4"/>
  <c r="C428" i="4"/>
  <c r="B428" i="4"/>
  <c r="A428" i="4"/>
  <c r="D427" i="4"/>
  <c r="C427" i="4"/>
  <c r="B427" i="4"/>
  <c r="A427" i="4"/>
  <c r="D426" i="4"/>
  <c r="C426" i="4"/>
  <c r="B426" i="4"/>
  <c r="A426" i="4"/>
  <c r="D425" i="4"/>
  <c r="C425" i="4"/>
  <c r="B425" i="4"/>
  <c r="A425" i="4"/>
  <c r="D424" i="4"/>
  <c r="C424" i="4"/>
  <c r="B424" i="4"/>
  <c r="A424" i="4"/>
  <c r="D423" i="4"/>
  <c r="C423" i="4"/>
  <c r="B423" i="4"/>
  <c r="A423" i="4"/>
  <c r="D422" i="4"/>
  <c r="C422" i="4"/>
  <c r="B422" i="4"/>
  <c r="A422" i="4"/>
  <c r="D421" i="4"/>
  <c r="C421" i="4"/>
  <c r="B421" i="4"/>
  <c r="A421" i="4"/>
  <c r="D420" i="4"/>
  <c r="C420" i="4"/>
  <c r="B420" i="4"/>
  <c r="A420" i="4"/>
  <c r="D419" i="4"/>
  <c r="C419" i="4"/>
  <c r="B419" i="4"/>
  <c r="A419" i="4"/>
  <c r="D418" i="4"/>
  <c r="C418" i="4"/>
  <c r="B418" i="4"/>
  <c r="A418" i="4"/>
  <c r="D417" i="4"/>
  <c r="C417" i="4"/>
  <c r="B417" i="4"/>
  <c r="A417" i="4"/>
  <c r="D416" i="4"/>
  <c r="C416" i="4"/>
  <c r="B416" i="4"/>
  <c r="A416" i="4"/>
  <c r="D415" i="4"/>
  <c r="C415" i="4"/>
  <c r="B415" i="4"/>
  <c r="A415" i="4"/>
  <c r="D414" i="4"/>
  <c r="C414" i="4"/>
  <c r="B414" i="4"/>
  <c r="A414" i="4"/>
  <c r="D413" i="4"/>
  <c r="C413" i="4"/>
  <c r="B413" i="4"/>
  <c r="A413" i="4"/>
  <c r="D412" i="4"/>
  <c r="C412" i="4"/>
  <c r="B412" i="4"/>
  <c r="A412" i="4"/>
  <c r="D411" i="4"/>
  <c r="C411" i="4"/>
  <c r="B411" i="4"/>
  <c r="A411" i="4"/>
  <c r="D410" i="4"/>
  <c r="C410" i="4"/>
  <c r="B410" i="4"/>
  <c r="A410" i="4"/>
  <c r="D409" i="4"/>
  <c r="C409" i="4"/>
  <c r="B409" i="4"/>
  <c r="A409" i="4"/>
  <c r="D408" i="4"/>
  <c r="C408" i="4"/>
  <c r="B408" i="4"/>
  <c r="A408" i="4"/>
  <c r="D407" i="4"/>
  <c r="C407" i="4"/>
  <c r="B407" i="4"/>
  <c r="A407" i="4"/>
  <c r="D406" i="4"/>
  <c r="C406" i="4"/>
  <c r="B406" i="4"/>
  <c r="A406" i="4"/>
  <c r="D405" i="4"/>
  <c r="C405" i="4"/>
  <c r="B405" i="4"/>
  <c r="A405" i="4"/>
  <c r="D404" i="4"/>
  <c r="C404" i="4"/>
  <c r="B404" i="4"/>
  <c r="A404" i="4"/>
  <c r="D403" i="4"/>
  <c r="C403" i="4"/>
  <c r="B403" i="4"/>
  <c r="A403" i="4"/>
  <c r="D402" i="4"/>
  <c r="C402" i="4"/>
  <c r="B402" i="4"/>
  <c r="A402" i="4"/>
  <c r="D401" i="4"/>
  <c r="C401" i="4"/>
  <c r="B401" i="4"/>
  <c r="A401" i="4"/>
  <c r="D400" i="4"/>
  <c r="C400" i="4"/>
  <c r="B400" i="4"/>
  <c r="A400" i="4"/>
  <c r="D399" i="4"/>
  <c r="C399" i="4"/>
  <c r="B399" i="4"/>
  <c r="A399" i="4"/>
  <c r="D398" i="4"/>
  <c r="C398" i="4"/>
  <c r="B398" i="4"/>
  <c r="A398" i="4"/>
  <c r="D397" i="4"/>
  <c r="C397" i="4"/>
  <c r="B397" i="4"/>
  <c r="A397" i="4"/>
  <c r="D396" i="4"/>
  <c r="C396" i="4"/>
  <c r="B396" i="4"/>
  <c r="A396" i="4"/>
  <c r="D395" i="4"/>
  <c r="C395" i="4"/>
  <c r="B395" i="4"/>
  <c r="A395" i="4"/>
  <c r="D394" i="4"/>
  <c r="C394" i="4"/>
  <c r="B394" i="4"/>
  <c r="A394" i="4"/>
  <c r="D393" i="4"/>
  <c r="C393" i="4"/>
  <c r="B393" i="4"/>
  <c r="A393" i="4"/>
  <c r="D392" i="4"/>
  <c r="C392" i="4"/>
  <c r="B392" i="4"/>
  <c r="A392" i="4"/>
  <c r="D391" i="4"/>
  <c r="C391" i="4"/>
  <c r="B391" i="4"/>
  <c r="A391" i="4"/>
  <c r="D390" i="4"/>
  <c r="C390" i="4"/>
  <c r="B390" i="4"/>
  <c r="A390" i="4"/>
  <c r="D389" i="4"/>
  <c r="C389" i="4"/>
  <c r="B389" i="4"/>
  <c r="A389" i="4"/>
  <c r="D388" i="4"/>
  <c r="C388" i="4"/>
  <c r="B388" i="4"/>
  <c r="A388" i="4"/>
  <c r="D387" i="4"/>
  <c r="C387" i="4"/>
  <c r="B387" i="4"/>
  <c r="A387" i="4"/>
  <c r="D386" i="4"/>
  <c r="C386" i="4"/>
  <c r="B386" i="4"/>
  <c r="A386" i="4"/>
  <c r="D385" i="4"/>
  <c r="C385" i="4"/>
  <c r="B385" i="4"/>
  <c r="A385" i="4"/>
  <c r="D384" i="4"/>
  <c r="C384" i="4"/>
  <c r="B384" i="4"/>
  <c r="A384" i="4"/>
  <c r="D383" i="4"/>
  <c r="C383" i="4"/>
  <c r="B383" i="4"/>
  <c r="A383" i="4"/>
  <c r="D382" i="4"/>
  <c r="C382" i="4"/>
  <c r="B382" i="4"/>
  <c r="A382" i="4"/>
  <c r="D381" i="4"/>
  <c r="C381" i="4"/>
  <c r="B381" i="4"/>
  <c r="A381" i="4"/>
  <c r="D380" i="4"/>
  <c r="C380" i="4"/>
  <c r="B380" i="4"/>
  <c r="A380" i="4"/>
  <c r="D379" i="4"/>
  <c r="C379" i="4"/>
  <c r="B379" i="4"/>
  <c r="A379" i="4"/>
  <c r="D378" i="4"/>
  <c r="C378" i="4"/>
  <c r="B378" i="4"/>
  <c r="A378" i="4"/>
  <c r="D377" i="4"/>
  <c r="C377" i="4"/>
  <c r="B377" i="4"/>
  <c r="A377" i="4"/>
  <c r="D376" i="4"/>
  <c r="C376" i="4"/>
  <c r="B376" i="4"/>
  <c r="A376" i="4"/>
  <c r="D375" i="4"/>
  <c r="C375" i="4"/>
  <c r="B375" i="4"/>
  <c r="A375" i="4"/>
  <c r="D374" i="4"/>
  <c r="C374" i="4"/>
  <c r="B374" i="4"/>
  <c r="A374" i="4"/>
  <c r="D373" i="4"/>
  <c r="C373" i="4"/>
  <c r="B373" i="4"/>
  <c r="A373" i="4"/>
  <c r="D372" i="4"/>
  <c r="C372" i="4"/>
  <c r="B372" i="4"/>
  <c r="A372" i="4"/>
  <c r="D371" i="4"/>
  <c r="C371" i="4"/>
  <c r="B371" i="4"/>
  <c r="A371" i="4"/>
  <c r="D370" i="4"/>
  <c r="C370" i="4"/>
  <c r="B370" i="4"/>
  <c r="A370" i="4"/>
  <c r="D369" i="4"/>
  <c r="C369" i="4"/>
  <c r="B369" i="4"/>
  <c r="A369" i="4"/>
  <c r="D368" i="4"/>
  <c r="C368" i="4"/>
  <c r="B368" i="4"/>
  <c r="A368" i="4"/>
  <c r="D367" i="4"/>
  <c r="C367" i="4"/>
  <c r="B367" i="4"/>
  <c r="A367" i="4"/>
  <c r="D366" i="4"/>
  <c r="C366" i="4"/>
  <c r="B366" i="4"/>
  <c r="A366" i="4"/>
  <c r="D365" i="4"/>
  <c r="C365" i="4"/>
  <c r="B365" i="4"/>
  <c r="A365" i="4"/>
  <c r="D364" i="4"/>
  <c r="C364" i="4"/>
  <c r="B364" i="4"/>
  <c r="A364" i="4"/>
  <c r="D363" i="4"/>
  <c r="C363" i="4"/>
  <c r="B363" i="4"/>
  <c r="A363" i="4"/>
  <c r="D362" i="4"/>
  <c r="C362" i="4"/>
  <c r="B362" i="4"/>
  <c r="A362" i="4"/>
  <c r="D361" i="4"/>
  <c r="C361" i="4"/>
  <c r="B361" i="4"/>
  <c r="A361" i="4"/>
  <c r="D360" i="4"/>
  <c r="C360" i="4"/>
  <c r="B360" i="4"/>
  <c r="A360" i="4"/>
  <c r="D359" i="4"/>
  <c r="C359" i="4"/>
  <c r="B359" i="4"/>
  <c r="A359" i="4"/>
  <c r="D358" i="4"/>
  <c r="C358" i="4"/>
  <c r="B358" i="4"/>
  <c r="A358" i="4"/>
  <c r="D357" i="4"/>
  <c r="C357" i="4"/>
  <c r="B357" i="4"/>
  <c r="A357" i="4"/>
  <c r="D356" i="4"/>
  <c r="C356" i="4"/>
  <c r="B356" i="4"/>
  <c r="A356" i="4"/>
  <c r="D355" i="4"/>
  <c r="C355" i="4"/>
  <c r="B355" i="4"/>
  <c r="A355" i="4"/>
  <c r="D354" i="4"/>
  <c r="C354" i="4"/>
  <c r="B354" i="4"/>
  <c r="A354" i="4"/>
  <c r="D353" i="4"/>
  <c r="C353" i="4"/>
  <c r="B353" i="4"/>
  <c r="A353" i="4"/>
  <c r="D352" i="4"/>
  <c r="C352" i="4"/>
  <c r="B352" i="4"/>
  <c r="A352" i="4"/>
  <c r="D351" i="4"/>
  <c r="C351" i="4"/>
  <c r="B351" i="4"/>
  <c r="A351" i="4"/>
  <c r="D350" i="4"/>
  <c r="C350" i="4"/>
  <c r="B350" i="4"/>
  <c r="A350" i="4"/>
  <c r="D349" i="4"/>
  <c r="C349" i="4"/>
  <c r="B349" i="4"/>
  <c r="A349" i="4"/>
  <c r="D348" i="4"/>
  <c r="C348" i="4"/>
  <c r="B348" i="4"/>
  <c r="A348" i="4"/>
  <c r="D347" i="4"/>
  <c r="C347" i="4"/>
  <c r="B347" i="4"/>
  <c r="A347" i="4"/>
  <c r="D346" i="4"/>
  <c r="C346" i="4"/>
  <c r="B346" i="4"/>
  <c r="A346" i="4"/>
  <c r="D345" i="4"/>
  <c r="C345" i="4"/>
  <c r="B345" i="4"/>
  <c r="A345" i="4"/>
  <c r="D344" i="4"/>
  <c r="C344" i="4"/>
  <c r="B344" i="4"/>
  <c r="A344" i="4"/>
  <c r="D343" i="4"/>
  <c r="C343" i="4"/>
  <c r="B343" i="4"/>
  <c r="A343" i="4"/>
  <c r="D342" i="4"/>
  <c r="C342" i="4"/>
  <c r="B342" i="4"/>
  <c r="A342" i="4"/>
  <c r="D341" i="4"/>
  <c r="C341" i="4"/>
  <c r="B341" i="4"/>
  <c r="A341" i="4"/>
  <c r="D340" i="4"/>
  <c r="C340" i="4"/>
  <c r="B340" i="4"/>
  <c r="A340" i="4"/>
  <c r="D339" i="4"/>
  <c r="C339" i="4"/>
  <c r="B339" i="4"/>
  <c r="A339" i="4"/>
  <c r="D338" i="4"/>
  <c r="C338" i="4"/>
  <c r="B338" i="4"/>
  <c r="A338" i="4"/>
  <c r="D337" i="4"/>
  <c r="C337" i="4"/>
  <c r="B337" i="4"/>
  <c r="A337" i="4"/>
  <c r="D336" i="4"/>
  <c r="C336" i="4"/>
  <c r="B336" i="4"/>
  <c r="A336" i="4"/>
  <c r="D335" i="4"/>
  <c r="C335" i="4"/>
  <c r="B335" i="4"/>
  <c r="A335" i="4"/>
  <c r="D334" i="4"/>
  <c r="C334" i="4"/>
  <c r="B334" i="4"/>
  <c r="A334" i="4"/>
  <c r="D333" i="4"/>
  <c r="C333" i="4"/>
  <c r="B333" i="4"/>
  <c r="A333" i="4"/>
  <c r="D332" i="4"/>
  <c r="C332" i="4"/>
  <c r="B332" i="4"/>
  <c r="A332" i="4"/>
  <c r="D331" i="4"/>
  <c r="C331" i="4"/>
  <c r="B331" i="4"/>
  <c r="A331" i="4"/>
  <c r="D330" i="4"/>
  <c r="C330" i="4"/>
  <c r="B330" i="4"/>
  <c r="A330" i="4"/>
  <c r="D329" i="4"/>
  <c r="C329" i="4"/>
  <c r="B329" i="4"/>
  <c r="A329" i="4"/>
  <c r="D328" i="4"/>
  <c r="C328" i="4"/>
  <c r="B328" i="4"/>
  <c r="A328" i="4"/>
  <c r="D327" i="4"/>
  <c r="C327" i="4"/>
  <c r="B327" i="4"/>
  <c r="A327" i="4"/>
  <c r="D326" i="4"/>
  <c r="C326" i="4"/>
  <c r="B326" i="4"/>
  <c r="A326" i="4"/>
  <c r="D325" i="4"/>
  <c r="C325" i="4"/>
  <c r="B325" i="4"/>
  <c r="A325" i="4"/>
  <c r="D324" i="4"/>
  <c r="C324" i="4"/>
  <c r="B324" i="4"/>
  <c r="A324" i="4"/>
  <c r="D323" i="4"/>
  <c r="C323" i="4"/>
  <c r="B323" i="4"/>
  <c r="A323" i="4"/>
  <c r="D322" i="4"/>
  <c r="C322" i="4"/>
  <c r="B322" i="4"/>
  <c r="A322" i="4"/>
  <c r="D321" i="4"/>
  <c r="C321" i="4"/>
  <c r="B321" i="4"/>
  <c r="A321" i="4"/>
  <c r="D320" i="4"/>
  <c r="C320" i="4"/>
  <c r="B320" i="4"/>
  <c r="A320" i="4"/>
  <c r="D319" i="4"/>
  <c r="C319" i="4"/>
  <c r="B319" i="4"/>
  <c r="A319" i="4"/>
  <c r="D318" i="4"/>
  <c r="C318" i="4"/>
  <c r="B318" i="4"/>
  <c r="A318" i="4"/>
  <c r="D317" i="4"/>
  <c r="C317" i="4"/>
  <c r="B317" i="4"/>
  <c r="A317" i="4"/>
  <c r="D316" i="4"/>
  <c r="C316" i="4"/>
  <c r="B316" i="4"/>
  <c r="A316" i="4"/>
  <c r="D315" i="4"/>
  <c r="C315" i="4"/>
  <c r="B315" i="4"/>
  <c r="A315" i="4"/>
  <c r="D314" i="4"/>
  <c r="C314" i="4"/>
  <c r="B314" i="4"/>
  <c r="A314" i="4"/>
  <c r="D313" i="4"/>
  <c r="C313" i="4"/>
  <c r="B313" i="4"/>
  <c r="A313" i="4"/>
  <c r="D312" i="4"/>
  <c r="C312" i="4"/>
  <c r="B312" i="4"/>
  <c r="A312" i="4"/>
  <c r="D311" i="4"/>
  <c r="C311" i="4"/>
  <c r="B311" i="4"/>
  <c r="A311" i="4"/>
  <c r="D310" i="4"/>
  <c r="C310" i="4"/>
  <c r="B310" i="4"/>
  <c r="A310" i="4"/>
  <c r="D309" i="4"/>
  <c r="C309" i="4"/>
  <c r="B309" i="4"/>
  <c r="A309" i="4"/>
  <c r="D308" i="4"/>
  <c r="C308" i="4"/>
  <c r="B308" i="4"/>
  <c r="A308" i="4"/>
  <c r="D307" i="4"/>
  <c r="C307" i="4"/>
  <c r="B307" i="4"/>
  <c r="A307" i="4"/>
  <c r="D306" i="4"/>
  <c r="C306" i="4"/>
  <c r="B306" i="4"/>
  <c r="A306" i="4"/>
  <c r="D305" i="4"/>
  <c r="C305" i="4"/>
  <c r="B305" i="4"/>
  <c r="A305" i="4"/>
  <c r="D304" i="4"/>
  <c r="C304" i="4"/>
  <c r="B304" i="4"/>
  <c r="A304" i="4"/>
  <c r="D303" i="4"/>
  <c r="C303" i="4"/>
  <c r="B303" i="4"/>
  <c r="A303" i="4"/>
  <c r="D302" i="4"/>
  <c r="C302" i="4"/>
  <c r="B302" i="4"/>
  <c r="A302" i="4"/>
  <c r="D301" i="4"/>
  <c r="C301" i="4"/>
  <c r="B301" i="4"/>
  <c r="A301" i="4"/>
  <c r="D300" i="4"/>
  <c r="C300" i="4"/>
  <c r="B300" i="4"/>
  <c r="A300" i="4"/>
  <c r="D299" i="4"/>
  <c r="C299" i="4"/>
  <c r="B299" i="4"/>
  <c r="A299" i="4"/>
  <c r="D298" i="4"/>
  <c r="C298" i="4"/>
  <c r="B298" i="4"/>
  <c r="A298" i="4"/>
  <c r="D297" i="4"/>
  <c r="C297" i="4"/>
  <c r="B297" i="4"/>
  <c r="A297" i="4"/>
  <c r="D296" i="4"/>
  <c r="C296" i="4"/>
  <c r="B296" i="4"/>
  <c r="A296" i="4"/>
  <c r="D295" i="4"/>
  <c r="C295" i="4"/>
  <c r="B295" i="4"/>
  <c r="A295" i="4"/>
  <c r="D294" i="4"/>
  <c r="C294" i="4"/>
  <c r="B294" i="4"/>
  <c r="A294" i="4"/>
  <c r="D293" i="4"/>
  <c r="C293" i="4"/>
  <c r="B293" i="4"/>
  <c r="A293" i="4"/>
  <c r="D292" i="4"/>
  <c r="C292" i="4"/>
  <c r="B292" i="4"/>
  <c r="A292" i="4"/>
  <c r="D291" i="4"/>
  <c r="C291" i="4"/>
  <c r="B291" i="4"/>
  <c r="A291" i="4"/>
  <c r="D290" i="4"/>
  <c r="C290" i="4"/>
  <c r="B290" i="4"/>
  <c r="A290" i="4"/>
  <c r="D289" i="4"/>
  <c r="C289" i="4"/>
  <c r="B289" i="4"/>
  <c r="A289" i="4"/>
  <c r="D288" i="4"/>
  <c r="C288" i="4"/>
  <c r="B288" i="4"/>
  <c r="A288" i="4"/>
  <c r="D287" i="4"/>
  <c r="C287" i="4"/>
  <c r="B287" i="4"/>
  <c r="A287" i="4"/>
  <c r="D286" i="4"/>
  <c r="C286" i="4"/>
  <c r="B286" i="4"/>
  <c r="A286" i="4"/>
  <c r="D285" i="4"/>
  <c r="C285" i="4"/>
  <c r="B285" i="4"/>
  <c r="A285" i="4"/>
  <c r="D284" i="4"/>
  <c r="C284" i="4"/>
  <c r="B284" i="4"/>
  <c r="A284" i="4"/>
  <c r="D283" i="4"/>
  <c r="C283" i="4"/>
  <c r="B283" i="4"/>
  <c r="A283" i="4"/>
  <c r="D282" i="4"/>
  <c r="C282" i="4"/>
  <c r="B282" i="4"/>
  <c r="A282" i="4"/>
  <c r="D281" i="4"/>
  <c r="C281" i="4"/>
  <c r="B281" i="4"/>
  <c r="A281" i="4"/>
  <c r="D280" i="4"/>
  <c r="C280" i="4"/>
  <c r="B280" i="4"/>
  <c r="A280" i="4"/>
  <c r="D279" i="4"/>
  <c r="C279" i="4"/>
  <c r="B279" i="4"/>
  <c r="A279" i="4"/>
  <c r="D278" i="4"/>
  <c r="C278" i="4"/>
  <c r="B278" i="4"/>
  <c r="A278" i="4"/>
  <c r="D277" i="4"/>
  <c r="C277" i="4"/>
  <c r="B277" i="4"/>
  <c r="A277" i="4"/>
  <c r="D276" i="4"/>
  <c r="C276" i="4"/>
  <c r="B276" i="4"/>
  <c r="A276" i="4"/>
  <c r="D275" i="4"/>
  <c r="C275" i="4"/>
  <c r="B275" i="4"/>
  <c r="A275" i="4"/>
  <c r="D274" i="4"/>
  <c r="C274" i="4"/>
  <c r="B274" i="4"/>
  <c r="A274" i="4"/>
  <c r="D273" i="4"/>
  <c r="C273" i="4"/>
  <c r="B273" i="4"/>
  <c r="A273" i="4"/>
  <c r="D272" i="4"/>
  <c r="C272" i="4"/>
  <c r="B272" i="4"/>
  <c r="A272" i="4"/>
  <c r="D271" i="4"/>
  <c r="C271" i="4"/>
  <c r="B271" i="4"/>
  <c r="A271" i="4"/>
  <c r="D270" i="4"/>
  <c r="C270" i="4"/>
  <c r="B270" i="4"/>
  <c r="A270" i="4"/>
  <c r="D269" i="4"/>
  <c r="C269" i="4"/>
  <c r="B269" i="4"/>
  <c r="A269" i="4"/>
  <c r="D268" i="4"/>
  <c r="C268" i="4"/>
  <c r="B268" i="4"/>
  <c r="A268" i="4"/>
  <c r="D267" i="4"/>
  <c r="C267" i="4"/>
  <c r="B267" i="4"/>
  <c r="A267" i="4"/>
  <c r="D266" i="4"/>
  <c r="C266" i="4"/>
  <c r="B266" i="4"/>
  <c r="A266" i="4"/>
  <c r="D265" i="4"/>
  <c r="C265" i="4"/>
  <c r="B265" i="4"/>
  <c r="A265" i="4"/>
  <c r="D264" i="4"/>
  <c r="C264" i="4"/>
  <c r="B264" i="4"/>
  <c r="A264" i="4"/>
  <c r="D263" i="4"/>
  <c r="C263" i="4"/>
  <c r="B263" i="4"/>
  <c r="A263" i="4"/>
  <c r="D262" i="4"/>
  <c r="C262" i="4"/>
  <c r="B262" i="4"/>
  <c r="A262" i="4"/>
  <c r="D261" i="4"/>
  <c r="C261" i="4"/>
  <c r="B261" i="4"/>
  <c r="A261" i="4"/>
  <c r="D260" i="4"/>
  <c r="C260" i="4"/>
  <c r="B260" i="4"/>
  <c r="A260" i="4"/>
  <c r="D259" i="4"/>
  <c r="C259" i="4"/>
  <c r="B259" i="4"/>
  <c r="A259" i="4"/>
  <c r="D258" i="4"/>
  <c r="C258" i="4"/>
  <c r="B258" i="4"/>
  <c r="A258" i="4"/>
  <c r="D257" i="4"/>
  <c r="C257" i="4"/>
  <c r="B257" i="4"/>
  <c r="A257" i="4"/>
  <c r="D256" i="4"/>
  <c r="C256" i="4"/>
  <c r="B256" i="4"/>
  <c r="A256" i="4"/>
  <c r="D255" i="4"/>
  <c r="C255" i="4"/>
  <c r="B255" i="4"/>
  <c r="A255" i="4"/>
  <c r="D254" i="4"/>
  <c r="C254" i="4"/>
  <c r="B254" i="4"/>
  <c r="A254" i="4"/>
  <c r="D253" i="4"/>
  <c r="C253" i="4"/>
  <c r="B253" i="4"/>
  <c r="A253" i="4"/>
  <c r="D252" i="4"/>
  <c r="C252" i="4"/>
  <c r="B252" i="4"/>
  <c r="A252" i="4"/>
  <c r="D251" i="4"/>
  <c r="C251" i="4"/>
  <c r="B251" i="4"/>
  <c r="A251" i="4"/>
  <c r="D250" i="4"/>
  <c r="C250" i="4"/>
  <c r="B250" i="4"/>
  <c r="A250" i="4"/>
  <c r="D249" i="4"/>
  <c r="C249" i="4"/>
  <c r="B249" i="4"/>
  <c r="A249" i="4"/>
  <c r="D248" i="4"/>
  <c r="C248" i="4"/>
  <c r="B248" i="4"/>
  <c r="A248" i="4"/>
  <c r="D247" i="4"/>
  <c r="C247" i="4"/>
  <c r="B247" i="4"/>
  <c r="A247" i="4"/>
  <c r="D246" i="4"/>
  <c r="C246" i="4"/>
  <c r="B246" i="4"/>
  <c r="A246" i="4"/>
  <c r="D245" i="4"/>
  <c r="C245" i="4"/>
  <c r="B245" i="4"/>
  <c r="A245" i="4"/>
  <c r="D244" i="4"/>
  <c r="C244" i="4"/>
  <c r="B244" i="4"/>
  <c r="A244" i="4"/>
  <c r="D243" i="4"/>
  <c r="C243" i="4"/>
  <c r="B243" i="4"/>
  <c r="A243" i="4"/>
  <c r="D242" i="4"/>
  <c r="C242" i="4"/>
  <c r="B242" i="4"/>
  <c r="A242" i="4"/>
  <c r="D241" i="4"/>
  <c r="C241" i="4"/>
  <c r="B241" i="4"/>
  <c r="A241" i="4"/>
  <c r="D240" i="4"/>
  <c r="C240" i="4"/>
  <c r="B240" i="4"/>
  <c r="A240" i="4"/>
  <c r="D239" i="4"/>
  <c r="C239" i="4"/>
  <c r="B239" i="4"/>
  <c r="A239" i="4"/>
  <c r="D238" i="4"/>
  <c r="C238" i="4"/>
  <c r="B238" i="4"/>
  <c r="A238" i="4"/>
  <c r="D237" i="4"/>
  <c r="C237" i="4"/>
  <c r="B237" i="4"/>
  <c r="A237" i="4"/>
  <c r="D236" i="4"/>
  <c r="C236" i="4"/>
  <c r="B236" i="4"/>
  <c r="A236" i="4"/>
  <c r="D235" i="4"/>
  <c r="C235" i="4"/>
  <c r="B235" i="4"/>
  <c r="A235" i="4"/>
  <c r="D234" i="4"/>
  <c r="C234" i="4"/>
  <c r="B234" i="4"/>
  <c r="A234" i="4"/>
  <c r="D233" i="4"/>
  <c r="C233" i="4"/>
  <c r="B233" i="4"/>
  <c r="A233" i="4"/>
  <c r="D232" i="4"/>
  <c r="C232" i="4"/>
  <c r="B232" i="4"/>
  <c r="A232" i="4"/>
  <c r="D231" i="4"/>
  <c r="C231" i="4"/>
  <c r="B231" i="4"/>
  <c r="A231" i="4"/>
  <c r="D230" i="4"/>
  <c r="C230" i="4"/>
  <c r="B230" i="4"/>
  <c r="A230" i="4"/>
  <c r="D229" i="4"/>
  <c r="C229" i="4"/>
  <c r="B229" i="4"/>
  <c r="A229" i="4"/>
  <c r="D228" i="4"/>
  <c r="C228" i="4"/>
  <c r="B228" i="4"/>
  <c r="A228" i="4"/>
  <c r="D227" i="4"/>
  <c r="C227" i="4"/>
  <c r="B227" i="4"/>
  <c r="A227" i="4"/>
  <c r="D226" i="4"/>
  <c r="C226" i="4"/>
  <c r="B226" i="4"/>
  <c r="A226" i="4"/>
  <c r="D225" i="4"/>
  <c r="C225" i="4"/>
  <c r="B225" i="4"/>
  <c r="A225" i="4"/>
  <c r="D224" i="4"/>
  <c r="C224" i="4"/>
  <c r="B224" i="4"/>
  <c r="A224" i="4"/>
  <c r="D223" i="4"/>
  <c r="C223" i="4"/>
  <c r="B223" i="4"/>
  <c r="A223" i="4"/>
  <c r="D222" i="4"/>
  <c r="C222" i="4"/>
  <c r="B222" i="4"/>
  <c r="A222" i="4"/>
  <c r="D221" i="4"/>
  <c r="C221" i="4"/>
  <c r="B221" i="4"/>
  <c r="A221" i="4"/>
  <c r="D220" i="4"/>
  <c r="C220" i="4"/>
  <c r="B220" i="4"/>
  <c r="A220" i="4"/>
  <c r="D219" i="4"/>
  <c r="C219" i="4"/>
  <c r="B219" i="4"/>
  <c r="A219" i="4"/>
  <c r="D218" i="4"/>
  <c r="C218" i="4"/>
  <c r="B218" i="4"/>
  <c r="A218" i="4"/>
  <c r="D217" i="4"/>
  <c r="C217" i="4"/>
  <c r="B217" i="4"/>
  <c r="A217" i="4"/>
  <c r="D216" i="4"/>
  <c r="C216" i="4"/>
  <c r="B216" i="4"/>
  <c r="A216" i="4"/>
  <c r="D215" i="4"/>
  <c r="C215" i="4"/>
  <c r="B215" i="4"/>
  <c r="A215" i="4"/>
  <c r="D214" i="4"/>
  <c r="C214" i="4"/>
  <c r="B214" i="4"/>
  <c r="A214" i="4"/>
  <c r="D213" i="4"/>
  <c r="C213" i="4"/>
  <c r="B213" i="4"/>
  <c r="A213" i="4"/>
  <c r="D212" i="4"/>
  <c r="C212" i="4"/>
  <c r="B212" i="4"/>
  <c r="A212" i="4"/>
  <c r="D211" i="4"/>
  <c r="C211" i="4"/>
  <c r="B211" i="4"/>
  <c r="A211" i="4"/>
  <c r="D210" i="4"/>
  <c r="C210" i="4"/>
  <c r="B210" i="4"/>
  <c r="A210" i="4"/>
  <c r="D209" i="4"/>
  <c r="C209" i="4"/>
  <c r="B209" i="4"/>
  <c r="A209" i="4"/>
  <c r="D208" i="4"/>
  <c r="C208" i="4"/>
  <c r="B208" i="4"/>
  <c r="A208" i="4"/>
  <c r="D207" i="4"/>
  <c r="C207" i="4"/>
  <c r="B207" i="4"/>
  <c r="A207" i="4"/>
  <c r="D206" i="4"/>
  <c r="C206" i="4"/>
  <c r="B206" i="4"/>
  <c r="A206" i="4"/>
  <c r="D205" i="4"/>
  <c r="C205" i="4"/>
  <c r="B205" i="4"/>
  <c r="A205" i="4"/>
  <c r="D204" i="4"/>
  <c r="C204" i="4"/>
  <c r="B204" i="4"/>
  <c r="A204" i="4"/>
  <c r="D203" i="4"/>
  <c r="C203" i="4"/>
  <c r="B203" i="4"/>
  <c r="A203" i="4"/>
  <c r="D202" i="4"/>
  <c r="C202" i="4"/>
  <c r="B202" i="4"/>
  <c r="A202" i="4"/>
  <c r="D201" i="4"/>
  <c r="C201" i="4"/>
  <c r="B201" i="4"/>
  <c r="A201" i="4"/>
  <c r="D200" i="4"/>
  <c r="C200" i="4"/>
  <c r="B200" i="4"/>
  <c r="A200" i="4"/>
  <c r="D199" i="4"/>
  <c r="C199" i="4"/>
  <c r="B199" i="4"/>
  <c r="A199" i="4"/>
  <c r="D198" i="4"/>
  <c r="C198" i="4"/>
  <c r="B198" i="4"/>
  <c r="A198" i="4"/>
  <c r="D197" i="4"/>
  <c r="C197" i="4"/>
  <c r="B197" i="4"/>
  <c r="A197" i="4"/>
  <c r="D196" i="4"/>
  <c r="C196" i="4"/>
  <c r="B196" i="4"/>
  <c r="A196" i="4"/>
  <c r="D195" i="4"/>
  <c r="C195" i="4"/>
  <c r="B195" i="4"/>
  <c r="A195" i="4"/>
  <c r="D194" i="4"/>
  <c r="C194" i="4"/>
  <c r="B194" i="4"/>
  <c r="A194" i="4"/>
  <c r="D193" i="4"/>
  <c r="C193" i="4"/>
  <c r="B193" i="4"/>
  <c r="A193" i="4"/>
  <c r="D192" i="4"/>
  <c r="C192" i="4"/>
  <c r="B192" i="4"/>
  <c r="A192" i="4"/>
  <c r="D191" i="4"/>
  <c r="C191" i="4"/>
  <c r="B191" i="4"/>
  <c r="A191" i="4"/>
  <c r="D190" i="4"/>
  <c r="C190" i="4"/>
  <c r="B190" i="4"/>
  <c r="A190" i="4"/>
  <c r="D189" i="4"/>
  <c r="C189" i="4"/>
  <c r="B189" i="4"/>
  <c r="A189" i="4"/>
  <c r="D188" i="4"/>
  <c r="C188" i="4"/>
  <c r="B188" i="4"/>
  <c r="A188" i="4"/>
  <c r="D187" i="4"/>
  <c r="C187" i="4"/>
  <c r="B187" i="4"/>
  <c r="A187" i="4"/>
  <c r="D186" i="4"/>
  <c r="C186" i="4"/>
  <c r="B186" i="4"/>
  <c r="A186" i="4"/>
  <c r="D185" i="4"/>
  <c r="C185" i="4"/>
  <c r="B185" i="4"/>
  <c r="A185" i="4"/>
  <c r="D184" i="4"/>
  <c r="C184" i="4"/>
  <c r="B184" i="4"/>
  <c r="A184" i="4"/>
  <c r="D183" i="4"/>
  <c r="C183" i="4"/>
  <c r="B183" i="4"/>
  <c r="A183" i="4"/>
  <c r="D182" i="4"/>
  <c r="C182" i="4"/>
  <c r="B182" i="4"/>
  <c r="A182" i="4"/>
  <c r="D181" i="4"/>
  <c r="C181" i="4"/>
  <c r="B181" i="4"/>
  <c r="A181" i="4"/>
  <c r="D180" i="4"/>
  <c r="C180" i="4"/>
  <c r="B180" i="4"/>
  <c r="A180" i="4"/>
  <c r="D179" i="4"/>
  <c r="C179" i="4"/>
  <c r="B179" i="4"/>
  <c r="A179" i="4"/>
  <c r="D178" i="4"/>
  <c r="C178" i="4"/>
  <c r="B178" i="4"/>
  <c r="A178" i="4"/>
  <c r="D177" i="4"/>
  <c r="C177" i="4"/>
  <c r="B177" i="4"/>
  <c r="A177" i="4"/>
  <c r="D176" i="4"/>
  <c r="C176" i="4"/>
  <c r="B176" i="4"/>
  <c r="A176" i="4"/>
  <c r="D175" i="4"/>
  <c r="C175" i="4"/>
  <c r="B175" i="4"/>
  <c r="A175" i="4"/>
  <c r="D174" i="4"/>
  <c r="C174" i="4"/>
  <c r="B174" i="4"/>
  <c r="A174" i="4"/>
  <c r="D173" i="4"/>
  <c r="C173" i="4"/>
  <c r="B173" i="4"/>
  <c r="A173" i="4"/>
  <c r="D172" i="4"/>
  <c r="C172" i="4"/>
  <c r="B172" i="4"/>
  <c r="A172" i="4"/>
  <c r="D171" i="4"/>
  <c r="C171" i="4"/>
  <c r="B171" i="4"/>
  <c r="A171" i="4"/>
  <c r="D170" i="4"/>
  <c r="C170" i="4"/>
  <c r="B170" i="4"/>
  <c r="A170" i="4"/>
  <c r="D169" i="4"/>
  <c r="C169" i="4"/>
  <c r="B169" i="4"/>
  <c r="A169" i="4"/>
  <c r="D168" i="4"/>
  <c r="C168" i="4"/>
  <c r="B168" i="4"/>
  <c r="A168" i="4"/>
  <c r="D167" i="4"/>
  <c r="C167" i="4"/>
  <c r="B167" i="4"/>
  <c r="A167" i="4"/>
  <c r="D166" i="4"/>
  <c r="C166" i="4"/>
  <c r="B166" i="4"/>
  <c r="A166" i="4"/>
  <c r="D165" i="4"/>
  <c r="C165" i="4"/>
  <c r="B165" i="4"/>
  <c r="A165" i="4"/>
  <c r="D164" i="4"/>
  <c r="C164" i="4"/>
  <c r="B164" i="4"/>
  <c r="A164" i="4"/>
  <c r="D163" i="4"/>
  <c r="C163" i="4"/>
  <c r="B163" i="4"/>
  <c r="A163" i="4"/>
  <c r="D162" i="4"/>
  <c r="C162" i="4"/>
  <c r="B162" i="4"/>
  <c r="A162" i="4"/>
  <c r="D161" i="4"/>
  <c r="C161" i="4"/>
  <c r="B161" i="4"/>
  <c r="A161" i="4"/>
  <c r="D160" i="4"/>
  <c r="C160" i="4"/>
  <c r="B160" i="4"/>
  <c r="A160" i="4"/>
  <c r="D159" i="4"/>
  <c r="C159" i="4"/>
  <c r="B159" i="4"/>
  <c r="A159" i="4"/>
  <c r="D158" i="4"/>
  <c r="C158" i="4"/>
  <c r="B158" i="4"/>
  <c r="A158" i="4"/>
  <c r="D157" i="4"/>
  <c r="C157" i="4"/>
  <c r="B157" i="4"/>
  <c r="A157" i="4"/>
  <c r="D156" i="4"/>
  <c r="C156" i="4"/>
  <c r="B156" i="4"/>
  <c r="A156" i="4"/>
  <c r="D155" i="4"/>
  <c r="C155" i="4"/>
  <c r="B155" i="4"/>
  <c r="A155" i="4"/>
  <c r="D154" i="4"/>
  <c r="C154" i="4"/>
  <c r="B154" i="4"/>
  <c r="A154" i="4"/>
  <c r="D153" i="4"/>
  <c r="C153" i="4"/>
  <c r="B153" i="4"/>
  <c r="A153" i="4"/>
  <c r="D152" i="4"/>
  <c r="C152" i="4"/>
  <c r="B152" i="4"/>
  <c r="A152" i="4"/>
  <c r="D151" i="4"/>
  <c r="C151" i="4"/>
  <c r="B151" i="4"/>
  <c r="A151" i="4"/>
  <c r="D150" i="4"/>
  <c r="C150" i="4"/>
  <c r="B150" i="4"/>
  <c r="A150" i="4"/>
  <c r="D149" i="4"/>
  <c r="C149" i="4"/>
  <c r="B149" i="4"/>
  <c r="A149" i="4"/>
  <c r="D148" i="4"/>
  <c r="C148" i="4"/>
  <c r="B148" i="4"/>
  <c r="A148" i="4"/>
  <c r="D147" i="4"/>
  <c r="C147" i="4"/>
  <c r="B147" i="4"/>
  <c r="A147" i="4"/>
  <c r="D146" i="4"/>
  <c r="C146" i="4"/>
  <c r="B146" i="4"/>
  <c r="A146" i="4"/>
  <c r="D145" i="4"/>
  <c r="C145" i="4"/>
  <c r="B145" i="4"/>
  <c r="A145" i="4"/>
  <c r="D144" i="4"/>
  <c r="C144" i="4"/>
  <c r="B144" i="4"/>
  <c r="A144" i="4"/>
  <c r="D143" i="4"/>
  <c r="C143" i="4"/>
  <c r="B143" i="4"/>
  <c r="A143" i="4"/>
  <c r="D142" i="4"/>
  <c r="C142" i="4"/>
  <c r="B142" i="4"/>
  <c r="A142" i="4"/>
  <c r="D141" i="4"/>
  <c r="C141" i="4"/>
  <c r="B141" i="4"/>
  <c r="A141" i="4"/>
  <c r="D140" i="4"/>
  <c r="C140" i="4"/>
  <c r="B140" i="4"/>
  <c r="A140" i="4"/>
  <c r="D139" i="4"/>
  <c r="C139" i="4"/>
  <c r="B139" i="4"/>
  <c r="A139" i="4"/>
  <c r="D138" i="4"/>
  <c r="C138" i="4"/>
  <c r="B138" i="4"/>
  <c r="A138" i="4"/>
  <c r="D137" i="4"/>
  <c r="C137" i="4"/>
  <c r="B137" i="4"/>
  <c r="A137" i="4"/>
  <c r="D136" i="4"/>
  <c r="C136" i="4"/>
  <c r="B136" i="4"/>
  <c r="A136" i="4"/>
  <c r="D135" i="4"/>
  <c r="C135" i="4"/>
  <c r="B135" i="4"/>
  <c r="A135" i="4"/>
  <c r="D134" i="4"/>
  <c r="C134" i="4"/>
  <c r="B134" i="4"/>
  <c r="A134" i="4"/>
  <c r="D133" i="4"/>
  <c r="C133" i="4"/>
  <c r="B133" i="4"/>
  <c r="A133" i="4"/>
  <c r="D132" i="4"/>
  <c r="C132" i="4"/>
  <c r="B132" i="4"/>
  <c r="A132" i="4"/>
  <c r="D131" i="4"/>
  <c r="C131" i="4"/>
  <c r="B131" i="4"/>
  <c r="A131" i="4"/>
  <c r="D130" i="4"/>
  <c r="C130" i="4"/>
  <c r="B130" i="4"/>
  <c r="A130" i="4"/>
  <c r="D129" i="4"/>
  <c r="C129" i="4"/>
  <c r="B129" i="4"/>
  <c r="A129" i="4"/>
  <c r="D128" i="4"/>
  <c r="C128" i="4"/>
  <c r="B128" i="4"/>
  <c r="A128" i="4"/>
  <c r="D127" i="4"/>
  <c r="C127" i="4"/>
  <c r="B127" i="4"/>
  <c r="A127" i="4"/>
  <c r="D126" i="4"/>
  <c r="C126" i="4"/>
  <c r="B126" i="4"/>
  <c r="A126" i="4"/>
  <c r="D125" i="4"/>
  <c r="C125" i="4"/>
  <c r="B125" i="4"/>
  <c r="A125" i="4"/>
  <c r="D124" i="4"/>
  <c r="C124" i="4"/>
  <c r="B124" i="4"/>
  <c r="A124" i="4"/>
  <c r="D123" i="4"/>
  <c r="C123" i="4"/>
  <c r="B123" i="4"/>
  <c r="A123" i="4"/>
  <c r="D122" i="4"/>
  <c r="C122" i="4"/>
  <c r="B122" i="4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A117" i="4"/>
  <c r="D116" i="4"/>
  <c r="C116" i="4"/>
  <c r="B116" i="4"/>
  <c r="A116" i="4"/>
  <c r="D115" i="4"/>
  <c r="C115" i="4"/>
  <c r="B115" i="4"/>
  <c r="A115" i="4"/>
  <c r="D114" i="4"/>
  <c r="C114" i="4"/>
  <c r="B114" i="4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A109" i="4"/>
  <c r="D108" i="4"/>
  <c r="C108" i="4"/>
  <c r="B108" i="4"/>
  <c r="A108" i="4"/>
  <c r="D107" i="4"/>
  <c r="C107" i="4"/>
  <c r="B107" i="4"/>
  <c r="A107" i="4"/>
  <c r="D106" i="4"/>
  <c r="C106" i="4"/>
  <c r="B106" i="4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A101" i="4"/>
  <c r="D100" i="4"/>
  <c r="C100" i="4"/>
  <c r="B100" i="4"/>
  <c r="A100" i="4"/>
  <c r="D99" i="4"/>
  <c r="C99" i="4"/>
  <c r="B99" i="4"/>
  <c r="A99" i="4"/>
  <c r="D98" i="4"/>
  <c r="C98" i="4"/>
  <c r="B98" i="4"/>
  <c r="A98" i="4"/>
  <c r="D97" i="4"/>
  <c r="C97" i="4"/>
  <c r="B97" i="4"/>
  <c r="A97" i="4"/>
  <c r="D96" i="4"/>
  <c r="C96" i="4"/>
  <c r="B96" i="4"/>
  <c r="A96" i="4"/>
  <c r="D95" i="4"/>
  <c r="C95" i="4"/>
  <c r="B95" i="4"/>
  <c r="A95" i="4"/>
  <c r="D94" i="4"/>
  <c r="C94" i="4"/>
  <c r="B94" i="4"/>
  <c r="A94" i="4"/>
  <c r="D93" i="4"/>
  <c r="C93" i="4"/>
  <c r="B93" i="4"/>
  <c r="A93" i="4"/>
  <c r="D92" i="4"/>
  <c r="C92" i="4"/>
  <c r="B92" i="4"/>
  <c r="A92" i="4"/>
  <c r="D91" i="4"/>
  <c r="C91" i="4"/>
  <c r="B91" i="4"/>
  <c r="A91" i="4"/>
  <c r="D90" i="4"/>
  <c r="C90" i="4"/>
  <c r="B90" i="4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A85" i="4"/>
  <c r="D84" i="4"/>
  <c r="C84" i="4"/>
  <c r="B84" i="4"/>
  <c r="A84" i="4"/>
  <c r="D83" i="4"/>
  <c r="C83" i="4"/>
  <c r="B83" i="4"/>
  <c r="A83" i="4"/>
  <c r="D82" i="4"/>
  <c r="C82" i="4"/>
  <c r="B82" i="4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A77" i="4"/>
  <c r="D76" i="4"/>
  <c r="C76" i="4"/>
  <c r="B76" i="4"/>
  <c r="A76" i="4"/>
  <c r="D75" i="4"/>
  <c r="C75" i="4"/>
  <c r="B75" i="4"/>
  <c r="A75" i="4"/>
  <c r="D74" i="4"/>
  <c r="C74" i="4"/>
  <c r="B74" i="4"/>
  <c r="A74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7" i="4"/>
  <c r="C67" i="4"/>
  <c r="B67" i="4"/>
  <c r="A67" i="4"/>
  <c r="D66" i="4"/>
  <c r="C66" i="4"/>
  <c r="B66" i="4"/>
  <c r="A66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B58" i="4"/>
  <c r="A58" i="4"/>
  <c r="D57" i="4"/>
  <c r="C57" i="4"/>
  <c r="B57" i="4"/>
  <c r="A57" i="4"/>
  <c r="D56" i="4"/>
  <c r="C56" i="4"/>
  <c r="B56" i="4"/>
  <c r="A56" i="4"/>
  <c r="D55" i="4"/>
  <c r="C55" i="4"/>
  <c r="B55" i="4"/>
  <c r="A55" i="4"/>
  <c r="D54" i="4"/>
  <c r="C54" i="4"/>
  <c r="B54" i="4"/>
  <c r="A54" i="4"/>
  <c r="D53" i="4"/>
  <c r="C53" i="4"/>
  <c r="B53" i="4"/>
  <c r="A53" i="4"/>
  <c r="D52" i="4"/>
  <c r="C52" i="4"/>
  <c r="B52" i="4"/>
  <c r="A52" i="4"/>
  <c r="D51" i="4"/>
  <c r="C51" i="4"/>
  <c r="B51" i="4"/>
  <c r="A51" i="4"/>
  <c r="D50" i="4"/>
  <c r="C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D45" i="4"/>
  <c r="C45" i="4"/>
  <c r="B45" i="4"/>
  <c r="A45" i="4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A37" i="4"/>
  <c r="D36" i="4"/>
  <c r="C36" i="4"/>
  <c r="B36" i="4"/>
  <c r="A36" i="4"/>
  <c r="D35" i="4"/>
  <c r="C35" i="4"/>
  <c r="B35" i="4"/>
  <c r="A35" i="4"/>
  <c r="D34" i="4"/>
  <c r="C34" i="4"/>
  <c r="B34" i="4"/>
  <c r="A34" i="4"/>
  <c r="D33" i="4"/>
  <c r="C33" i="4"/>
  <c r="B33" i="4"/>
  <c r="A33" i="4"/>
  <c r="D32" i="4"/>
  <c r="C32" i="4"/>
  <c r="B32" i="4"/>
  <c r="A32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D4" i="4"/>
  <c r="C4" i="4"/>
  <c r="B4" i="4"/>
  <c r="A4" i="4"/>
  <c r="D3" i="4"/>
  <c r="C3" i="4"/>
  <c r="B3" i="4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2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33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06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277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195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68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26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97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61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37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" i="1"/>
</calcChain>
</file>

<file path=xl/sharedStrings.xml><?xml version="1.0" encoding="utf-8"?>
<sst xmlns="http://schemas.openxmlformats.org/spreadsheetml/2006/main" count="9" uniqueCount="8">
  <si>
    <t>Datum</t>
  </si>
  <si>
    <r>
      <t>Teplota(</t>
    </r>
    <r>
      <rPr>
        <sz val="11"/>
        <color theme="1"/>
        <rFont val="Calibri"/>
        <family val="2"/>
        <charset val="238"/>
      </rPr>
      <t>°C)</t>
    </r>
  </si>
  <si>
    <t>Vlhkost(%)</t>
  </si>
  <si>
    <t>Srážky(mm/h)</t>
  </si>
  <si>
    <t>S hierachiami dátumu</t>
  </si>
  <si>
    <t xml:space="preserve">Teplota(°C) </t>
  </si>
  <si>
    <t xml:space="preserve">Vlhkost(%) </t>
  </si>
  <si>
    <t xml:space="preserve">Srážky(mm/h)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</si>
</sst>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4"/>
      <color rgb="FFC7254E"/>
      <name val="Courier New"/>
      <family val="3"/>
      <charset val="238"/>
    </font>
    <font>
      <u/>
      <sz val="11"/>
      <color theme="10"/>
      <name val="Calibri"/>
      <family val="2"/>
      <charset val="238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1"/>
    <xf numFmtId="0" fontId="0" fillId="0" borderId="0" xfId="0" applyNumberFormat="1"/>
    <xf numFmtId="0" fontId="0" fillId="0" borderId="0" xfId="0" pivotButton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2">
    <cellStyle name="Hyperlink" xfId="1" builtinId="8"/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11/relationships/timelineCache" Target="timelineCaches/timeline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[pocasi-KTG.xlsx]KT+hierar!PivotTable2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'KT+hierar'!$B$3</c:f>
              <c:strCache>
                <c:ptCount val="1"/>
                <c:pt idx="0">
                  <c:v>Teplota(°C)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'KT+hierar'!$A$4:$A$272</c:f>
              <c:strCache>
                <c:ptCount val="269"/>
                <c:pt idx="0">
                  <c:v>01.05.2018</c:v>
                </c:pt>
                <c:pt idx="1">
                  <c:v>02.05.2018</c:v>
                </c:pt>
                <c:pt idx="2">
                  <c:v>03.05.2018</c:v>
                </c:pt>
                <c:pt idx="3">
                  <c:v>04.05.2018</c:v>
                </c:pt>
                <c:pt idx="4">
                  <c:v>05.05.2018</c:v>
                </c:pt>
                <c:pt idx="5">
                  <c:v>06.05.2018</c:v>
                </c:pt>
                <c:pt idx="6">
                  <c:v>07.05.2018</c:v>
                </c:pt>
                <c:pt idx="7">
                  <c:v>08.05.2018</c:v>
                </c:pt>
                <c:pt idx="8">
                  <c:v>09.05.2018</c:v>
                </c:pt>
                <c:pt idx="9">
                  <c:v>10.05.2018</c:v>
                </c:pt>
                <c:pt idx="10">
                  <c:v>11.05.2018</c:v>
                </c:pt>
                <c:pt idx="11">
                  <c:v>12.05.2018</c:v>
                </c:pt>
                <c:pt idx="12">
                  <c:v>13.05.2018</c:v>
                </c:pt>
                <c:pt idx="13">
                  <c:v>14.05.2018</c:v>
                </c:pt>
                <c:pt idx="14">
                  <c:v>15.05.2018</c:v>
                </c:pt>
                <c:pt idx="15">
                  <c:v>16.05.2018</c:v>
                </c:pt>
                <c:pt idx="16">
                  <c:v>17.05.2018</c:v>
                </c:pt>
                <c:pt idx="17">
                  <c:v>18.05.2018</c:v>
                </c:pt>
                <c:pt idx="18">
                  <c:v>19.05.2018</c:v>
                </c:pt>
                <c:pt idx="19">
                  <c:v>20.05.2018</c:v>
                </c:pt>
                <c:pt idx="20">
                  <c:v>21.05.2018</c:v>
                </c:pt>
                <c:pt idx="21">
                  <c:v>22.05.2018</c:v>
                </c:pt>
                <c:pt idx="22">
                  <c:v>23.05.2018</c:v>
                </c:pt>
                <c:pt idx="23">
                  <c:v>24.05.2018</c:v>
                </c:pt>
                <c:pt idx="24">
                  <c:v>25.05.2018</c:v>
                </c:pt>
                <c:pt idx="25">
                  <c:v>26.05.2018</c:v>
                </c:pt>
                <c:pt idx="26">
                  <c:v>27.05.2018</c:v>
                </c:pt>
                <c:pt idx="27">
                  <c:v>28.05.2018</c:v>
                </c:pt>
                <c:pt idx="28">
                  <c:v>29.05.2018</c:v>
                </c:pt>
                <c:pt idx="29">
                  <c:v>30.05.2018</c:v>
                </c:pt>
                <c:pt idx="30">
                  <c:v>31.05.2018</c:v>
                </c:pt>
                <c:pt idx="31">
                  <c:v>01.06.2018</c:v>
                </c:pt>
                <c:pt idx="32">
                  <c:v>02.06.2018</c:v>
                </c:pt>
                <c:pt idx="33">
                  <c:v>03.06.2018</c:v>
                </c:pt>
                <c:pt idx="34">
                  <c:v>04.06.2018</c:v>
                </c:pt>
                <c:pt idx="35">
                  <c:v>05.06.2018</c:v>
                </c:pt>
                <c:pt idx="36">
                  <c:v>06.06.2018</c:v>
                </c:pt>
                <c:pt idx="37">
                  <c:v>07.06.2018</c:v>
                </c:pt>
                <c:pt idx="38">
                  <c:v>08.06.2018</c:v>
                </c:pt>
                <c:pt idx="39">
                  <c:v>09.06.2018</c:v>
                </c:pt>
                <c:pt idx="40">
                  <c:v>10.06.2018</c:v>
                </c:pt>
                <c:pt idx="41">
                  <c:v>11.06.2018</c:v>
                </c:pt>
                <c:pt idx="42">
                  <c:v>12.06.2018</c:v>
                </c:pt>
                <c:pt idx="43">
                  <c:v>13.06.2018</c:v>
                </c:pt>
                <c:pt idx="44">
                  <c:v>14.06.2018</c:v>
                </c:pt>
                <c:pt idx="45">
                  <c:v>15.06.2018</c:v>
                </c:pt>
                <c:pt idx="46">
                  <c:v>16.06.2018</c:v>
                </c:pt>
                <c:pt idx="47">
                  <c:v>17.06.2018</c:v>
                </c:pt>
                <c:pt idx="48">
                  <c:v>18.06.2018</c:v>
                </c:pt>
                <c:pt idx="49">
                  <c:v>19.06.2018</c:v>
                </c:pt>
                <c:pt idx="50">
                  <c:v>20.06.2018</c:v>
                </c:pt>
                <c:pt idx="51">
                  <c:v>21.06.2018</c:v>
                </c:pt>
                <c:pt idx="52">
                  <c:v>22.06.2018</c:v>
                </c:pt>
                <c:pt idx="53">
                  <c:v>23.06.2018</c:v>
                </c:pt>
                <c:pt idx="54">
                  <c:v>24.06.2018</c:v>
                </c:pt>
                <c:pt idx="55">
                  <c:v>25.06.2018</c:v>
                </c:pt>
                <c:pt idx="56">
                  <c:v>26.06.2018</c:v>
                </c:pt>
                <c:pt idx="57">
                  <c:v>27.06.2018</c:v>
                </c:pt>
                <c:pt idx="58">
                  <c:v>28.06.2018</c:v>
                </c:pt>
                <c:pt idx="59">
                  <c:v>29.06.2018</c:v>
                </c:pt>
                <c:pt idx="60">
                  <c:v>30.06.2018</c:v>
                </c:pt>
                <c:pt idx="61">
                  <c:v>01.07.2018</c:v>
                </c:pt>
                <c:pt idx="62">
                  <c:v>02.07.2018</c:v>
                </c:pt>
                <c:pt idx="63">
                  <c:v>03.07.2018</c:v>
                </c:pt>
                <c:pt idx="64">
                  <c:v>04.07.2018</c:v>
                </c:pt>
                <c:pt idx="65">
                  <c:v>05.07.2018</c:v>
                </c:pt>
                <c:pt idx="66">
                  <c:v>06.07.2018</c:v>
                </c:pt>
                <c:pt idx="67">
                  <c:v>07.07.2018</c:v>
                </c:pt>
                <c:pt idx="68">
                  <c:v>08.07.2018</c:v>
                </c:pt>
                <c:pt idx="69">
                  <c:v>09.07.2018</c:v>
                </c:pt>
                <c:pt idx="70">
                  <c:v>10.07.2018</c:v>
                </c:pt>
                <c:pt idx="71">
                  <c:v>11.07.2018</c:v>
                </c:pt>
                <c:pt idx="72">
                  <c:v>12.07.2018</c:v>
                </c:pt>
                <c:pt idx="73">
                  <c:v>13.07.2018</c:v>
                </c:pt>
                <c:pt idx="74">
                  <c:v>14.07.2018</c:v>
                </c:pt>
                <c:pt idx="75">
                  <c:v>15.07.2018</c:v>
                </c:pt>
                <c:pt idx="76">
                  <c:v>16.07.2018</c:v>
                </c:pt>
                <c:pt idx="77">
                  <c:v>17.07.2018</c:v>
                </c:pt>
                <c:pt idx="78">
                  <c:v>18.07.2018</c:v>
                </c:pt>
                <c:pt idx="79">
                  <c:v>19.07.2018</c:v>
                </c:pt>
                <c:pt idx="80">
                  <c:v>20.07.2018</c:v>
                </c:pt>
                <c:pt idx="81">
                  <c:v>21.07.2018</c:v>
                </c:pt>
                <c:pt idx="82">
                  <c:v>22.07.2018</c:v>
                </c:pt>
                <c:pt idx="83">
                  <c:v>23.07.2018</c:v>
                </c:pt>
                <c:pt idx="84">
                  <c:v>24.07.2018</c:v>
                </c:pt>
                <c:pt idx="85">
                  <c:v>25.07.2018</c:v>
                </c:pt>
                <c:pt idx="86">
                  <c:v>26.07.2018</c:v>
                </c:pt>
                <c:pt idx="87">
                  <c:v>27.07.2018</c:v>
                </c:pt>
                <c:pt idx="88">
                  <c:v>28.07.2018</c:v>
                </c:pt>
                <c:pt idx="89">
                  <c:v>29.07.2018</c:v>
                </c:pt>
                <c:pt idx="90">
                  <c:v>30.07.2018</c:v>
                </c:pt>
                <c:pt idx="91">
                  <c:v>31.07.2018</c:v>
                </c:pt>
                <c:pt idx="92">
                  <c:v>01.08.2018</c:v>
                </c:pt>
                <c:pt idx="93">
                  <c:v>02.08.2018</c:v>
                </c:pt>
                <c:pt idx="94">
                  <c:v>03.08.2018</c:v>
                </c:pt>
                <c:pt idx="95">
                  <c:v>04.08.2018</c:v>
                </c:pt>
                <c:pt idx="96">
                  <c:v>05.08.2018</c:v>
                </c:pt>
                <c:pt idx="97">
                  <c:v>06.08.2018</c:v>
                </c:pt>
                <c:pt idx="98">
                  <c:v>07.08.2018</c:v>
                </c:pt>
                <c:pt idx="99">
                  <c:v>08.08.2018</c:v>
                </c:pt>
                <c:pt idx="100">
                  <c:v>09.08.2018</c:v>
                </c:pt>
                <c:pt idx="101">
                  <c:v>10.08.2018</c:v>
                </c:pt>
                <c:pt idx="102">
                  <c:v>11.08.2018</c:v>
                </c:pt>
                <c:pt idx="103">
                  <c:v>12.08.2018</c:v>
                </c:pt>
                <c:pt idx="104">
                  <c:v>13.08.2018</c:v>
                </c:pt>
                <c:pt idx="105">
                  <c:v>14.08.2018</c:v>
                </c:pt>
                <c:pt idx="106">
                  <c:v>15.08.2018</c:v>
                </c:pt>
                <c:pt idx="107">
                  <c:v>16.08.2018</c:v>
                </c:pt>
                <c:pt idx="108">
                  <c:v>17.08.2018</c:v>
                </c:pt>
                <c:pt idx="109">
                  <c:v>18.08.2018</c:v>
                </c:pt>
                <c:pt idx="110">
                  <c:v>19.08.2018</c:v>
                </c:pt>
                <c:pt idx="111">
                  <c:v>20.08.2018</c:v>
                </c:pt>
                <c:pt idx="112">
                  <c:v>21.08.2018</c:v>
                </c:pt>
                <c:pt idx="113">
                  <c:v>22.08.2018</c:v>
                </c:pt>
                <c:pt idx="114">
                  <c:v>23.08.2018</c:v>
                </c:pt>
                <c:pt idx="115">
                  <c:v>24.08.2018</c:v>
                </c:pt>
                <c:pt idx="116">
                  <c:v>25.08.2018</c:v>
                </c:pt>
                <c:pt idx="117">
                  <c:v>26.08.2018</c:v>
                </c:pt>
                <c:pt idx="118">
                  <c:v>27.08.2018</c:v>
                </c:pt>
                <c:pt idx="119">
                  <c:v>28.08.2018</c:v>
                </c:pt>
                <c:pt idx="120">
                  <c:v>29.08.2018</c:v>
                </c:pt>
                <c:pt idx="121">
                  <c:v>30.08.2018</c:v>
                </c:pt>
                <c:pt idx="122">
                  <c:v>31.08.2018</c:v>
                </c:pt>
                <c:pt idx="123">
                  <c:v>01.09.2018</c:v>
                </c:pt>
                <c:pt idx="124">
                  <c:v>02.09.2018</c:v>
                </c:pt>
                <c:pt idx="125">
                  <c:v>03.09.2018</c:v>
                </c:pt>
                <c:pt idx="126">
                  <c:v>04.09.2018</c:v>
                </c:pt>
                <c:pt idx="127">
                  <c:v>05.09.2018</c:v>
                </c:pt>
                <c:pt idx="128">
                  <c:v>06.09.2018</c:v>
                </c:pt>
                <c:pt idx="129">
                  <c:v>07.09.2018</c:v>
                </c:pt>
                <c:pt idx="130">
                  <c:v>08.09.2018</c:v>
                </c:pt>
                <c:pt idx="131">
                  <c:v>09.09.2018</c:v>
                </c:pt>
                <c:pt idx="132">
                  <c:v>10.09.2018</c:v>
                </c:pt>
                <c:pt idx="133">
                  <c:v>11.09.2018</c:v>
                </c:pt>
                <c:pt idx="134">
                  <c:v>12.09.2018</c:v>
                </c:pt>
                <c:pt idx="135">
                  <c:v>13.09.2018</c:v>
                </c:pt>
                <c:pt idx="136">
                  <c:v>14.09.2018</c:v>
                </c:pt>
                <c:pt idx="137">
                  <c:v>15.09.2018</c:v>
                </c:pt>
                <c:pt idx="138">
                  <c:v>16.09.2018</c:v>
                </c:pt>
                <c:pt idx="139">
                  <c:v>17.09.2018</c:v>
                </c:pt>
                <c:pt idx="140">
                  <c:v>18.09.2018</c:v>
                </c:pt>
                <c:pt idx="141">
                  <c:v>19.09.2018</c:v>
                </c:pt>
                <c:pt idx="142">
                  <c:v>20.09.2018</c:v>
                </c:pt>
                <c:pt idx="143">
                  <c:v>21.09.2018</c:v>
                </c:pt>
                <c:pt idx="144">
                  <c:v>22.09.2018</c:v>
                </c:pt>
                <c:pt idx="145">
                  <c:v>23.09.2018</c:v>
                </c:pt>
                <c:pt idx="146">
                  <c:v>24.09.2018</c:v>
                </c:pt>
                <c:pt idx="147">
                  <c:v>25.09.2018</c:v>
                </c:pt>
                <c:pt idx="148">
                  <c:v>26.09.2018</c:v>
                </c:pt>
                <c:pt idx="149">
                  <c:v>27.09.2018</c:v>
                </c:pt>
                <c:pt idx="150">
                  <c:v>28.09.2018</c:v>
                </c:pt>
                <c:pt idx="151">
                  <c:v>29.09.2018</c:v>
                </c:pt>
                <c:pt idx="152">
                  <c:v>30.09.2018</c:v>
                </c:pt>
                <c:pt idx="153">
                  <c:v>01.10.2018</c:v>
                </c:pt>
                <c:pt idx="154">
                  <c:v>02.10.2018</c:v>
                </c:pt>
                <c:pt idx="155">
                  <c:v>03.10.2018</c:v>
                </c:pt>
                <c:pt idx="156">
                  <c:v>04.10.2018</c:v>
                </c:pt>
                <c:pt idx="157">
                  <c:v>05.10.2018</c:v>
                </c:pt>
                <c:pt idx="158">
                  <c:v>06.10.2018</c:v>
                </c:pt>
                <c:pt idx="159">
                  <c:v>07.10.2018</c:v>
                </c:pt>
                <c:pt idx="160">
                  <c:v>08.10.2018</c:v>
                </c:pt>
                <c:pt idx="161">
                  <c:v>09.10.2018</c:v>
                </c:pt>
                <c:pt idx="162">
                  <c:v>10.10.2018</c:v>
                </c:pt>
                <c:pt idx="163">
                  <c:v>11.10.2018</c:v>
                </c:pt>
                <c:pt idx="164">
                  <c:v>12.10.2018</c:v>
                </c:pt>
                <c:pt idx="165">
                  <c:v>13.10.2018</c:v>
                </c:pt>
                <c:pt idx="166">
                  <c:v>14.10.2018</c:v>
                </c:pt>
                <c:pt idx="167">
                  <c:v>15.10.2018</c:v>
                </c:pt>
                <c:pt idx="168">
                  <c:v>16.10.2018</c:v>
                </c:pt>
                <c:pt idx="169">
                  <c:v>17.10.2018</c:v>
                </c:pt>
                <c:pt idx="170">
                  <c:v>18.10.2018</c:v>
                </c:pt>
                <c:pt idx="171">
                  <c:v>19.10.2018</c:v>
                </c:pt>
                <c:pt idx="172">
                  <c:v>20.10.2018</c:v>
                </c:pt>
                <c:pt idx="173">
                  <c:v>21.10.2018</c:v>
                </c:pt>
                <c:pt idx="174">
                  <c:v>22.10.2018</c:v>
                </c:pt>
                <c:pt idx="175">
                  <c:v>23.10.2018</c:v>
                </c:pt>
                <c:pt idx="176">
                  <c:v>24.10.2018</c:v>
                </c:pt>
                <c:pt idx="177">
                  <c:v>25.10.2018</c:v>
                </c:pt>
                <c:pt idx="178">
                  <c:v>26.10.2018</c:v>
                </c:pt>
                <c:pt idx="179">
                  <c:v>27.10.2018</c:v>
                </c:pt>
                <c:pt idx="180">
                  <c:v>28.10.2018</c:v>
                </c:pt>
                <c:pt idx="181">
                  <c:v>29.10.2018</c:v>
                </c:pt>
                <c:pt idx="182">
                  <c:v>30.10.2018</c:v>
                </c:pt>
                <c:pt idx="183">
                  <c:v>31.10.2018</c:v>
                </c:pt>
                <c:pt idx="184">
                  <c:v>01.11.2018</c:v>
                </c:pt>
                <c:pt idx="185">
                  <c:v>02.11.2018</c:v>
                </c:pt>
                <c:pt idx="186">
                  <c:v>03.11.2018</c:v>
                </c:pt>
                <c:pt idx="187">
                  <c:v>04.11.2018</c:v>
                </c:pt>
                <c:pt idx="188">
                  <c:v>05.11.2018</c:v>
                </c:pt>
                <c:pt idx="189">
                  <c:v>06.11.2018</c:v>
                </c:pt>
                <c:pt idx="190">
                  <c:v>07.11.2018</c:v>
                </c:pt>
                <c:pt idx="191">
                  <c:v>08.11.2018</c:v>
                </c:pt>
                <c:pt idx="192">
                  <c:v>09.11.2018</c:v>
                </c:pt>
                <c:pt idx="193">
                  <c:v>10.11.2018</c:v>
                </c:pt>
                <c:pt idx="194">
                  <c:v>11.11.2018</c:v>
                </c:pt>
                <c:pt idx="195">
                  <c:v>12.11.2018</c:v>
                </c:pt>
                <c:pt idx="196">
                  <c:v>13.11.2018</c:v>
                </c:pt>
                <c:pt idx="197">
                  <c:v>14.11.2018</c:v>
                </c:pt>
                <c:pt idx="198">
                  <c:v>15.11.2018</c:v>
                </c:pt>
                <c:pt idx="199">
                  <c:v>16.11.2018</c:v>
                </c:pt>
                <c:pt idx="200">
                  <c:v>17.11.2018</c:v>
                </c:pt>
                <c:pt idx="201">
                  <c:v>18.11.2018</c:v>
                </c:pt>
                <c:pt idx="202">
                  <c:v>19.11.2018</c:v>
                </c:pt>
                <c:pt idx="203">
                  <c:v>20.11.2018</c:v>
                </c:pt>
                <c:pt idx="204">
                  <c:v>21.11.2018</c:v>
                </c:pt>
                <c:pt idx="205">
                  <c:v>22.11.2018</c:v>
                </c:pt>
                <c:pt idx="206">
                  <c:v>23.11.2018</c:v>
                </c:pt>
                <c:pt idx="207">
                  <c:v>24.11.2018</c:v>
                </c:pt>
                <c:pt idx="208">
                  <c:v>25.11.2018</c:v>
                </c:pt>
                <c:pt idx="209">
                  <c:v>26.11.2018</c:v>
                </c:pt>
                <c:pt idx="210">
                  <c:v>27.11.2018</c:v>
                </c:pt>
                <c:pt idx="211">
                  <c:v>28.11.2018</c:v>
                </c:pt>
                <c:pt idx="212">
                  <c:v>29.11.2018</c:v>
                </c:pt>
                <c:pt idx="213">
                  <c:v>30.11.2018</c:v>
                </c:pt>
                <c:pt idx="214">
                  <c:v>01.12.2018</c:v>
                </c:pt>
                <c:pt idx="215">
                  <c:v>02.12.2018</c:v>
                </c:pt>
                <c:pt idx="216">
                  <c:v>03.12.2018</c:v>
                </c:pt>
                <c:pt idx="217">
                  <c:v>04.12.2018</c:v>
                </c:pt>
                <c:pt idx="218">
                  <c:v>05.12.2018</c:v>
                </c:pt>
                <c:pt idx="219">
                  <c:v>06.12.2018</c:v>
                </c:pt>
                <c:pt idx="220">
                  <c:v>07.12.2018</c:v>
                </c:pt>
                <c:pt idx="221">
                  <c:v>08.12.2018</c:v>
                </c:pt>
                <c:pt idx="222">
                  <c:v>09.12.2018</c:v>
                </c:pt>
                <c:pt idx="223">
                  <c:v>10.12.2018</c:v>
                </c:pt>
                <c:pt idx="224">
                  <c:v>11.12.2018</c:v>
                </c:pt>
                <c:pt idx="225">
                  <c:v>12.12.2018</c:v>
                </c:pt>
                <c:pt idx="226">
                  <c:v>13.12.2018</c:v>
                </c:pt>
                <c:pt idx="227">
                  <c:v>14.12.2018</c:v>
                </c:pt>
                <c:pt idx="228">
                  <c:v>15.12.2018</c:v>
                </c:pt>
                <c:pt idx="229">
                  <c:v>16.12.2018</c:v>
                </c:pt>
                <c:pt idx="230">
                  <c:v>17.12.2018</c:v>
                </c:pt>
                <c:pt idx="231">
                  <c:v>18.12.2018</c:v>
                </c:pt>
                <c:pt idx="232">
                  <c:v>19.12.2018</c:v>
                </c:pt>
                <c:pt idx="233">
                  <c:v>20.12.2018</c:v>
                </c:pt>
                <c:pt idx="234">
                  <c:v>21.12.2018</c:v>
                </c:pt>
                <c:pt idx="235">
                  <c:v>22.12.2018</c:v>
                </c:pt>
                <c:pt idx="236">
                  <c:v>23.12.2018</c:v>
                </c:pt>
                <c:pt idx="237">
                  <c:v>24.12.2018</c:v>
                </c:pt>
                <c:pt idx="238">
                  <c:v>25.12.2018</c:v>
                </c:pt>
                <c:pt idx="239">
                  <c:v>26.12.2018</c:v>
                </c:pt>
                <c:pt idx="240">
                  <c:v>27.12.2018</c:v>
                </c:pt>
                <c:pt idx="241">
                  <c:v>28.12.2018</c:v>
                </c:pt>
                <c:pt idx="242">
                  <c:v>29.12.2018</c:v>
                </c:pt>
                <c:pt idx="243">
                  <c:v>30.12.2018</c:v>
                </c:pt>
                <c:pt idx="244">
                  <c:v>31.12.2018</c:v>
                </c:pt>
                <c:pt idx="245">
                  <c:v>01.01.2019</c:v>
                </c:pt>
                <c:pt idx="246">
                  <c:v>02.01.2019</c:v>
                </c:pt>
                <c:pt idx="247">
                  <c:v>03.01.2019</c:v>
                </c:pt>
                <c:pt idx="248">
                  <c:v>04.01.2019</c:v>
                </c:pt>
                <c:pt idx="249">
                  <c:v>05.01.2019</c:v>
                </c:pt>
                <c:pt idx="250">
                  <c:v>06.01.2019</c:v>
                </c:pt>
                <c:pt idx="251">
                  <c:v>07.01.2019</c:v>
                </c:pt>
                <c:pt idx="252">
                  <c:v>08.01.2019</c:v>
                </c:pt>
                <c:pt idx="253">
                  <c:v>09.01.2019</c:v>
                </c:pt>
                <c:pt idx="254">
                  <c:v>10.01.2019</c:v>
                </c:pt>
                <c:pt idx="255">
                  <c:v>11.01.2019</c:v>
                </c:pt>
                <c:pt idx="256">
                  <c:v>12.01.2019</c:v>
                </c:pt>
                <c:pt idx="257">
                  <c:v>13.01.2019</c:v>
                </c:pt>
                <c:pt idx="258">
                  <c:v>14.01.2019</c:v>
                </c:pt>
                <c:pt idx="259">
                  <c:v>15.01.2019</c:v>
                </c:pt>
                <c:pt idx="260">
                  <c:v>16.01.2019</c:v>
                </c:pt>
                <c:pt idx="261">
                  <c:v>17.01.2019</c:v>
                </c:pt>
                <c:pt idx="262">
                  <c:v>18.01.2019</c:v>
                </c:pt>
                <c:pt idx="263">
                  <c:v>19.01.2019</c:v>
                </c:pt>
                <c:pt idx="264">
                  <c:v>20.01.2019</c:v>
                </c:pt>
                <c:pt idx="265">
                  <c:v>21.01.2019</c:v>
                </c:pt>
                <c:pt idx="266">
                  <c:v>22.01.2019</c:v>
                </c:pt>
                <c:pt idx="267">
                  <c:v>23.01.2019</c:v>
                </c:pt>
                <c:pt idx="268">
                  <c:v>24.01.2019</c:v>
                </c:pt>
              </c:strCache>
            </c:strRef>
          </c:cat>
          <c:val>
            <c:numRef>
              <c:f>'KT+hierar'!$B$4:$B$272</c:f>
              <c:numCache>
                <c:formatCode>General</c:formatCode>
                <c:ptCount val="269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16</c:v>
                </c:pt>
                <c:pt idx="5">
                  <c:v>17</c:v>
                </c:pt>
                <c:pt idx="6">
                  <c:v>9</c:v>
                </c:pt>
                <c:pt idx="7">
                  <c:v>10</c:v>
                </c:pt>
                <c:pt idx="8">
                  <c:v>17</c:v>
                </c:pt>
                <c:pt idx="9">
                  <c:v>9</c:v>
                </c:pt>
                <c:pt idx="10">
                  <c:v>8</c:v>
                </c:pt>
                <c:pt idx="11">
                  <c:v>14</c:v>
                </c:pt>
                <c:pt idx="12">
                  <c:v>19</c:v>
                </c:pt>
                <c:pt idx="13">
                  <c:v>18</c:v>
                </c:pt>
                <c:pt idx="14">
                  <c:v>12</c:v>
                </c:pt>
                <c:pt idx="15">
                  <c:v>17</c:v>
                </c:pt>
                <c:pt idx="16">
                  <c:v>19</c:v>
                </c:pt>
                <c:pt idx="17">
                  <c:v>20</c:v>
                </c:pt>
                <c:pt idx="18">
                  <c:v>17</c:v>
                </c:pt>
                <c:pt idx="19">
                  <c:v>15</c:v>
                </c:pt>
                <c:pt idx="20">
                  <c:v>10</c:v>
                </c:pt>
                <c:pt idx="21">
                  <c:v>9</c:v>
                </c:pt>
                <c:pt idx="22">
                  <c:v>20</c:v>
                </c:pt>
                <c:pt idx="23">
                  <c:v>14</c:v>
                </c:pt>
                <c:pt idx="24">
                  <c:v>17</c:v>
                </c:pt>
                <c:pt idx="25">
                  <c:v>14</c:v>
                </c:pt>
                <c:pt idx="26">
                  <c:v>20</c:v>
                </c:pt>
                <c:pt idx="27">
                  <c:v>18</c:v>
                </c:pt>
                <c:pt idx="28">
                  <c:v>15</c:v>
                </c:pt>
                <c:pt idx="29">
                  <c:v>20</c:v>
                </c:pt>
                <c:pt idx="30">
                  <c:v>11</c:v>
                </c:pt>
                <c:pt idx="31">
                  <c:v>13</c:v>
                </c:pt>
                <c:pt idx="32">
                  <c:v>20</c:v>
                </c:pt>
                <c:pt idx="33">
                  <c:v>8</c:v>
                </c:pt>
                <c:pt idx="34">
                  <c:v>15</c:v>
                </c:pt>
                <c:pt idx="35">
                  <c:v>16</c:v>
                </c:pt>
                <c:pt idx="36">
                  <c:v>19</c:v>
                </c:pt>
                <c:pt idx="37">
                  <c:v>10</c:v>
                </c:pt>
                <c:pt idx="38">
                  <c:v>19</c:v>
                </c:pt>
                <c:pt idx="39">
                  <c:v>16</c:v>
                </c:pt>
                <c:pt idx="40">
                  <c:v>14</c:v>
                </c:pt>
                <c:pt idx="41">
                  <c:v>15</c:v>
                </c:pt>
                <c:pt idx="42">
                  <c:v>15</c:v>
                </c:pt>
                <c:pt idx="43">
                  <c:v>11</c:v>
                </c:pt>
                <c:pt idx="44">
                  <c:v>20</c:v>
                </c:pt>
                <c:pt idx="45">
                  <c:v>18</c:v>
                </c:pt>
                <c:pt idx="46">
                  <c:v>24</c:v>
                </c:pt>
                <c:pt idx="47">
                  <c:v>11</c:v>
                </c:pt>
                <c:pt idx="48">
                  <c:v>25</c:v>
                </c:pt>
                <c:pt idx="49">
                  <c:v>18</c:v>
                </c:pt>
                <c:pt idx="50">
                  <c:v>11</c:v>
                </c:pt>
                <c:pt idx="51">
                  <c:v>15</c:v>
                </c:pt>
                <c:pt idx="52">
                  <c:v>14</c:v>
                </c:pt>
                <c:pt idx="53">
                  <c:v>12</c:v>
                </c:pt>
                <c:pt idx="54">
                  <c:v>11</c:v>
                </c:pt>
                <c:pt idx="55">
                  <c:v>21</c:v>
                </c:pt>
                <c:pt idx="56">
                  <c:v>15</c:v>
                </c:pt>
                <c:pt idx="57">
                  <c:v>20</c:v>
                </c:pt>
                <c:pt idx="58">
                  <c:v>23</c:v>
                </c:pt>
                <c:pt idx="59">
                  <c:v>14</c:v>
                </c:pt>
                <c:pt idx="60">
                  <c:v>21</c:v>
                </c:pt>
                <c:pt idx="61">
                  <c:v>17</c:v>
                </c:pt>
                <c:pt idx="62">
                  <c:v>19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22</c:v>
                </c:pt>
                <c:pt idx="67">
                  <c:v>17</c:v>
                </c:pt>
                <c:pt idx="68">
                  <c:v>24</c:v>
                </c:pt>
                <c:pt idx="69">
                  <c:v>17</c:v>
                </c:pt>
                <c:pt idx="70">
                  <c:v>15</c:v>
                </c:pt>
                <c:pt idx="71">
                  <c:v>12</c:v>
                </c:pt>
                <c:pt idx="72">
                  <c:v>21</c:v>
                </c:pt>
                <c:pt idx="73">
                  <c:v>27</c:v>
                </c:pt>
                <c:pt idx="74">
                  <c:v>25</c:v>
                </c:pt>
                <c:pt idx="75">
                  <c:v>19</c:v>
                </c:pt>
                <c:pt idx="76">
                  <c:v>21</c:v>
                </c:pt>
                <c:pt idx="77">
                  <c:v>16</c:v>
                </c:pt>
                <c:pt idx="78">
                  <c:v>21</c:v>
                </c:pt>
                <c:pt idx="79">
                  <c:v>20</c:v>
                </c:pt>
                <c:pt idx="80">
                  <c:v>23</c:v>
                </c:pt>
                <c:pt idx="81">
                  <c:v>30</c:v>
                </c:pt>
                <c:pt idx="82">
                  <c:v>20</c:v>
                </c:pt>
                <c:pt idx="83">
                  <c:v>30</c:v>
                </c:pt>
                <c:pt idx="84">
                  <c:v>26</c:v>
                </c:pt>
                <c:pt idx="85">
                  <c:v>32</c:v>
                </c:pt>
                <c:pt idx="86">
                  <c:v>27</c:v>
                </c:pt>
                <c:pt idx="87">
                  <c:v>29</c:v>
                </c:pt>
                <c:pt idx="88">
                  <c:v>29</c:v>
                </c:pt>
                <c:pt idx="89">
                  <c:v>30</c:v>
                </c:pt>
                <c:pt idx="90">
                  <c:v>17</c:v>
                </c:pt>
                <c:pt idx="91">
                  <c:v>19</c:v>
                </c:pt>
                <c:pt idx="92">
                  <c:v>23</c:v>
                </c:pt>
                <c:pt idx="93">
                  <c:v>29</c:v>
                </c:pt>
                <c:pt idx="94">
                  <c:v>30</c:v>
                </c:pt>
                <c:pt idx="95">
                  <c:v>23</c:v>
                </c:pt>
                <c:pt idx="96">
                  <c:v>30</c:v>
                </c:pt>
                <c:pt idx="97">
                  <c:v>22</c:v>
                </c:pt>
                <c:pt idx="98">
                  <c:v>28</c:v>
                </c:pt>
                <c:pt idx="99">
                  <c:v>15</c:v>
                </c:pt>
                <c:pt idx="100">
                  <c:v>20</c:v>
                </c:pt>
                <c:pt idx="101">
                  <c:v>18</c:v>
                </c:pt>
                <c:pt idx="102">
                  <c:v>23</c:v>
                </c:pt>
                <c:pt idx="103">
                  <c:v>22</c:v>
                </c:pt>
                <c:pt idx="104">
                  <c:v>32</c:v>
                </c:pt>
                <c:pt idx="105">
                  <c:v>18</c:v>
                </c:pt>
                <c:pt idx="106">
                  <c:v>31</c:v>
                </c:pt>
                <c:pt idx="107">
                  <c:v>18</c:v>
                </c:pt>
                <c:pt idx="108">
                  <c:v>31</c:v>
                </c:pt>
                <c:pt idx="109">
                  <c:v>19</c:v>
                </c:pt>
                <c:pt idx="110">
                  <c:v>16</c:v>
                </c:pt>
                <c:pt idx="111">
                  <c:v>31</c:v>
                </c:pt>
                <c:pt idx="112">
                  <c:v>28</c:v>
                </c:pt>
                <c:pt idx="113">
                  <c:v>23</c:v>
                </c:pt>
                <c:pt idx="114">
                  <c:v>19</c:v>
                </c:pt>
                <c:pt idx="115">
                  <c:v>25</c:v>
                </c:pt>
                <c:pt idx="116">
                  <c:v>21</c:v>
                </c:pt>
                <c:pt idx="117">
                  <c:v>15</c:v>
                </c:pt>
                <c:pt idx="118">
                  <c:v>30</c:v>
                </c:pt>
                <c:pt idx="119">
                  <c:v>28</c:v>
                </c:pt>
                <c:pt idx="120">
                  <c:v>21</c:v>
                </c:pt>
                <c:pt idx="121">
                  <c:v>27</c:v>
                </c:pt>
                <c:pt idx="122">
                  <c:v>15</c:v>
                </c:pt>
                <c:pt idx="123">
                  <c:v>26</c:v>
                </c:pt>
                <c:pt idx="124">
                  <c:v>18</c:v>
                </c:pt>
                <c:pt idx="125">
                  <c:v>20</c:v>
                </c:pt>
                <c:pt idx="126">
                  <c:v>27</c:v>
                </c:pt>
                <c:pt idx="127">
                  <c:v>18</c:v>
                </c:pt>
                <c:pt idx="128">
                  <c:v>30</c:v>
                </c:pt>
                <c:pt idx="129">
                  <c:v>29</c:v>
                </c:pt>
                <c:pt idx="130">
                  <c:v>32</c:v>
                </c:pt>
                <c:pt idx="131">
                  <c:v>25</c:v>
                </c:pt>
                <c:pt idx="132">
                  <c:v>15</c:v>
                </c:pt>
                <c:pt idx="133">
                  <c:v>22</c:v>
                </c:pt>
                <c:pt idx="134">
                  <c:v>17</c:v>
                </c:pt>
                <c:pt idx="135">
                  <c:v>18</c:v>
                </c:pt>
                <c:pt idx="136">
                  <c:v>17</c:v>
                </c:pt>
                <c:pt idx="137">
                  <c:v>17</c:v>
                </c:pt>
                <c:pt idx="138">
                  <c:v>22</c:v>
                </c:pt>
                <c:pt idx="139">
                  <c:v>23</c:v>
                </c:pt>
                <c:pt idx="140">
                  <c:v>22</c:v>
                </c:pt>
                <c:pt idx="141">
                  <c:v>27</c:v>
                </c:pt>
                <c:pt idx="142">
                  <c:v>23</c:v>
                </c:pt>
                <c:pt idx="143">
                  <c:v>26</c:v>
                </c:pt>
                <c:pt idx="144">
                  <c:v>22</c:v>
                </c:pt>
                <c:pt idx="145">
                  <c:v>31</c:v>
                </c:pt>
                <c:pt idx="146">
                  <c:v>22</c:v>
                </c:pt>
                <c:pt idx="147">
                  <c:v>32</c:v>
                </c:pt>
                <c:pt idx="148">
                  <c:v>28</c:v>
                </c:pt>
                <c:pt idx="149">
                  <c:v>27</c:v>
                </c:pt>
                <c:pt idx="150">
                  <c:v>26</c:v>
                </c:pt>
                <c:pt idx="151">
                  <c:v>19</c:v>
                </c:pt>
                <c:pt idx="152">
                  <c:v>28</c:v>
                </c:pt>
                <c:pt idx="153">
                  <c:v>16</c:v>
                </c:pt>
                <c:pt idx="154">
                  <c:v>29</c:v>
                </c:pt>
                <c:pt idx="155">
                  <c:v>15</c:v>
                </c:pt>
                <c:pt idx="156">
                  <c:v>14</c:v>
                </c:pt>
                <c:pt idx="157">
                  <c:v>17</c:v>
                </c:pt>
                <c:pt idx="158">
                  <c:v>18</c:v>
                </c:pt>
                <c:pt idx="159">
                  <c:v>17</c:v>
                </c:pt>
                <c:pt idx="160">
                  <c:v>18</c:v>
                </c:pt>
                <c:pt idx="161">
                  <c:v>18</c:v>
                </c:pt>
                <c:pt idx="162">
                  <c:v>14</c:v>
                </c:pt>
                <c:pt idx="163">
                  <c:v>13</c:v>
                </c:pt>
                <c:pt idx="164">
                  <c:v>17</c:v>
                </c:pt>
                <c:pt idx="165">
                  <c:v>18</c:v>
                </c:pt>
                <c:pt idx="166">
                  <c:v>10</c:v>
                </c:pt>
                <c:pt idx="167">
                  <c:v>17</c:v>
                </c:pt>
                <c:pt idx="168">
                  <c:v>11</c:v>
                </c:pt>
                <c:pt idx="169">
                  <c:v>15</c:v>
                </c:pt>
                <c:pt idx="170">
                  <c:v>10</c:v>
                </c:pt>
                <c:pt idx="171">
                  <c:v>10</c:v>
                </c:pt>
                <c:pt idx="172">
                  <c:v>15</c:v>
                </c:pt>
                <c:pt idx="173">
                  <c:v>18</c:v>
                </c:pt>
                <c:pt idx="174">
                  <c:v>18</c:v>
                </c:pt>
                <c:pt idx="175">
                  <c:v>10</c:v>
                </c:pt>
                <c:pt idx="176">
                  <c:v>16</c:v>
                </c:pt>
                <c:pt idx="177">
                  <c:v>10</c:v>
                </c:pt>
                <c:pt idx="178">
                  <c:v>18</c:v>
                </c:pt>
                <c:pt idx="179">
                  <c:v>11</c:v>
                </c:pt>
                <c:pt idx="180">
                  <c:v>13</c:v>
                </c:pt>
                <c:pt idx="181">
                  <c:v>10</c:v>
                </c:pt>
                <c:pt idx="182">
                  <c:v>12</c:v>
                </c:pt>
                <c:pt idx="183">
                  <c:v>10</c:v>
                </c:pt>
                <c:pt idx="184">
                  <c:v>8</c:v>
                </c:pt>
                <c:pt idx="185">
                  <c:v>6</c:v>
                </c:pt>
                <c:pt idx="186">
                  <c:v>2</c:v>
                </c:pt>
                <c:pt idx="187">
                  <c:v>6</c:v>
                </c:pt>
                <c:pt idx="188">
                  <c:v>5</c:v>
                </c:pt>
                <c:pt idx="189">
                  <c:v>9</c:v>
                </c:pt>
                <c:pt idx="190">
                  <c:v>4</c:v>
                </c:pt>
                <c:pt idx="191">
                  <c:v>2</c:v>
                </c:pt>
                <c:pt idx="192">
                  <c:v>7</c:v>
                </c:pt>
                <c:pt idx="193">
                  <c:v>2</c:v>
                </c:pt>
                <c:pt idx="194">
                  <c:v>1</c:v>
                </c:pt>
                <c:pt idx="195">
                  <c:v>7</c:v>
                </c:pt>
                <c:pt idx="196">
                  <c:v>9</c:v>
                </c:pt>
                <c:pt idx="197">
                  <c:v>4</c:v>
                </c:pt>
                <c:pt idx="198">
                  <c:v>1</c:v>
                </c:pt>
                <c:pt idx="199">
                  <c:v>4</c:v>
                </c:pt>
                <c:pt idx="200">
                  <c:v>1</c:v>
                </c:pt>
                <c:pt idx="201">
                  <c:v>11</c:v>
                </c:pt>
                <c:pt idx="202">
                  <c:v>4</c:v>
                </c:pt>
                <c:pt idx="203">
                  <c:v>2</c:v>
                </c:pt>
                <c:pt idx="204">
                  <c:v>4</c:v>
                </c:pt>
                <c:pt idx="205">
                  <c:v>2</c:v>
                </c:pt>
                <c:pt idx="206">
                  <c:v>4</c:v>
                </c:pt>
                <c:pt idx="207">
                  <c:v>6</c:v>
                </c:pt>
                <c:pt idx="208">
                  <c:v>5</c:v>
                </c:pt>
                <c:pt idx="209">
                  <c:v>10</c:v>
                </c:pt>
                <c:pt idx="210">
                  <c:v>8</c:v>
                </c:pt>
                <c:pt idx="211">
                  <c:v>1</c:v>
                </c:pt>
                <c:pt idx="212">
                  <c:v>-1</c:v>
                </c:pt>
                <c:pt idx="213">
                  <c:v>-5</c:v>
                </c:pt>
                <c:pt idx="214">
                  <c:v>-4</c:v>
                </c:pt>
                <c:pt idx="215">
                  <c:v>1</c:v>
                </c:pt>
                <c:pt idx="216">
                  <c:v>-10</c:v>
                </c:pt>
                <c:pt idx="217">
                  <c:v>-9</c:v>
                </c:pt>
                <c:pt idx="218">
                  <c:v>-6</c:v>
                </c:pt>
                <c:pt idx="219">
                  <c:v>2</c:v>
                </c:pt>
                <c:pt idx="220">
                  <c:v>-6</c:v>
                </c:pt>
                <c:pt idx="221">
                  <c:v>2</c:v>
                </c:pt>
                <c:pt idx="222">
                  <c:v>-4</c:v>
                </c:pt>
                <c:pt idx="223">
                  <c:v>-6</c:v>
                </c:pt>
                <c:pt idx="224">
                  <c:v>5</c:v>
                </c:pt>
                <c:pt idx="225">
                  <c:v>-8</c:v>
                </c:pt>
                <c:pt idx="226">
                  <c:v>4</c:v>
                </c:pt>
                <c:pt idx="227">
                  <c:v>-1</c:v>
                </c:pt>
                <c:pt idx="228">
                  <c:v>0</c:v>
                </c:pt>
                <c:pt idx="229">
                  <c:v>0</c:v>
                </c:pt>
                <c:pt idx="230">
                  <c:v>2</c:v>
                </c:pt>
                <c:pt idx="231">
                  <c:v>-6</c:v>
                </c:pt>
                <c:pt idx="232">
                  <c:v>5</c:v>
                </c:pt>
                <c:pt idx="233">
                  <c:v>-6</c:v>
                </c:pt>
                <c:pt idx="234">
                  <c:v>-1</c:v>
                </c:pt>
                <c:pt idx="235">
                  <c:v>0</c:v>
                </c:pt>
                <c:pt idx="236">
                  <c:v>-7</c:v>
                </c:pt>
                <c:pt idx="237">
                  <c:v>-9</c:v>
                </c:pt>
                <c:pt idx="238">
                  <c:v>4</c:v>
                </c:pt>
                <c:pt idx="239">
                  <c:v>-2</c:v>
                </c:pt>
                <c:pt idx="240">
                  <c:v>1</c:v>
                </c:pt>
                <c:pt idx="241">
                  <c:v>-10</c:v>
                </c:pt>
                <c:pt idx="242">
                  <c:v>3</c:v>
                </c:pt>
                <c:pt idx="243">
                  <c:v>5</c:v>
                </c:pt>
                <c:pt idx="244">
                  <c:v>-6</c:v>
                </c:pt>
                <c:pt idx="245">
                  <c:v>-8</c:v>
                </c:pt>
                <c:pt idx="246">
                  <c:v>-4</c:v>
                </c:pt>
                <c:pt idx="247">
                  <c:v>-3</c:v>
                </c:pt>
                <c:pt idx="248">
                  <c:v>3</c:v>
                </c:pt>
                <c:pt idx="249">
                  <c:v>1</c:v>
                </c:pt>
                <c:pt idx="250">
                  <c:v>-9</c:v>
                </c:pt>
                <c:pt idx="251">
                  <c:v>-8</c:v>
                </c:pt>
                <c:pt idx="252">
                  <c:v>2</c:v>
                </c:pt>
                <c:pt idx="253">
                  <c:v>-4</c:v>
                </c:pt>
                <c:pt idx="254">
                  <c:v>-10</c:v>
                </c:pt>
                <c:pt idx="255">
                  <c:v>-8</c:v>
                </c:pt>
                <c:pt idx="256">
                  <c:v>-1</c:v>
                </c:pt>
                <c:pt idx="257">
                  <c:v>-8</c:v>
                </c:pt>
                <c:pt idx="258">
                  <c:v>-2</c:v>
                </c:pt>
                <c:pt idx="259">
                  <c:v>-2</c:v>
                </c:pt>
                <c:pt idx="260">
                  <c:v>5</c:v>
                </c:pt>
                <c:pt idx="261">
                  <c:v>-8</c:v>
                </c:pt>
                <c:pt idx="262">
                  <c:v>4</c:v>
                </c:pt>
                <c:pt idx="263">
                  <c:v>2</c:v>
                </c:pt>
                <c:pt idx="264">
                  <c:v>-2</c:v>
                </c:pt>
                <c:pt idx="265">
                  <c:v>-9</c:v>
                </c:pt>
                <c:pt idx="266">
                  <c:v>-5</c:v>
                </c:pt>
                <c:pt idx="267">
                  <c:v>-2</c:v>
                </c:pt>
                <c:pt idx="26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16C-4A40-A286-EF1368D67866}"/>
            </c:ext>
          </c:extLst>
        </c:ser>
        <c:ser>
          <c:idx val="1"/>
          <c:order val="1"/>
          <c:tx>
            <c:strRef>
              <c:f>'KT+hierar'!$C$3</c:f>
              <c:strCache>
                <c:ptCount val="1"/>
                <c:pt idx="0">
                  <c:v>Vlhkost(%)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'KT+hierar'!$A$4:$A$272</c:f>
              <c:strCache>
                <c:ptCount val="269"/>
                <c:pt idx="0">
                  <c:v>01.05.2018</c:v>
                </c:pt>
                <c:pt idx="1">
                  <c:v>02.05.2018</c:v>
                </c:pt>
                <c:pt idx="2">
                  <c:v>03.05.2018</c:v>
                </c:pt>
                <c:pt idx="3">
                  <c:v>04.05.2018</c:v>
                </c:pt>
                <c:pt idx="4">
                  <c:v>05.05.2018</c:v>
                </c:pt>
                <c:pt idx="5">
                  <c:v>06.05.2018</c:v>
                </c:pt>
                <c:pt idx="6">
                  <c:v>07.05.2018</c:v>
                </c:pt>
                <c:pt idx="7">
                  <c:v>08.05.2018</c:v>
                </c:pt>
                <c:pt idx="8">
                  <c:v>09.05.2018</c:v>
                </c:pt>
                <c:pt idx="9">
                  <c:v>10.05.2018</c:v>
                </c:pt>
                <c:pt idx="10">
                  <c:v>11.05.2018</c:v>
                </c:pt>
                <c:pt idx="11">
                  <c:v>12.05.2018</c:v>
                </c:pt>
                <c:pt idx="12">
                  <c:v>13.05.2018</c:v>
                </c:pt>
                <c:pt idx="13">
                  <c:v>14.05.2018</c:v>
                </c:pt>
                <c:pt idx="14">
                  <c:v>15.05.2018</c:v>
                </c:pt>
                <c:pt idx="15">
                  <c:v>16.05.2018</c:v>
                </c:pt>
                <c:pt idx="16">
                  <c:v>17.05.2018</c:v>
                </c:pt>
                <c:pt idx="17">
                  <c:v>18.05.2018</c:v>
                </c:pt>
                <c:pt idx="18">
                  <c:v>19.05.2018</c:v>
                </c:pt>
                <c:pt idx="19">
                  <c:v>20.05.2018</c:v>
                </c:pt>
                <c:pt idx="20">
                  <c:v>21.05.2018</c:v>
                </c:pt>
                <c:pt idx="21">
                  <c:v>22.05.2018</c:v>
                </c:pt>
                <c:pt idx="22">
                  <c:v>23.05.2018</c:v>
                </c:pt>
                <c:pt idx="23">
                  <c:v>24.05.2018</c:v>
                </c:pt>
                <c:pt idx="24">
                  <c:v>25.05.2018</c:v>
                </c:pt>
                <c:pt idx="25">
                  <c:v>26.05.2018</c:v>
                </c:pt>
                <c:pt idx="26">
                  <c:v>27.05.2018</c:v>
                </c:pt>
                <c:pt idx="27">
                  <c:v>28.05.2018</c:v>
                </c:pt>
                <c:pt idx="28">
                  <c:v>29.05.2018</c:v>
                </c:pt>
                <c:pt idx="29">
                  <c:v>30.05.2018</c:v>
                </c:pt>
                <c:pt idx="30">
                  <c:v>31.05.2018</c:v>
                </c:pt>
                <c:pt idx="31">
                  <c:v>01.06.2018</c:v>
                </c:pt>
                <c:pt idx="32">
                  <c:v>02.06.2018</c:v>
                </c:pt>
                <c:pt idx="33">
                  <c:v>03.06.2018</c:v>
                </c:pt>
                <c:pt idx="34">
                  <c:v>04.06.2018</c:v>
                </c:pt>
                <c:pt idx="35">
                  <c:v>05.06.2018</c:v>
                </c:pt>
                <c:pt idx="36">
                  <c:v>06.06.2018</c:v>
                </c:pt>
                <c:pt idx="37">
                  <c:v>07.06.2018</c:v>
                </c:pt>
                <c:pt idx="38">
                  <c:v>08.06.2018</c:v>
                </c:pt>
                <c:pt idx="39">
                  <c:v>09.06.2018</c:v>
                </c:pt>
                <c:pt idx="40">
                  <c:v>10.06.2018</c:v>
                </c:pt>
                <c:pt idx="41">
                  <c:v>11.06.2018</c:v>
                </c:pt>
                <c:pt idx="42">
                  <c:v>12.06.2018</c:v>
                </c:pt>
                <c:pt idx="43">
                  <c:v>13.06.2018</c:v>
                </c:pt>
                <c:pt idx="44">
                  <c:v>14.06.2018</c:v>
                </c:pt>
                <c:pt idx="45">
                  <c:v>15.06.2018</c:v>
                </c:pt>
                <c:pt idx="46">
                  <c:v>16.06.2018</c:v>
                </c:pt>
                <c:pt idx="47">
                  <c:v>17.06.2018</c:v>
                </c:pt>
                <c:pt idx="48">
                  <c:v>18.06.2018</c:v>
                </c:pt>
                <c:pt idx="49">
                  <c:v>19.06.2018</c:v>
                </c:pt>
                <c:pt idx="50">
                  <c:v>20.06.2018</c:v>
                </c:pt>
                <c:pt idx="51">
                  <c:v>21.06.2018</c:v>
                </c:pt>
                <c:pt idx="52">
                  <c:v>22.06.2018</c:v>
                </c:pt>
                <c:pt idx="53">
                  <c:v>23.06.2018</c:v>
                </c:pt>
                <c:pt idx="54">
                  <c:v>24.06.2018</c:v>
                </c:pt>
                <c:pt idx="55">
                  <c:v>25.06.2018</c:v>
                </c:pt>
                <c:pt idx="56">
                  <c:v>26.06.2018</c:v>
                </c:pt>
                <c:pt idx="57">
                  <c:v>27.06.2018</c:v>
                </c:pt>
                <c:pt idx="58">
                  <c:v>28.06.2018</c:v>
                </c:pt>
                <c:pt idx="59">
                  <c:v>29.06.2018</c:v>
                </c:pt>
                <c:pt idx="60">
                  <c:v>30.06.2018</c:v>
                </c:pt>
                <c:pt idx="61">
                  <c:v>01.07.2018</c:v>
                </c:pt>
                <c:pt idx="62">
                  <c:v>02.07.2018</c:v>
                </c:pt>
                <c:pt idx="63">
                  <c:v>03.07.2018</c:v>
                </c:pt>
                <c:pt idx="64">
                  <c:v>04.07.2018</c:v>
                </c:pt>
                <c:pt idx="65">
                  <c:v>05.07.2018</c:v>
                </c:pt>
                <c:pt idx="66">
                  <c:v>06.07.2018</c:v>
                </c:pt>
                <c:pt idx="67">
                  <c:v>07.07.2018</c:v>
                </c:pt>
                <c:pt idx="68">
                  <c:v>08.07.2018</c:v>
                </c:pt>
                <c:pt idx="69">
                  <c:v>09.07.2018</c:v>
                </c:pt>
                <c:pt idx="70">
                  <c:v>10.07.2018</c:v>
                </c:pt>
                <c:pt idx="71">
                  <c:v>11.07.2018</c:v>
                </c:pt>
                <c:pt idx="72">
                  <c:v>12.07.2018</c:v>
                </c:pt>
                <c:pt idx="73">
                  <c:v>13.07.2018</c:v>
                </c:pt>
                <c:pt idx="74">
                  <c:v>14.07.2018</c:v>
                </c:pt>
                <c:pt idx="75">
                  <c:v>15.07.2018</c:v>
                </c:pt>
                <c:pt idx="76">
                  <c:v>16.07.2018</c:v>
                </c:pt>
                <c:pt idx="77">
                  <c:v>17.07.2018</c:v>
                </c:pt>
                <c:pt idx="78">
                  <c:v>18.07.2018</c:v>
                </c:pt>
                <c:pt idx="79">
                  <c:v>19.07.2018</c:v>
                </c:pt>
                <c:pt idx="80">
                  <c:v>20.07.2018</c:v>
                </c:pt>
                <c:pt idx="81">
                  <c:v>21.07.2018</c:v>
                </c:pt>
                <c:pt idx="82">
                  <c:v>22.07.2018</c:v>
                </c:pt>
                <c:pt idx="83">
                  <c:v>23.07.2018</c:v>
                </c:pt>
                <c:pt idx="84">
                  <c:v>24.07.2018</c:v>
                </c:pt>
                <c:pt idx="85">
                  <c:v>25.07.2018</c:v>
                </c:pt>
                <c:pt idx="86">
                  <c:v>26.07.2018</c:v>
                </c:pt>
                <c:pt idx="87">
                  <c:v>27.07.2018</c:v>
                </c:pt>
                <c:pt idx="88">
                  <c:v>28.07.2018</c:v>
                </c:pt>
                <c:pt idx="89">
                  <c:v>29.07.2018</c:v>
                </c:pt>
                <c:pt idx="90">
                  <c:v>30.07.2018</c:v>
                </c:pt>
                <c:pt idx="91">
                  <c:v>31.07.2018</c:v>
                </c:pt>
                <c:pt idx="92">
                  <c:v>01.08.2018</c:v>
                </c:pt>
                <c:pt idx="93">
                  <c:v>02.08.2018</c:v>
                </c:pt>
                <c:pt idx="94">
                  <c:v>03.08.2018</c:v>
                </c:pt>
                <c:pt idx="95">
                  <c:v>04.08.2018</c:v>
                </c:pt>
                <c:pt idx="96">
                  <c:v>05.08.2018</c:v>
                </c:pt>
                <c:pt idx="97">
                  <c:v>06.08.2018</c:v>
                </c:pt>
                <c:pt idx="98">
                  <c:v>07.08.2018</c:v>
                </c:pt>
                <c:pt idx="99">
                  <c:v>08.08.2018</c:v>
                </c:pt>
                <c:pt idx="100">
                  <c:v>09.08.2018</c:v>
                </c:pt>
                <c:pt idx="101">
                  <c:v>10.08.2018</c:v>
                </c:pt>
                <c:pt idx="102">
                  <c:v>11.08.2018</c:v>
                </c:pt>
                <c:pt idx="103">
                  <c:v>12.08.2018</c:v>
                </c:pt>
                <c:pt idx="104">
                  <c:v>13.08.2018</c:v>
                </c:pt>
                <c:pt idx="105">
                  <c:v>14.08.2018</c:v>
                </c:pt>
                <c:pt idx="106">
                  <c:v>15.08.2018</c:v>
                </c:pt>
                <c:pt idx="107">
                  <c:v>16.08.2018</c:v>
                </c:pt>
                <c:pt idx="108">
                  <c:v>17.08.2018</c:v>
                </c:pt>
                <c:pt idx="109">
                  <c:v>18.08.2018</c:v>
                </c:pt>
                <c:pt idx="110">
                  <c:v>19.08.2018</c:v>
                </c:pt>
                <c:pt idx="111">
                  <c:v>20.08.2018</c:v>
                </c:pt>
                <c:pt idx="112">
                  <c:v>21.08.2018</c:v>
                </c:pt>
                <c:pt idx="113">
                  <c:v>22.08.2018</c:v>
                </c:pt>
                <c:pt idx="114">
                  <c:v>23.08.2018</c:v>
                </c:pt>
                <c:pt idx="115">
                  <c:v>24.08.2018</c:v>
                </c:pt>
                <c:pt idx="116">
                  <c:v>25.08.2018</c:v>
                </c:pt>
                <c:pt idx="117">
                  <c:v>26.08.2018</c:v>
                </c:pt>
                <c:pt idx="118">
                  <c:v>27.08.2018</c:v>
                </c:pt>
                <c:pt idx="119">
                  <c:v>28.08.2018</c:v>
                </c:pt>
                <c:pt idx="120">
                  <c:v>29.08.2018</c:v>
                </c:pt>
                <c:pt idx="121">
                  <c:v>30.08.2018</c:v>
                </c:pt>
                <c:pt idx="122">
                  <c:v>31.08.2018</c:v>
                </c:pt>
                <c:pt idx="123">
                  <c:v>01.09.2018</c:v>
                </c:pt>
                <c:pt idx="124">
                  <c:v>02.09.2018</c:v>
                </c:pt>
                <c:pt idx="125">
                  <c:v>03.09.2018</c:v>
                </c:pt>
                <c:pt idx="126">
                  <c:v>04.09.2018</c:v>
                </c:pt>
                <c:pt idx="127">
                  <c:v>05.09.2018</c:v>
                </c:pt>
                <c:pt idx="128">
                  <c:v>06.09.2018</c:v>
                </c:pt>
                <c:pt idx="129">
                  <c:v>07.09.2018</c:v>
                </c:pt>
                <c:pt idx="130">
                  <c:v>08.09.2018</c:v>
                </c:pt>
                <c:pt idx="131">
                  <c:v>09.09.2018</c:v>
                </c:pt>
                <c:pt idx="132">
                  <c:v>10.09.2018</c:v>
                </c:pt>
                <c:pt idx="133">
                  <c:v>11.09.2018</c:v>
                </c:pt>
                <c:pt idx="134">
                  <c:v>12.09.2018</c:v>
                </c:pt>
                <c:pt idx="135">
                  <c:v>13.09.2018</c:v>
                </c:pt>
                <c:pt idx="136">
                  <c:v>14.09.2018</c:v>
                </c:pt>
                <c:pt idx="137">
                  <c:v>15.09.2018</c:v>
                </c:pt>
                <c:pt idx="138">
                  <c:v>16.09.2018</c:v>
                </c:pt>
                <c:pt idx="139">
                  <c:v>17.09.2018</c:v>
                </c:pt>
                <c:pt idx="140">
                  <c:v>18.09.2018</c:v>
                </c:pt>
                <c:pt idx="141">
                  <c:v>19.09.2018</c:v>
                </c:pt>
                <c:pt idx="142">
                  <c:v>20.09.2018</c:v>
                </c:pt>
                <c:pt idx="143">
                  <c:v>21.09.2018</c:v>
                </c:pt>
                <c:pt idx="144">
                  <c:v>22.09.2018</c:v>
                </c:pt>
                <c:pt idx="145">
                  <c:v>23.09.2018</c:v>
                </c:pt>
                <c:pt idx="146">
                  <c:v>24.09.2018</c:v>
                </c:pt>
                <c:pt idx="147">
                  <c:v>25.09.2018</c:v>
                </c:pt>
                <c:pt idx="148">
                  <c:v>26.09.2018</c:v>
                </c:pt>
                <c:pt idx="149">
                  <c:v>27.09.2018</c:v>
                </c:pt>
                <c:pt idx="150">
                  <c:v>28.09.2018</c:v>
                </c:pt>
                <c:pt idx="151">
                  <c:v>29.09.2018</c:v>
                </c:pt>
                <c:pt idx="152">
                  <c:v>30.09.2018</c:v>
                </c:pt>
                <c:pt idx="153">
                  <c:v>01.10.2018</c:v>
                </c:pt>
                <c:pt idx="154">
                  <c:v>02.10.2018</c:v>
                </c:pt>
                <c:pt idx="155">
                  <c:v>03.10.2018</c:v>
                </c:pt>
                <c:pt idx="156">
                  <c:v>04.10.2018</c:v>
                </c:pt>
                <c:pt idx="157">
                  <c:v>05.10.2018</c:v>
                </c:pt>
                <c:pt idx="158">
                  <c:v>06.10.2018</c:v>
                </c:pt>
                <c:pt idx="159">
                  <c:v>07.10.2018</c:v>
                </c:pt>
                <c:pt idx="160">
                  <c:v>08.10.2018</c:v>
                </c:pt>
                <c:pt idx="161">
                  <c:v>09.10.2018</c:v>
                </c:pt>
                <c:pt idx="162">
                  <c:v>10.10.2018</c:v>
                </c:pt>
                <c:pt idx="163">
                  <c:v>11.10.2018</c:v>
                </c:pt>
                <c:pt idx="164">
                  <c:v>12.10.2018</c:v>
                </c:pt>
                <c:pt idx="165">
                  <c:v>13.10.2018</c:v>
                </c:pt>
                <c:pt idx="166">
                  <c:v>14.10.2018</c:v>
                </c:pt>
                <c:pt idx="167">
                  <c:v>15.10.2018</c:v>
                </c:pt>
                <c:pt idx="168">
                  <c:v>16.10.2018</c:v>
                </c:pt>
                <c:pt idx="169">
                  <c:v>17.10.2018</c:v>
                </c:pt>
                <c:pt idx="170">
                  <c:v>18.10.2018</c:v>
                </c:pt>
                <c:pt idx="171">
                  <c:v>19.10.2018</c:v>
                </c:pt>
                <c:pt idx="172">
                  <c:v>20.10.2018</c:v>
                </c:pt>
                <c:pt idx="173">
                  <c:v>21.10.2018</c:v>
                </c:pt>
                <c:pt idx="174">
                  <c:v>22.10.2018</c:v>
                </c:pt>
                <c:pt idx="175">
                  <c:v>23.10.2018</c:v>
                </c:pt>
                <c:pt idx="176">
                  <c:v>24.10.2018</c:v>
                </c:pt>
                <c:pt idx="177">
                  <c:v>25.10.2018</c:v>
                </c:pt>
                <c:pt idx="178">
                  <c:v>26.10.2018</c:v>
                </c:pt>
                <c:pt idx="179">
                  <c:v>27.10.2018</c:v>
                </c:pt>
                <c:pt idx="180">
                  <c:v>28.10.2018</c:v>
                </c:pt>
                <c:pt idx="181">
                  <c:v>29.10.2018</c:v>
                </c:pt>
                <c:pt idx="182">
                  <c:v>30.10.2018</c:v>
                </c:pt>
                <c:pt idx="183">
                  <c:v>31.10.2018</c:v>
                </c:pt>
                <c:pt idx="184">
                  <c:v>01.11.2018</c:v>
                </c:pt>
                <c:pt idx="185">
                  <c:v>02.11.2018</c:v>
                </c:pt>
                <c:pt idx="186">
                  <c:v>03.11.2018</c:v>
                </c:pt>
                <c:pt idx="187">
                  <c:v>04.11.2018</c:v>
                </c:pt>
                <c:pt idx="188">
                  <c:v>05.11.2018</c:v>
                </c:pt>
                <c:pt idx="189">
                  <c:v>06.11.2018</c:v>
                </c:pt>
                <c:pt idx="190">
                  <c:v>07.11.2018</c:v>
                </c:pt>
                <c:pt idx="191">
                  <c:v>08.11.2018</c:v>
                </c:pt>
                <c:pt idx="192">
                  <c:v>09.11.2018</c:v>
                </c:pt>
                <c:pt idx="193">
                  <c:v>10.11.2018</c:v>
                </c:pt>
                <c:pt idx="194">
                  <c:v>11.11.2018</c:v>
                </c:pt>
                <c:pt idx="195">
                  <c:v>12.11.2018</c:v>
                </c:pt>
                <c:pt idx="196">
                  <c:v>13.11.2018</c:v>
                </c:pt>
                <c:pt idx="197">
                  <c:v>14.11.2018</c:v>
                </c:pt>
                <c:pt idx="198">
                  <c:v>15.11.2018</c:v>
                </c:pt>
                <c:pt idx="199">
                  <c:v>16.11.2018</c:v>
                </c:pt>
                <c:pt idx="200">
                  <c:v>17.11.2018</c:v>
                </c:pt>
                <c:pt idx="201">
                  <c:v>18.11.2018</c:v>
                </c:pt>
                <c:pt idx="202">
                  <c:v>19.11.2018</c:v>
                </c:pt>
                <c:pt idx="203">
                  <c:v>20.11.2018</c:v>
                </c:pt>
                <c:pt idx="204">
                  <c:v>21.11.2018</c:v>
                </c:pt>
                <c:pt idx="205">
                  <c:v>22.11.2018</c:v>
                </c:pt>
                <c:pt idx="206">
                  <c:v>23.11.2018</c:v>
                </c:pt>
                <c:pt idx="207">
                  <c:v>24.11.2018</c:v>
                </c:pt>
                <c:pt idx="208">
                  <c:v>25.11.2018</c:v>
                </c:pt>
                <c:pt idx="209">
                  <c:v>26.11.2018</c:v>
                </c:pt>
                <c:pt idx="210">
                  <c:v>27.11.2018</c:v>
                </c:pt>
                <c:pt idx="211">
                  <c:v>28.11.2018</c:v>
                </c:pt>
                <c:pt idx="212">
                  <c:v>29.11.2018</c:v>
                </c:pt>
                <c:pt idx="213">
                  <c:v>30.11.2018</c:v>
                </c:pt>
                <c:pt idx="214">
                  <c:v>01.12.2018</c:v>
                </c:pt>
                <c:pt idx="215">
                  <c:v>02.12.2018</c:v>
                </c:pt>
                <c:pt idx="216">
                  <c:v>03.12.2018</c:v>
                </c:pt>
                <c:pt idx="217">
                  <c:v>04.12.2018</c:v>
                </c:pt>
                <c:pt idx="218">
                  <c:v>05.12.2018</c:v>
                </c:pt>
                <c:pt idx="219">
                  <c:v>06.12.2018</c:v>
                </c:pt>
                <c:pt idx="220">
                  <c:v>07.12.2018</c:v>
                </c:pt>
                <c:pt idx="221">
                  <c:v>08.12.2018</c:v>
                </c:pt>
                <c:pt idx="222">
                  <c:v>09.12.2018</c:v>
                </c:pt>
                <c:pt idx="223">
                  <c:v>10.12.2018</c:v>
                </c:pt>
                <c:pt idx="224">
                  <c:v>11.12.2018</c:v>
                </c:pt>
                <c:pt idx="225">
                  <c:v>12.12.2018</c:v>
                </c:pt>
                <c:pt idx="226">
                  <c:v>13.12.2018</c:v>
                </c:pt>
                <c:pt idx="227">
                  <c:v>14.12.2018</c:v>
                </c:pt>
                <c:pt idx="228">
                  <c:v>15.12.2018</c:v>
                </c:pt>
                <c:pt idx="229">
                  <c:v>16.12.2018</c:v>
                </c:pt>
                <c:pt idx="230">
                  <c:v>17.12.2018</c:v>
                </c:pt>
                <c:pt idx="231">
                  <c:v>18.12.2018</c:v>
                </c:pt>
                <c:pt idx="232">
                  <c:v>19.12.2018</c:v>
                </c:pt>
                <c:pt idx="233">
                  <c:v>20.12.2018</c:v>
                </c:pt>
                <c:pt idx="234">
                  <c:v>21.12.2018</c:v>
                </c:pt>
                <c:pt idx="235">
                  <c:v>22.12.2018</c:v>
                </c:pt>
                <c:pt idx="236">
                  <c:v>23.12.2018</c:v>
                </c:pt>
                <c:pt idx="237">
                  <c:v>24.12.2018</c:v>
                </c:pt>
                <c:pt idx="238">
                  <c:v>25.12.2018</c:v>
                </c:pt>
                <c:pt idx="239">
                  <c:v>26.12.2018</c:v>
                </c:pt>
                <c:pt idx="240">
                  <c:v>27.12.2018</c:v>
                </c:pt>
                <c:pt idx="241">
                  <c:v>28.12.2018</c:v>
                </c:pt>
                <c:pt idx="242">
                  <c:v>29.12.2018</c:v>
                </c:pt>
                <c:pt idx="243">
                  <c:v>30.12.2018</c:v>
                </c:pt>
                <c:pt idx="244">
                  <c:v>31.12.2018</c:v>
                </c:pt>
                <c:pt idx="245">
                  <c:v>01.01.2019</c:v>
                </c:pt>
                <c:pt idx="246">
                  <c:v>02.01.2019</c:v>
                </c:pt>
                <c:pt idx="247">
                  <c:v>03.01.2019</c:v>
                </c:pt>
                <c:pt idx="248">
                  <c:v>04.01.2019</c:v>
                </c:pt>
                <c:pt idx="249">
                  <c:v>05.01.2019</c:v>
                </c:pt>
                <c:pt idx="250">
                  <c:v>06.01.2019</c:v>
                </c:pt>
                <c:pt idx="251">
                  <c:v>07.01.2019</c:v>
                </c:pt>
                <c:pt idx="252">
                  <c:v>08.01.2019</c:v>
                </c:pt>
                <c:pt idx="253">
                  <c:v>09.01.2019</c:v>
                </c:pt>
                <c:pt idx="254">
                  <c:v>10.01.2019</c:v>
                </c:pt>
                <c:pt idx="255">
                  <c:v>11.01.2019</c:v>
                </c:pt>
                <c:pt idx="256">
                  <c:v>12.01.2019</c:v>
                </c:pt>
                <c:pt idx="257">
                  <c:v>13.01.2019</c:v>
                </c:pt>
                <c:pt idx="258">
                  <c:v>14.01.2019</c:v>
                </c:pt>
                <c:pt idx="259">
                  <c:v>15.01.2019</c:v>
                </c:pt>
                <c:pt idx="260">
                  <c:v>16.01.2019</c:v>
                </c:pt>
                <c:pt idx="261">
                  <c:v>17.01.2019</c:v>
                </c:pt>
                <c:pt idx="262">
                  <c:v>18.01.2019</c:v>
                </c:pt>
                <c:pt idx="263">
                  <c:v>19.01.2019</c:v>
                </c:pt>
                <c:pt idx="264">
                  <c:v>20.01.2019</c:v>
                </c:pt>
                <c:pt idx="265">
                  <c:v>21.01.2019</c:v>
                </c:pt>
                <c:pt idx="266">
                  <c:v>22.01.2019</c:v>
                </c:pt>
                <c:pt idx="267">
                  <c:v>23.01.2019</c:v>
                </c:pt>
                <c:pt idx="268">
                  <c:v>24.01.2019</c:v>
                </c:pt>
              </c:strCache>
            </c:strRef>
          </c:cat>
          <c:val>
            <c:numRef>
              <c:f>'KT+hierar'!$C$4:$C$272</c:f>
              <c:numCache>
                <c:formatCode>General</c:formatCode>
                <c:ptCount val="269"/>
                <c:pt idx="0">
                  <c:v>84</c:v>
                </c:pt>
                <c:pt idx="1">
                  <c:v>40</c:v>
                </c:pt>
                <c:pt idx="2">
                  <c:v>84</c:v>
                </c:pt>
                <c:pt idx="3">
                  <c:v>64</c:v>
                </c:pt>
                <c:pt idx="4">
                  <c:v>41</c:v>
                </c:pt>
                <c:pt idx="5">
                  <c:v>58</c:v>
                </c:pt>
                <c:pt idx="6">
                  <c:v>35</c:v>
                </c:pt>
                <c:pt idx="7">
                  <c:v>46</c:v>
                </c:pt>
                <c:pt idx="8">
                  <c:v>73</c:v>
                </c:pt>
                <c:pt idx="9">
                  <c:v>30</c:v>
                </c:pt>
                <c:pt idx="10">
                  <c:v>81</c:v>
                </c:pt>
                <c:pt idx="11">
                  <c:v>82</c:v>
                </c:pt>
                <c:pt idx="12">
                  <c:v>94</c:v>
                </c:pt>
                <c:pt idx="13">
                  <c:v>38</c:v>
                </c:pt>
                <c:pt idx="14">
                  <c:v>74</c:v>
                </c:pt>
                <c:pt idx="15">
                  <c:v>80</c:v>
                </c:pt>
                <c:pt idx="16">
                  <c:v>37</c:v>
                </c:pt>
                <c:pt idx="17">
                  <c:v>55</c:v>
                </c:pt>
                <c:pt idx="18">
                  <c:v>56</c:v>
                </c:pt>
                <c:pt idx="19">
                  <c:v>95</c:v>
                </c:pt>
                <c:pt idx="20">
                  <c:v>95</c:v>
                </c:pt>
                <c:pt idx="21">
                  <c:v>24</c:v>
                </c:pt>
                <c:pt idx="22">
                  <c:v>49</c:v>
                </c:pt>
                <c:pt idx="23">
                  <c:v>85</c:v>
                </c:pt>
                <c:pt idx="24">
                  <c:v>71</c:v>
                </c:pt>
                <c:pt idx="25">
                  <c:v>76</c:v>
                </c:pt>
                <c:pt idx="26">
                  <c:v>50</c:v>
                </c:pt>
                <c:pt idx="27">
                  <c:v>44</c:v>
                </c:pt>
                <c:pt idx="28">
                  <c:v>47</c:v>
                </c:pt>
                <c:pt idx="29">
                  <c:v>92</c:v>
                </c:pt>
                <c:pt idx="30">
                  <c:v>63</c:v>
                </c:pt>
                <c:pt idx="31">
                  <c:v>68</c:v>
                </c:pt>
                <c:pt idx="32">
                  <c:v>32</c:v>
                </c:pt>
                <c:pt idx="33">
                  <c:v>75</c:v>
                </c:pt>
                <c:pt idx="34">
                  <c:v>86</c:v>
                </c:pt>
                <c:pt idx="35">
                  <c:v>28</c:v>
                </c:pt>
                <c:pt idx="36">
                  <c:v>28</c:v>
                </c:pt>
                <c:pt idx="37">
                  <c:v>32</c:v>
                </c:pt>
                <c:pt idx="38">
                  <c:v>51</c:v>
                </c:pt>
                <c:pt idx="39">
                  <c:v>52</c:v>
                </c:pt>
                <c:pt idx="40">
                  <c:v>50</c:v>
                </c:pt>
                <c:pt idx="41">
                  <c:v>92</c:v>
                </c:pt>
                <c:pt idx="42">
                  <c:v>51</c:v>
                </c:pt>
                <c:pt idx="43">
                  <c:v>86</c:v>
                </c:pt>
                <c:pt idx="44">
                  <c:v>27</c:v>
                </c:pt>
                <c:pt idx="45">
                  <c:v>69</c:v>
                </c:pt>
                <c:pt idx="46">
                  <c:v>45</c:v>
                </c:pt>
                <c:pt idx="47">
                  <c:v>40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20</c:v>
                </c:pt>
                <c:pt idx="52">
                  <c:v>95</c:v>
                </c:pt>
                <c:pt idx="53">
                  <c:v>46</c:v>
                </c:pt>
                <c:pt idx="54">
                  <c:v>22</c:v>
                </c:pt>
                <c:pt idx="55">
                  <c:v>74</c:v>
                </c:pt>
                <c:pt idx="56">
                  <c:v>80</c:v>
                </c:pt>
                <c:pt idx="57">
                  <c:v>81</c:v>
                </c:pt>
                <c:pt idx="58">
                  <c:v>48</c:v>
                </c:pt>
                <c:pt idx="59">
                  <c:v>61</c:v>
                </c:pt>
                <c:pt idx="60">
                  <c:v>64</c:v>
                </c:pt>
                <c:pt idx="61">
                  <c:v>83</c:v>
                </c:pt>
                <c:pt idx="62">
                  <c:v>50</c:v>
                </c:pt>
                <c:pt idx="63">
                  <c:v>37</c:v>
                </c:pt>
                <c:pt idx="64">
                  <c:v>90</c:v>
                </c:pt>
                <c:pt idx="65">
                  <c:v>30</c:v>
                </c:pt>
                <c:pt idx="66">
                  <c:v>93</c:v>
                </c:pt>
                <c:pt idx="67">
                  <c:v>67</c:v>
                </c:pt>
                <c:pt idx="68">
                  <c:v>90</c:v>
                </c:pt>
                <c:pt idx="69">
                  <c:v>87</c:v>
                </c:pt>
                <c:pt idx="70">
                  <c:v>71</c:v>
                </c:pt>
                <c:pt idx="71">
                  <c:v>68</c:v>
                </c:pt>
                <c:pt idx="72">
                  <c:v>59</c:v>
                </c:pt>
                <c:pt idx="73">
                  <c:v>91</c:v>
                </c:pt>
                <c:pt idx="74">
                  <c:v>28</c:v>
                </c:pt>
                <c:pt idx="75">
                  <c:v>51</c:v>
                </c:pt>
                <c:pt idx="76">
                  <c:v>80</c:v>
                </c:pt>
                <c:pt idx="77">
                  <c:v>23</c:v>
                </c:pt>
                <c:pt idx="78">
                  <c:v>83</c:v>
                </c:pt>
                <c:pt idx="79">
                  <c:v>21</c:v>
                </c:pt>
                <c:pt idx="80">
                  <c:v>38</c:v>
                </c:pt>
                <c:pt idx="81">
                  <c:v>85</c:v>
                </c:pt>
                <c:pt idx="82">
                  <c:v>82</c:v>
                </c:pt>
                <c:pt idx="83">
                  <c:v>38</c:v>
                </c:pt>
                <c:pt idx="84">
                  <c:v>93</c:v>
                </c:pt>
                <c:pt idx="85">
                  <c:v>62</c:v>
                </c:pt>
                <c:pt idx="86">
                  <c:v>83</c:v>
                </c:pt>
                <c:pt idx="87">
                  <c:v>25</c:v>
                </c:pt>
                <c:pt idx="88">
                  <c:v>55</c:v>
                </c:pt>
                <c:pt idx="89">
                  <c:v>33</c:v>
                </c:pt>
                <c:pt idx="90">
                  <c:v>84</c:v>
                </c:pt>
                <c:pt idx="91">
                  <c:v>26</c:v>
                </c:pt>
                <c:pt idx="92">
                  <c:v>21</c:v>
                </c:pt>
                <c:pt idx="93">
                  <c:v>31</c:v>
                </c:pt>
                <c:pt idx="94">
                  <c:v>35</c:v>
                </c:pt>
                <c:pt idx="95">
                  <c:v>65</c:v>
                </c:pt>
                <c:pt idx="96">
                  <c:v>87</c:v>
                </c:pt>
                <c:pt idx="97">
                  <c:v>83</c:v>
                </c:pt>
                <c:pt idx="98">
                  <c:v>66</c:v>
                </c:pt>
                <c:pt idx="99">
                  <c:v>62</c:v>
                </c:pt>
                <c:pt idx="100">
                  <c:v>57</c:v>
                </c:pt>
                <c:pt idx="101">
                  <c:v>23</c:v>
                </c:pt>
                <c:pt idx="102">
                  <c:v>64</c:v>
                </c:pt>
                <c:pt idx="103">
                  <c:v>88</c:v>
                </c:pt>
                <c:pt idx="104">
                  <c:v>66</c:v>
                </c:pt>
                <c:pt idx="105">
                  <c:v>28</c:v>
                </c:pt>
                <c:pt idx="106">
                  <c:v>47</c:v>
                </c:pt>
                <c:pt idx="107">
                  <c:v>50</c:v>
                </c:pt>
                <c:pt idx="108">
                  <c:v>85</c:v>
                </c:pt>
                <c:pt idx="109">
                  <c:v>65</c:v>
                </c:pt>
                <c:pt idx="110">
                  <c:v>70</c:v>
                </c:pt>
                <c:pt idx="111">
                  <c:v>83</c:v>
                </c:pt>
                <c:pt idx="112">
                  <c:v>40</c:v>
                </c:pt>
                <c:pt idx="113">
                  <c:v>81</c:v>
                </c:pt>
                <c:pt idx="114">
                  <c:v>60</c:v>
                </c:pt>
                <c:pt idx="115">
                  <c:v>38</c:v>
                </c:pt>
                <c:pt idx="116">
                  <c:v>95</c:v>
                </c:pt>
                <c:pt idx="117">
                  <c:v>65</c:v>
                </c:pt>
                <c:pt idx="118">
                  <c:v>42</c:v>
                </c:pt>
                <c:pt idx="119">
                  <c:v>88</c:v>
                </c:pt>
                <c:pt idx="120">
                  <c:v>27</c:v>
                </c:pt>
                <c:pt idx="121">
                  <c:v>82</c:v>
                </c:pt>
                <c:pt idx="122">
                  <c:v>59</c:v>
                </c:pt>
                <c:pt idx="123">
                  <c:v>41</c:v>
                </c:pt>
                <c:pt idx="124">
                  <c:v>78</c:v>
                </c:pt>
                <c:pt idx="125">
                  <c:v>84</c:v>
                </c:pt>
                <c:pt idx="126">
                  <c:v>20</c:v>
                </c:pt>
                <c:pt idx="127">
                  <c:v>86</c:v>
                </c:pt>
                <c:pt idx="128">
                  <c:v>91</c:v>
                </c:pt>
                <c:pt idx="129">
                  <c:v>49</c:v>
                </c:pt>
                <c:pt idx="130">
                  <c:v>79</c:v>
                </c:pt>
                <c:pt idx="131">
                  <c:v>36</c:v>
                </c:pt>
                <c:pt idx="132">
                  <c:v>57</c:v>
                </c:pt>
                <c:pt idx="133">
                  <c:v>36</c:v>
                </c:pt>
                <c:pt idx="134">
                  <c:v>24</c:v>
                </c:pt>
                <c:pt idx="135">
                  <c:v>76</c:v>
                </c:pt>
                <c:pt idx="136">
                  <c:v>81</c:v>
                </c:pt>
                <c:pt idx="137">
                  <c:v>29</c:v>
                </c:pt>
                <c:pt idx="138">
                  <c:v>83</c:v>
                </c:pt>
                <c:pt idx="139">
                  <c:v>58</c:v>
                </c:pt>
                <c:pt idx="140">
                  <c:v>42</c:v>
                </c:pt>
                <c:pt idx="141">
                  <c:v>35</c:v>
                </c:pt>
                <c:pt idx="142">
                  <c:v>65</c:v>
                </c:pt>
                <c:pt idx="143">
                  <c:v>32</c:v>
                </c:pt>
                <c:pt idx="144">
                  <c:v>36</c:v>
                </c:pt>
                <c:pt idx="145">
                  <c:v>75</c:v>
                </c:pt>
                <c:pt idx="146">
                  <c:v>73</c:v>
                </c:pt>
                <c:pt idx="147">
                  <c:v>26</c:v>
                </c:pt>
                <c:pt idx="148">
                  <c:v>69</c:v>
                </c:pt>
                <c:pt idx="149">
                  <c:v>62</c:v>
                </c:pt>
                <c:pt idx="150">
                  <c:v>31</c:v>
                </c:pt>
                <c:pt idx="151">
                  <c:v>59</c:v>
                </c:pt>
                <c:pt idx="152">
                  <c:v>69</c:v>
                </c:pt>
                <c:pt idx="153">
                  <c:v>51</c:v>
                </c:pt>
                <c:pt idx="154">
                  <c:v>58</c:v>
                </c:pt>
                <c:pt idx="155">
                  <c:v>62</c:v>
                </c:pt>
                <c:pt idx="156">
                  <c:v>43</c:v>
                </c:pt>
                <c:pt idx="157">
                  <c:v>56</c:v>
                </c:pt>
                <c:pt idx="158">
                  <c:v>29</c:v>
                </c:pt>
                <c:pt idx="159">
                  <c:v>29</c:v>
                </c:pt>
                <c:pt idx="160">
                  <c:v>26</c:v>
                </c:pt>
                <c:pt idx="161">
                  <c:v>50</c:v>
                </c:pt>
                <c:pt idx="162">
                  <c:v>30</c:v>
                </c:pt>
                <c:pt idx="163">
                  <c:v>84</c:v>
                </c:pt>
                <c:pt idx="164">
                  <c:v>60</c:v>
                </c:pt>
                <c:pt idx="165">
                  <c:v>48</c:v>
                </c:pt>
                <c:pt idx="166">
                  <c:v>31</c:v>
                </c:pt>
                <c:pt idx="167">
                  <c:v>79</c:v>
                </c:pt>
                <c:pt idx="168">
                  <c:v>75</c:v>
                </c:pt>
                <c:pt idx="169">
                  <c:v>90</c:v>
                </c:pt>
                <c:pt idx="170">
                  <c:v>61</c:v>
                </c:pt>
                <c:pt idx="171">
                  <c:v>71</c:v>
                </c:pt>
                <c:pt idx="172">
                  <c:v>34</c:v>
                </c:pt>
                <c:pt idx="173">
                  <c:v>42</c:v>
                </c:pt>
                <c:pt idx="174">
                  <c:v>48</c:v>
                </c:pt>
                <c:pt idx="175">
                  <c:v>25</c:v>
                </c:pt>
                <c:pt idx="176">
                  <c:v>25</c:v>
                </c:pt>
                <c:pt idx="177">
                  <c:v>37</c:v>
                </c:pt>
                <c:pt idx="178">
                  <c:v>91</c:v>
                </c:pt>
                <c:pt idx="179">
                  <c:v>45</c:v>
                </c:pt>
                <c:pt idx="180">
                  <c:v>68</c:v>
                </c:pt>
                <c:pt idx="181">
                  <c:v>53</c:v>
                </c:pt>
                <c:pt idx="182">
                  <c:v>87</c:v>
                </c:pt>
                <c:pt idx="183">
                  <c:v>37</c:v>
                </c:pt>
                <c:pt idx="184">
                  <c:v>70</c:v>
                </c:pt>
                <c:pt idx="185">
                  <c:v>28</c:v>
                </c:pt>
                <c:pt idx="186">
                  <c:v>60</c:v>
                </c:pt>
                <c:pt idx="187">
                  <c:v>81</c:v>
                </c:pt>
                <c:pt idx="188">
                  <c:v>51</c:v>
                </c:pt>
                <c:pt idx="189">
                  <c:v>84</c:v>
                </c:pt>
                <c:pt idx="190">
                  <c:v>32</c:v>
                </c:pt>
                <c:pt idx="191">
                  <c:v>66</c:v>
                </c:pt>
                <c:pt idx="192">
                  <c:v>62</c:v>
                </c:pt>
                <c:pt idx="193">
                  <c:v>64</c:v>
                </c:pt>
                <c:pt idx="194">
                  <c:v>59</c:v>
                </c:pt>
                <c:pt idx="195">
                  <c:v>39</c:v>
                </c:pt>
                <c:pt idx="196">
                  <c:v>77</c:v>
                </c:pt>
                <c:pt idx="197">
                  <c:v>91</c:v>
                </c:pt>
                <c:pt idx="198">
                  <c:v>46</c:v>
                </c:pt>
                <c:pt idx="199">
                  <c:v>83</c:v>
                </c:pt>
                <c:pt idx="200">
                  <c:v>74</c:v>
                </c:pt>
                <c:pt idx="201">
                  <c:v>67</c:v>
                </c:pt>
                <c:pt idx="202">
                  <c:v>45</c:v>
                </c:pt>
                <c:pt idx="203">
                  <c:v>71</c:v>
                </c:pt>
                <c:pt idx="204">
                  <c:v>33</c:v>
                </c:pt>
                <c:pt idx="205">
                  <c:v>74</c:v>
                </c:pt>
                <c:pt idx="206">
                  <c:v>94</c:v>
                </c:pt>
                <c:pt idx="207">
                  <c:v>71</c:v>
                </c:pt>
                <c:pt idx="208">
                  <c:v>30</c:v>
                </c:pt>
                <c:pt idx="209">
                  <c:v>24</c:v>
                </c:pt>
                <c:pt idx="210">
                  <c:v>74</c:v>
                </c:pt>
                <c:pt idx="211">
                  <c:v>32</c:v>
                </c:pt>
                <c:pt idx="212">
                  <c:v>66</c:v>
                </c:pt>
                <c:pt idx="213">
                  <c:v>28</c:v>
                </c:pt>
                <c:pt idx="214">
                  <c:v>37</c:v>
                </c:pt>
                <c:pt idx="215">
                  <c:v>82</c:v>
                </c:pt>
                <c:pt idx="216">
                  <c:v>21</c:v>
                </c:pt>
                <c:pt idx="217">
                  <c:v>67</c:v>
                </c:pt>
                <c:pt idx="218">
                  <c:v>77</c:v>
                </c:pt>
                <c:pt idx="219">
                  <c:v>40</c:v>
                </c:pt>
                <c:pt idx="220">
                  <c:v>59</c:v>
                </c:pt>
                <c:pt idx="221">
                  <c:v>75</c:v>
                </c:pt>
                <c:pt idx="222">
                  <c:v>20</c:v>
                </c:pt>
                <c:pt idx="223">
                  <c:v>43</c:v>
                </c:pt>
                <c:pt idx="224">
                  <c:v>59</c:v>
                </c:pt>
                <c:pt idx="225">
                  <c:v>71</c:v>
                </c:pt>
                <c:pt idx="226">
                  <c:v>29</c:v>
                </c:pt>
                <c:pt idx="227">
                  <c:v>53</c:v>
                </c:pt>
                <c:pt idx="228">
                  <c:v>86</c:v>
                </c:pt>
                <c:pt idx="229">
                  <c:v>48</c:v>
                </c:pt>
                <c:pt idx="230">
                  <c:v>46</c:v>
                </c:pt>
                <c:pt idx="231">
                  <c:v>36</c:v>
                </c:pt>
                <c:pt idx="232">
                  <c:v>74</c:v>
                </c:pt>
                <c:pt idx="233">
                  <c:v>75</c:v>
                </c:pt>
                <c:pt idx="234">
                  <c:v>67</c:v>
                </c:pt>
                <c:pt idx="235">
                  <c:v>82</c:v>
                </c:pt>
                <c:pt idx="236">
                  <c:v>24</c:v>
                </c:pt>
                <c:pt idx="237">
                  <c:v>92</c:v>
                </c:pt>
                <c:pt idx="238">
                  <c:v>62</c:v>
                </c:pt>
                <c:pt idx="239">
                  <c:v>65</c:v>
                </c:pt>
                <c:pt idx="240">
                  <c:v>57</c:v>
                </c:pt>
                <c:pt idx="241">
                  <c:v>65</c:v>
                </c:pt>
                <c:pt idx="242">
                  <c:v>55</c:v>
                </c:pt>
                <c:pt idx="243">
                  <c:v>81</c:v>
                </c:pt>
                <c:pt idx="244">
                  <c:v>46</c:v>
                </c:pt>
                <c:pt idx="245">
                  <c:v>50</c:v>
                </c:pt>
                <c:pt idx="246">
                  <c:v>85</c:v>
                </c:pt>
                <c:pt idx="247">
                  <c:v>36</c:v>
                </c:pt>
                <c:pt idx="248">
                  <c:v>81</c:v>
                </c:pt>
                <c:pt idx="249">
                  <c:v>82</c:v>
                </c:pt>
                <c:pt idx="250">
                  <c:v>90</c:v>
                </c:pt>
                <c:pt idx="251">
                  <c:v>82</c:v>
                </c:pt>
                <c:pt idx="252">
                  <c:v>44</c:v>
                </c:pt>
                <c:pt idx="253">
                  <c:v>78</c:v>
                </c:pt>
                <c:pt idx="254">
                  <c:v>78</c:v>
                </c:pt>
                <c:pt idx="255">
                  <c:v>80</c:v>
                </c:pt>
                <c:pt idx="256">
                  <c:v>89</c:v>
                </c:pt>
                <c:pt idx="257">
                  <c:v>77</c:v>
                </c:pt>
                <c:pt idx="258">
                  <c:v>46</c:v>
                </c:pt>
                <c:pt idx="259">
                  <c:v>22</c:v>
                </c:pt>
                <c:pt idx="260">
                  <c:v>39</c:v>
                </c:pt>
                <c:pt idx="261">
                  <c:v>92</c:v>
                </c:pt>
                <c:pt idx="262">
                  <c:v>62</c:v>
                </c:pt>
                <c:pt idx="263">
                  <c:v>58</c:v>
                </c:pt>
                <c:pt idx="264">
                  <c:v>48</c:v>
                </c:pt>
                <c:pt idx="265">
                  <c:v>26</c:v>
                </c:pt>
                <c:pt idx="266">
                  <c:v>92</c:v>
                </c:pt>
                <c:pt idx="267">
                  <c:v>64</c:v>
                </c:pt>
                <c:pt idx="268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16C-4A40-A286-EF1368D67866}"/>
            </c:ext>
          </c:extLst>
        </c:ser>
        <c:ser>
          <c:idx val="2"/>
          <c:order val="2"/>
          <c:tx>
            <c:strRef>
              <c:f>'KT+hierar'!$D$3</c:f>
              <c:strCache>
                <c:ptCount val="1"/>
                <c:pt idx="0">
                  <c:v>Srážky(mm/h)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'KT+hierar'!$A$4:$A$272</c:f>
              <c:strCache>
                <c:ptCount val="269"/>
                <c:pt idx="0">
                  <c:v>01.05.2018</c:v>
                </c:pt>
                <c:pt idx="1">
                  <c:v>02.05.2018</c:v>
                </c:pt>
                <c:pt idx="2">
                  <c:v>03.05.2018</c:v>
                </c:pt>
                <c:pt idx="3">
                  <c:v>04.05.2018</c:v>
                </c:pt>
                <c:pt idx="4">
                  <c:v>05.05.2018</c:v>
                </c:pt>
                <c:pt idx="5">
                  <c:v>06.05.2018</c:v>
                </c:pt>
                <c:pt idx="6">
                  <c:v>07.05.2018</c:v>
                </c:pt>
                <c:pt idx="7">
                  <c:v>08.05.2018</c:v>
                </c:pt>
                <c:pt idx="8">
                  <c:v>09.05.2018</c:v>
                </c:pt>
                <c:pt idx="9">
                  <c:v>10.05.2018</c:v>
                </c:pt>
                <c:pt idx="10">
                  <c:v>11.05.2018</c:v>
                </c:pt>
                <c:pt idx="11">
                  <c:v>12.05.2018</c:v>
                </c:pt>
                <c:pt idx="12">
                  <c:v>13.05.2018</c:v>
                </c:pt>
                <c:pt idx="13">
                  <c:v>14.05.2018</c:v>
                </c:pt>
                <c:pt idx="14">
                  <c:v>15.05.2018</c:v>
                </c:pt>
                <c:pt idx="15">
                  <c:v>16.05.2018</c:v>
                </c:pt>
                <c:pt idx="16">
                  <c:v>17.05.2018</c:v>
                </c:pt>
                <c:pt idx="17">
                  <c:v>18.05.2018</c:v>
                </c:pt>
                <c:pt idx="18">
                  <c:v>19.05.2018</c:v>
                </c:pt>
                <c:pt idx="19">
                  <c:v>20.05.2018</c:v>
                </c:pt>
                <c:pt idx="20">
                  <c:v>21.05.2018</c:v>
                </c:pt>
                <c:pt idx="21">
                  <c:v>22.05.2018</c:v>
                </c:pt>
                <c:pt idx="22">
                  <c:v>23.05.2018</c:v>
                </c:pt>
                <c:pt idx="23">
                  <c:v>24.05.2018</c:v>
                </c:pt>
                <c:pt idx="24">
                  <c:v>25.05.2018</c:v>
                </c:pt>
                <c:pt idx="25">
                  <c:v>26.05.2018</c:v>
                </c:pt>
                <c:pt idx="26">
                  <c:v>27.05.2018</c:v>
                </c:pt>
                <c:pt idx="27">
                  <c:v>28.05.2018</c:v>
                </c:pt>
                <c:pt idx="28">
                  <c:v>29.05.2018</c:v>
                </c:pt>
                <c:pt idx="29">
                  <c:v>30.05.2018</c:v>
                </c:pt>
                <c:pt idx="30">
                  <c:v>31.05.2018</c:v>
                </c:pt>
                <c:pt idx="31">
                  <c:v>01.06.2018</c:v>
                </c:pt>
                <c:pt idx="32">
                  <c:v>02.06.2018</c:v>
                </c:pt>
                <c:pt idx="33">
                  <c:v>03.06.2018</c:v>
                </c:pt>
                <c:pt idx="34">
                  <c:v>04.06.2018</c:v>
                </c:pt>
                <c:pt idx="35">
                  <c:v>05.06.2018</c:v>
                </c:pt>
                <c:pt idx="36">
                  <c:v>06.06.2018</c:v>
                </c:pt>
                <c:pt idx="37">
                  <c:v>07.06.2018</c:v>
                </c:pt>
                <c:pt idx="38">
                  <c:v>08.06.2018</c:v>
                </c:pt>
                <c:pt idx="39">
                  <c:v>09.06.2018</c:v>
                </c:pt>
                <c:pt idx="40">
                  <c:v>10.06.2018</c:v>
                </c:pt>
                <c:pt idx="41">
                  <c:v>11.06.2018</c:v>
                </c:pt>
                <c:pt idx="42">
                  <c:v>12.06.2018</c:v>
                </c:pt>
                <c:pt idx="43">
                  <c:v>13.06.2018</c:v>
                </c:pt>
                <c:pt idx="44">
                  <c:v>14.06.2018</c:v>
                </c:pt>
                <c:pt idx="45">
                  <c:v>15.06.2018</c:v>
                </c:pt>
                <c:pt idx="46">
                  <c:v>16.06.2018</c:v>
                </c:pt>
                <c:pt idx="47">
                  <c:v>17.06.2018</c:v>
                </c:pt>
                <c:pt idx="48">
                  <c:v>18.06.2018</c:v>
                </c:pt>
                <c:pt idx="49">
                  <c:v>19.06.2018</c:v>
                </c:pt>
                <c:pt idx="50">
                  <c:v>20.06.2018</c:v>
                </c:pt>
                <c:pt idx="51">
                  <c:v>21.06.2018</c:v>
                </c:pt>
                <c:pt idx="52">
                  <c:v>22.06.2018</c:v>
                </c:pt>
                <c:pt idx="53">
                  <c:v>23.06.2018</c:v>
                </c:pt>
                <c:pt idx="54">
                  <c:v>24.06.2018</c:v>
                </c:pt>
                <c:pt idx="55">
                  <c:v>25.06.2018</c:v>
                </c:pt>
                <c:pt idx="56">
                  <c:v>26.06.2018</c:v>
                </c:pt>
                <c:pt idx="57">
                  <c:v>27.06.2018</c:v>
                </c:pt>
                <c:pt idx="58">
                  <c:v>28.06.2018</c:v>
                </c:pt>
                <c:pt idx="59">
                  <c:v>29.06.2018</c:v>
                </c:pt>
                <c:pt idx="60">
                  <c:v>30.06.2018</c:v>
                </c:pt>
                <c:pt idx="61">
                  <c:v>01.07.2018</c:v>
                </c:pt>
                <c:pt idx="62">
                  <c:v>02.07.2018</c:v>
                </c:pt>
                <c:pt idx="63">
                  <c:v>03.07.2018</c:v>
                </c:pt>
                <c:pt idx="64">
                  <c:v>04.07.2018</c:v>
                </c:pt>
                <c:pt idx="65">
                  <c:v>05.07.2018</c:v>
                </c:pt>
                <c:pt idx="66">
                  <c:v>06.07.2018</c:v>
                </c:pt>
                <c:pt idx="67">
                  <c:v>07.07.2018</c:v>
                </c:pt>
                <c:pt idx="68">
                  <c:v>08.07.2018</c:v>
                </c:pt>
                <c:pt idx="69">
                  <c:v>09.07.2018</c:v>
                </c:pt>
                <c:pt idx="70">
                  <c:v>10.07.2018</c:v>
                </c:pt>
                <c:pt idx="71">
                  <c:v>11.07.2018</c:v>
                </c:pt>
                <c:pt idx="72">
                  <c:v>12.07.2018</c:v>
                </c:pt>
                <c:pt idx="73">
                  <c:v>13.07.2018</c:v>
                </c:pt>
                <c:pt idx="74">
                  <c:v>14.07.2018</c:v>
                </c:pt>
                <c:pt idx="75">
                  <c:v>15.07.2018</c:v>
                </c:pt>
                <c:pt idx="76">
                  <c:v>16.07.2018</c:v>
                </c:pt>
                <c:pt idx="77">
                  <c:v>17.07.2018</c:v>
                </c:pt>
                <c:pt idx="78">
                  <c:v>18.07.2018</c:v>
                </c:pt>
                <c:pt idx="79">
                  <c:v>19.07.2018</c:v>
                </c:pt>
                <c:pt idx="80">
                  <c:v>20.07.2018</c:v>
                </c:pt>
                <c:pt idx="81">
                  <c:v>21.07.2018</c:v>
                </c:pt>
                <c:pt idx="82">
                  <c:v>22.07.2018</c:v>
                </c:pt>
                <c:pt idx="83">
                  <c:v>23.07.2018</c:v>
                </c:pt>
                <c:pt idx="84">
                  <c:v>24.07.2018</c:v>
                </c:pt>
                <c:pt idx="85">
                  <c:v>25.07.2018</c:v>
                </c:pt>
                <c:pt idx="86">
                  <c:v>26.07.2018</c:v>
                </c:pt>
                <c:pt idx="87">
                  <c:v>27.07.2018</c:v>
                </c:pt>
                <c:pt idx="88">
                  <c:v>28.07.2018</c:v>
                </c:pt>
                <c:pt idx="89">
                  <c:v>29.07.2018</c:v>
                </c:pt>
                <c:pt idx="90">
                  <c:v>30.07.2018</c:v>
                </c:pt>
                <c:pt idx="91">
                  <c:v>31.07.2018</c:v>
                </c:pt>
                <c:pt idx="92">
                  <c:v>01.08.2018</c:v>
                </c:pt>
                <c:pt idx="93">
                  <c:v>02.08.2018</c:v>
                </c:pt>
                <c:pt idx="94">
                  <c:v>03.08.2018</c:v>
                </c:pt>
                <c:pt idx="95">
                  <c:v>04.08.2018</c:v>
                </c:pt>
                <c:pt idx="96">
                  <c:v>05.08.2018</c:v>
                </c:pt>
                <c:pt idx="97">
                  <c:v>06.08.2018</c:v>
                </c:pt>
                <c:pt idx="98">
                  <c:v>07.08.2018</c:v>
                </c:pt>
                <c:pt idx="99">
                  <c:v>08.08.2018</c:v>
                </c:pt>
                <c:pt idx="100">
                  <c:v>09.08.2018</c:v>
                </c:pt>
                <c:pt idx="101">
                  <c:v>10.08.2018</c:v>
                </c:pt>
                <c:pt idx="102">
                  <c:v>11.08.2018</c:v>
                </c:pt>
                <c:pt idx="103">
                  <c:v>12.08.2018</c:v>
                </c:pt>
                <c:pt idx="104">
                  <c:v>13.08.2018</c:v>
                </c:pt>
                <c:pt idx="105">
                  <c:v>14.08.2018</c:v>
                </c:pt>
                <c:pt idx="106">
                  <c:v>15.08.2018</c:v>
                </c:pt>
                <c:pt idx="107">
                  <c:v>16.08.2018</c:v>
                </c:pt>
                <c:pt idx="108">
                  <c:v>17.08.2018</c:v>
                </c:pt>
                <c:pt idx="109">
                  <c:v>18.08.2018</c:v>
                </c:pt>
                <c:pt idx="110">
                  <c:v>19.08.2018</c:v>
                </c:pt>
                <c:pt idx="111">
                  <c:v>20.08.2018</c:v>
                </c:pt>
                <c:pt idx="112">
                  <c:v>21.08.2018</c:v>
                </c:pt>
                <c:pt idx="113">
                  <c:v>22.08.2018</c:v>
                </c:pt>
                <c:pt idx="114">
                  <c:v>23.08.2018</c:v>
                </c:pt>
                <c:pt idx="115">
                  <c:v>24.08.2018</c:v>
                </c:pt>
                <c:pt idx="116">
                  <c:v>25.08.2018</c:v>
                </c:pt>
                <c:pt idx="117">
                  <c:v>26.08.2018</c:v>
                </c:pt>
                <c:pt idx="118">
                  <c:v>27.08.2018</c:v>
                </c:pt>
                <c:pt idx="119">
                  <c:v>28.08.2018</c:v>
                </c:pt>
                <c:pt idx="120">
                  <c:v>29.08.2018</c:v>
                </c:pt>
                <c:pt idx="121">
                  <c:v>30.08.2018</c:v>
                </c:pt>
                <c:pt idx="122">
                  <c:v>31.08.2018</c:v>
                </c:pt>
                <c:pt idx="123">
                  <c:v>01.09.2018</c:v>
                </c:pt>
                <c:pt idx="124">
                  <c:v>02.09.2018</c:v>
                </c:pt>
                <c:pt idx="125">
                  <c:v>03.09.2018</c:v>
                </c:pt>
                <c:pt idx="126">
                  <c:v>04.09.2018</c:v>
                </c:pt>
                <c:pt idx="127">
                  <c:v>05.09.2018</c:v>
                </c:pt>
                <c:pt idx="128">
                  <c:v>06.09.2018</c:v>
                </c:pt>
                <c:pt idx="129">
                  <c:v>07.09.2018</c:v>
                </c:pt>
                <c:pt idx="130">
                  <c:v>08.09.2018</c:v>
                </c:pt>
                <c:pt idx="131">
                  <c:v>09.09.2018</c:v>
                </c:pt>
                <c:pt idx="132">
                  <c:v>10.09.2018</c:v>
                </c:pt>
                <c:pt idx="133">
                  <c:v>11.09.2018</c:v>
                </c:pt>
                <c:pt idx="134">
                  <c:v>12.09.2018</c:v>
                </c:pt>
                <c:pt idx="135">
                  <c:v>13.09.2018</c:v>
                </c:pt>
                <c:pt idx="136">
                  <c:v>14.09.2018</c:v>
                </c:pt>
                <c:pt idx="137">
                  <c:v>15.09.2018</c:v>
                </c:pt>
                <c:pt idx="138">
                  <c:v>16.09.2018</c:v>
                </c:pt>
                <c:pt idx="139">
                  <c:v>17.09.2018</c:v>
                </c:pt>
                <c:pt idx="140">
                  <c:v>18.09.2018</c:v>
                </c:pt>
                <c:pt idx="141">
                  <c:v>19.09.2018</c:v>
                </c:pt>
                <c:pt idx="142">
                  <c:v>20.09.2018</c:v>
                </c:pt>
                <c:pt idx="143">
                  <c:v>21.09.2018</c:v>
                </c:pt>
                <c:pt idx="144">
                  <c:v>22.09.2018</c:v>
                </c:pt>
                <c:pt idx="145">
                  <c:v>23.09.2018</c:v>
                </c:pt>
                <c:pt idx="146">
                  <c:v>24.09.2018</c:v>
                </c:pt>
                <c:pt idx="147">
                  <c:v>25.09.2018</c:v>
                </c:pt>
                <c:pt idx="148">
                  <c:v>26.09.2018</c:v>
                </c:pt>
                <c:pt idx="149">
                  <c:v>27.09.2018</c:v>
                </c:pt>
                <c:pt idx="150">
                  <c:v>28.09.2018</c:v>
                </c:pt>
                <c:pt idx="151">
                  <c:v>29.09.2018</c:v>
                </c:pt>
                <c:pt idx="152">
                  <c:v>30.09.2018</c:v>
                </c:pt>
                <c:pt idx="153">
                  <c:v>01.10.2018</c:v>
                </c:pt>
                <c:pt idx="154">
                  <c:v>02.10.2018</c:v>
                </c:pt>
                <c:pt idx="155">
                  <c:v>03.10.2018</c:v>
                </c:pt>
                <c:pt idx="156">
                  <c:v>04.10.2018</c:v>
                </c:pt>
                <c:pt idx="157">
                  <c:v>05.10.2018</c:v>
                </c:pt>
                <c:pt idx="158">
                  <c:v>06.10.2018</c:v>
                </c:pt>
                <c:pt idx="159">
                  <c:v>07.10.2018</c:v>
                </c:pt>
                <c:pt idx="160">
                  <c:v>08.10.2018</c:v>
                </c:pt>
                <c:pt idx="161">
                  <c:v>09.10.2018</c:v>
                </c:pt>
                <c:pt idx="162">
                  <c:v>10.10.2018</c:v>
                </c:pt>
                <c:pt idx="163">
                  <c:v>11.10.2018</c:v>
                </c:pt>
                <c:pt idx="164">
                  <c:v>12.10.2018</c:v>
                </c:pt>
                <c:pt idx="165">
                  <c:v>13.10.2018</c:v>
                </c:pt>
                <c:pt idx="166">
                  <c:v>14.10.2018</c:v>
                </c:pt>
                <c:pt idx="167">
                  <c:v>15.10.2018</c:v>
                </c:pt>
                <c:pt idx="168">
                  <c:v>16.10.2018</c:v>
                </c:pt>
                <c:pt idx="169">
                  <c:v>17.10.2018</c:v>
                </c:pt>
                <c:pt idx="170">
                  <c:v>18.10.2018</c:v>
                </c:pt>
                <c:pt idx="171">
                  <c:v>19.10.2018</c:v>
                </c:pt>
                <c:pt idx="172">
                  <c:v>20.10.2018</c:v>
                </c:pt>
                <c:pt idx="173">
                  <c:v>21.10.2018</c:v>
                </c:pt>
                <c:pt idx="174">
                  <c:v>22.10.2018</c:v>
                </c:pt>
                <c:pt idx="175">
                  <c:v>23.10.2018</c:v>
                </c:pt>
                <c:pt idx="176">
                  <c:v>24.10.2018</c:v>
                </c:pt>
                <c:pt idx="177">
                  <c:v>25.10.2018</c:v>
                </c:pt>
                <c:pt idx="178">
                  <c:v>26.10.2018</c:v>
                </c:pt>
                <c:pt idx="179">
                  <c:v>27.10.2018</c:v>
                </c:pt>
                <c:pt idx="180">
                  <c:v>28.10.2018</c:v>
                </c:pt>
                <c:pt idx="181">
                  <c:v>29.10.2018</c:v>
                </c:pt>
                <c:pt idx="182">
                  <c:v>30.10.2018</c:v>
                </c:pt>
                <c:pt idx="183">
                  <c:v>31.10.2018</c:v>
                </c:pt>
                <c:pt idx="184">
                  <c:v>01.11.2018</c:v>
                </c:pt>
                <c:pt idx="185">
                  <c:v>02.11.2018</c:v>
                </c:pt>
                <c:pt idx="186">
                  <c:v>03.11.2018</c:v>
                </c:pt>
                <c:pt idx="187">
                  <c:v>04.11.2018</c:v>
                </c:pt>
                <c:pt idx="188">
                  <c:v>05.11.2018</c:v>
                </c:pt>
                <c:pt idx="189">
                  <c:v>06.11.2018</c:v>
                </c:pt>
                <c:pt idx="190">
                  <c:v>07.11.2018</c:v>
                </c:pt>
                <c:pt idx="191">
                  <c:v>08.11.2018</c:v>
                </c:pt>
                <c:pt idx="192">
                  <c:v>09.11.2018</c:v>
                </c:pt>
                <c:pt idx="193">
                  <c:v>10.11.2018</c:v>
                </c:pt>
                <c:pt idx="194">
                  <c:v>11.11.2018</c:v>
                </c:pt>
                <c:pt idx="195">
                  <c:v>12.11.2018</c:v>
                </c:pt>
                <c:pt idx="196">
                  <c:v>13.11.2018</c:v>
                </c:pt>
                <c:pt idx="197">
                  <c:v>14.11.2018</c:v>
                </c:pt>
                <c:pt idx="198">
                  <c:v>15.11.2018</c:v>
                </c:pt>
                <c:pt idx="199">
                  <c:v>16.11.2018</c:v>
                </c:pt>
                <c:pt idx="200">
                  <c:v>17.11.2018</c:v>
                </c:pt>
                <c:pt idx="201">
                  <c:v>18.11.2018</c:v>
                </c:pt>
                <c:pt idx="202">
                  <c:v>19.11.2018</c:v>
                </c:pt>
                <c:pt idx="203">
                  <c:v>20.11.2018</c:v>
                </c:pt>
                <c:pt idx="204">
                  <c:v>21.11.2018</c:v>
                </c:pt>
                <c:pt idx="205">
                  <c:v>22.11.2018</c:v>
                </c:pt>
                <c:pt idx="206">
                  <c:v>23.11.2018</c:v>
                </c:pt>
                <c:pt idx="207">
                  <c:v>24.11.2018</c:v>
                </c:pt>
                <c:pt idx="208">
                  <c:v>25.11.2018</c:v>
                </c:pt>
                <c:pt idx="209">
                  <c:v>26.11.2018</c:v>
                </c:pt>
                <c:pt idx="210">
                  <c:v>27.11.2018</c:v>
                </c:pt>
                <c:pt idx="211">
                  <c:v>28.11.2018</c:v>
                </c:pt>
                <c:pt idx="212">
                  <c:v>29.11.2018</c:v>
                </c:pt>
                <c:pt idx="213">
                  <c:v>30.11.2018</c:v>
                </c:pt>
                <c:pt idx="214">
                  <c:v>01.12.2018</c:v>
                </c:pt>
                <c:pt idx="215">
                  <c:v>02.12.2018</c:v>
                </c:pt>
                <c:pt idx="216">
                  <c:v>03.12.2018</c:v>
                </c:pt>
                <c:pt idx="217">
                  <c:v>04.12.2018</c:v>
                </c:pt>
                <c:pt idx="218">
                  <c:v>05.12.2018</c:v>
                </c:pt>
                <c:pt idx="219">
                  <c:v>06.12.2018</c:v>
                </c:pt>
                <c:pt idx="220">
                  <c:v>07.12.2018</c:v>
                </c:pt>
                <c:pt idx="221">
                  <c:v>08.12.2018</c:v>
                </c:pt>
                <c:pt idx="222">
                  <c:v>09.12.2018</c:v>
                </c:pt>
                <c:pt idx="223">
                  <c:v>10.12.2018</c:v>
                </c:pt>
                <c:pt idx="224">
                  <c:v>11.12.2018</c:v>
                </c:pt>
                <c:pt idx="225">
                  <c:v>12.12.2018</c:v>
                </c:pt>
                <c:pt idx="226">
                  <c:v>13.12.2018</c:v>
                </c:pt>
                <c:pt idx="227">
                  <c:v>14.12.2018</c:v>
                </c:pt>
                <c:pt idx="228">
                  <c:v>15.12.2018</c:v>
                </c:pt>
                <c:pt idx="229">
                  <c:v>16.12.2018</c:v>
                </c:pt>
                <c:pt idx="230">
                  <c:v>17.12.2018</c:v>
                </c:pt>
                <c:pt idx="231">
                  <c:v>18.12.2018</c:v>
                </c:pt>
                <c:pt idx="232">
                  <c:v>19.12.2018</c:v>
                </c:pt>
                <c:pt idx="233">
                  <c:v>20.12.2018</c:v>
                </c:pt>
                <c:pt idx="234">
                  <c:v>21.12.2018</c:v>
                </c:pt>
                <c:pt idx="235">
                  <c:v>22.12.2018</c:v>
                </c:pt>
                <c:pt idx="236">
                  <c:v>23.12.2018</c:v>
                </c:pt>
                <c:pt idx="237">
                  <c:v>24.12.2018</c:v>
                </c:pt>
                <c:pt idx="238">
                  <c:v>25.12.2018</c:v>
                </c:pt>
                <c:pt idx="239">
                  <c:v>26.12.2018</c:v>
                </c:pt>
                <c:pt idx="240">
                  <c:v>27.12.2018</c:v>
                </c:pt>
                <c:pt idx="241">
                  <c:v>28.12.2018</c:v>
                </c:pt>
                <c:pt idx="242">
                  <c:v>29.12.2018</c:v>
                </c:pt>
                <c:pt idx="243">
                  <c:v>30.12.2018</c:v>
                </c:pt>
                <c:pt idx="244">
                  <c:v>31.12.2018</c:v>
                </c:pt>
                <c:pt idx="245">
                  <c:v>01.01.2019</c:v>
                </c:pt>
                <c:pt idx="246">
                  <c:v>02.01.2019</c:v>
                </c:pt>
                <c:pt idx="247">
                  <c:v>03.01.2019</c:v>
                </c:pt>
                <c:pt idx="248">
                  <c:v>04.01.2019</c:v>
                </c:pt>
                <c:pt idx="249">
                  <c:v>05.01.2019</c:v>
                </c:pt>
                <c:pt idx="250">
                  <c:v>06.01.2019</c:v>
                </c:pt>
                <c:pt idx="251">
                  <c:v>07.01.2019</c:v>
                </c:pt>
                <c:pt idx="252">
                  <c:v>08.01.2019</c:v>
                </c:pt>
                <c:pt idx="253">
                  <c:v>09.01.2019</c:v>
                </c:pt>
                <c:pt idx="254">
                  <c:v>10.01.2019</c:v>
                </c:pt>
                <c:pt idx="255">
                  <c:v>11.01.2019</c:v>
                </c:pt>
                <c:pt idx="256">
                  <c:v>12.01.2019</c:v>
                </c:pt>
                <c:pt idx="257">
                  <c:v>13.01.2019</c:v>
                </c:pt>
                <c:pt idx="258">
                  <c:v>14.01.2019</c:v>
                </c:pt>
                <c:pt idx="259">
                  <c:v>15.01.2019</c:v>
                </c:pt>
                <c:pt idx="260">
                  <c:v>16.01.2019</c:v>
                </c:pt>
                <c:pt idx="261">
                  <c:v>17.01.2019</c:v>
                </c:pt>
                <c:pt idx="262">
                  <c:v>18.01.2019</c:v>
                </c:pt>
                <c:pt idx="263">
                  <c:v>19.01.2019</c:v>
                </c:pt>
                <c:pt idx="264">
                  <c:v>20.01.2019</c:v>
                </c:pt>
                <c:pt idx="265">
                  <c:v>21.01.2019</c:v>
                </c:pt>
                <c:pt idx="266">
                  <c:v>22.01.2019</c:v>
                </c:pt>
                <c:pt idx="267">
                  <c:v>23.01.2019</c:v>
                </c:pt>
                <c:pt idx="268">
                  <c:v>24.01.2019</c:v>
                </c:pt>
              </c:strCache>
            </c:strRef>
          </c:cat>
          <c:val>
            <c:numRef>
              <c:f>'KT+hierar'!$D$4:$D$272</c:f>
              <c:numCache>
                <c:formatCode>General</c:formatCode>
                <c:ptCount val="269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17</c:v>
                </c:pt>
                <c:pt idx="5">
                  <c:v>6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18</c:v>
                </c:pt>
                <c:pt idx="10">
                  <c:v>12</c:v>
                </c:pt>
                <c:pt idx="11">
                  <c:v>14</c:v>
                </c:pt>
                <c:pt idx="12">
                  <c:v>12</c:v>
                </c:pt>
                <c:pt idx="13">
                  <c:v>9</c:v>
                </c:pt>
                <c:pt idx="14">
                  <c:v>9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7</c:v>
                </c:pt>
                <c:pt idx="23">
                  <c:v>17</c:v>
                </c:pt>
                <c:pt idx="24">
                  <c:v>16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11</c:v>
                </c:pt>
                <c:pt idx="29">
                  <c:v>13</c:v>
                </c:pt>
                <c:pt idx="30">
                  <c:v>15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16</c:v>
                </c:pt>
                <c:pt idx="35">
                  <c:v>18</c:v>
                </c:pt>
                <c:pt idx="36">
                  <c:v>10</c:v>
                </c:pt>
                <c:pt idx="37">
                  <c:v>10</c:v>
                </c:pt>
                <c:pt idx="38">
                  <c:v>7</c:v>
                </c:pt>
                <c:pt idx="39">
                  <c:v>17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14</c:v>
                </c:pt>
                <c:pt idx="44">
                  <c:v>7</c:v>
                </c:pt>
                <c:pt idx="45">
                  <c:v>10</c:v>
                </c:pt>
                <c:pt idx="46">
                  <c:v>15</c:v>
                </c:pt>
                <c:pt idx="47">
                  <c:v>7</c:v>
                </c:pt>
                <c:pt idx="48">
                  <c:v>18</c:v>
                </c:pt>
                <c:pt idx="49">
                  <c:v>13</c:v>
                </c:pt>
                <c:pt idx="50">
                  <c:v>17</c:v>
                </c:pt>
                <c:pt idx="51">
                  <c:v>11</c:v>
                </c:pt>
                <c:pt idx="52">
                  <c:v>16</c:v>
                </c:pt>
                <c:pt idx="53">
                  <c:v>14</c:v>
                </c:pt>
                <c:pt idx="54">
                  <c:v>7</c:v>
                </c:pt>
                <c:pt idx="55">
                  <c:v>7</c:v>
                </c:pt>
                <c:pt idx="56">
                  <c:v>17</c:v>
                </c:pt>
                <c:pt idx="57">
                  <c:v>7</c:v>
                </c:pt>
                <c:pt idx="58">
                  <c:v>9</c:v>
                </c:pt>
                <c:pt idx="59">
                  <c:v>17</c:v>
                </c:pt>
                <c:pt idx="60">
                  <c:v>16</c:v>
                </c:pt>
                <c:pt idx="61">
                  <c:v>17</c:v>
                </c:pt>
                <c:pt idx="62">
                  <c:v>15</c:v>
                </c:pt>
                <c:pt idx="63">
                  <c:v>14</c:v>
                </c:pt>
                <c:pt idx="64">
                  <c:v>7</c:v>
                </c:pt>
                <c:pt idx="65">
                  <c:v>16</c:v>
                </c:pt>
                <c:pt idx="66">
                  <c:v>6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5</c:v>
                </c:pt>
                <c:pt idx="71">
                  <c:v>9</c:v>
                </c:pt>
                <c:pt idx="72">
                  <c:v>8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11</c:v>
                </c:pt>
                <c:pt idx="77">
                  <c:v>12</c:v>
                </c:pt>
                <c:pt idx="78">
                  <c:v>16</c:v>
                </c:pt>
                <c:pt idx="79">
                  <c:v>18</c:v>
                </c:pt>
                <c:pt idx="80">
                  <c:v>17</c:v>
                </c:pt>
                <c:pt idx="81">
                  <c:v>11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5</c:v>
                </c:pt>
                <c:pt idx="86">
                  <c:v>15</c:v>
                </c:pt>
                <c:pt idx="87">
                  <c:v>16</c:v>
                </c:pt>
                <c:pt idx="88">
                  <c:v>13</c:v>
                </c:pt>
                <c:pt idx="89">
                  <c:v>5</c:v>
                </c:pt>
                <c:pt idx="90">
                  <c:v>9</c:v>
                </c:pt>
                <c:pt idx="91">
                  <c:v>16</c:v>
                </c:pt>
                <c:pt idx="92">
                  <c:v>9</c:v>
                </c:pt>
                <c:pt idx="93">
                  <c:v>16</c:v>
                </c:pt>
                <c:pt idx="94">
                  <c:v>9</c:v>
                </c:pt>
                <c:pt idx="95">
                  <c:v>16</c:v>
                </c:pt>
                <c:pt idx="96">
                  <c:v>13</c:v>
                </c:pt>
                <c:pt idx="97">
                  <c:v>9</c:v>
                </c:pt>
                <c:pt idx="98">
                  <c:v>16</c:v>
                </c:pt>
                <c:pt idx="99">
                  <c:v>7</c:v>
                </c:pt>
                <c:pt idx="100">
                  <c:v>7</c:v>
                </c:pt>
                <c:pt idx="101">
                  <c:v>14</c:v>
                </c:pt>
                <c:pt idx="102">
                  <c:v>15</c:v>
                </c:pt>
                <c:pt idx="103">
                  <c:v>6</c:v>
                </c:pt>
                <c:pt idx="104">
                  <c:v>13</c:v>
                </c:pt>
                <c:pt idx="105">
                  <c:v>10</c:v>
                </c:pt>
                <c:pt idx="106">
                  <c:v>18</c:v>
                </c:pt>
                <c:pt idx="107">
                  <c:v>7</c:v>
                </c:pt>
                <c:pt idx="108">
                  <c:v>9</c:v>
                </c:pt>
                <c:pt idx="109">
                  <c:v>9</c:v>
                </c:pt>
                <c:pt idx="110">
                  <c:v>15</c:v>
                </c:pt>
                <c:pt idx="111">
                  <c:v>14</c:v>
                </c:pt>
                <c:pt idx="112">
                  <c:v>16</c:v>
                </c:pt>
                <c:pt idx="113">
                  <c:v>12</c:v>
                </c:pt>
                <c:pt idx="114">
                  <c:v>10</c:v>
                </c:pt>
                <c:pt idx="115">
                  <c:v>16</c:v>
                </c:pt>
                <c:pt idx="116">
                  <c:v>12</c:v>
                </c:pt>
                <c:pt idx="117">
                  <c:v>10</c:v>
                </c:pt>
                <c:pt idx="118">
                  <c:v>16</c:v>
                </c:pt>
                <c:pt idx="119">
                  <c:v>9</c:v>
                </c:pt>
                <c:pt idx="120">
                  <c:v>14</c:v>
                </c:pt>
                <c:pt idx="121">
                  <c:v>16</c:v>
                </c:pt>
                <c:pt idx="122">
                  <c:v>9</c:v>
                </c:pt>
                <c:pt idx="123">
                  <c:v>18</c:v>
                </c:pt>
                <c:pt idx="124">
                  <c:v>13</c:v>
                </c:pt>
                <c:pt idx="125">
                  <c:v>11</c:v>
                </c:pt>
                <c:pt idx="126">
                  <c:v>8</c:v>
                </c:pt>
                <c:pt idx="127">
                  <c:v>18</c:v>
                </c:pt>
                <c:pt idx="128">
                  <c:v>18</c:v>
                </c:pt>
                <c:pt idx="129">
                  <c:v>15</c:v>
                </c:pt>
                <c:pt idx="130">
                  <c:v>17</c:v>
                </c:pt>
                <c:pt idx="131">
                  <c:v>18</c:v>
                </c:pt>
                <c:pt idx="132">
                  <c:v>16</c:v>
                </c:pt>
                <c:pt idx="133">
                  <c:v>8</c:v>
                </c:pt>
                <c:pt idx="134">
                  <c:v>8</c:v>
                </c:pt>
                <c:pt idx="135">
                  <c:v>6</c:v>
                </c:pt>
                <c:pt idx="136">
                  <c:v>18</c:v>
                </c:pt>
                <c:pt idx="137">
                  <c:v>6</c:v>
                </c:pt>
                <c:pt idx="138">
                  <c:v>10</c:v>
                </c:pt>
                <c:pt idx="139">
                  <c:v>10</c:v>
                </c:pt>
                <c:pt idx="140">
                  <c:v>9</c:v>
                </c:pt>
                <c:pt idx="141">
                  <c:v>14</c:v>
                </c:pt>
                <c:pt idx="142">
                  <c:v>10</c:v>
                </c:pt>
                <c:pt idx="143">
                  <c:v>12</c:v>
                </c:pt>
                <c:pt idx="144">
                  <c:v>12</c:v>
                </c:pt>
                <c:pt idx="145">
                  <c:v>6</c:v>
                </c:pt>
                <c:pt idx="146">
                  <c:v>18</c:v>
                </c:pt>
                <c:pt idx="147">
                  <c:v>15</c:v>
                </c:pt>
                <c:pt idx="148">
                  <c:v>12</c:v>
                </c:pt>
                <c:pt idx="149">
                  <c:v>10</c:v>
                </c:pt>
                <c:pt idx="150">
                  <c:v>13</c:v>
                </c:pt>
                <c:pt idx="151">
                  <c:v>11</c:v>
                </c:pt>
                <c:pt idx="152">
                  <c:v>6</c:v>
                </c:pt>
                <c:pt idx="153">
                  <c:v>8</c:v>
                </c:pt>
                <c:pt idx="154">
                  <c:v>5</c:v>
                </c:pt>
                <c:pt idx="155">
                  <c:v>10</c:v>
                </c:pt>
                <c:pt idx="156">
                  <c:v>5</c:v>
                </c:pt>
                <c:pt idx="157">
                  <c:v>18</c:v>
                </c:pt>
                <c:pt idx="158">
                  <c:v>18</c:v>
                </c:pt>
                <c:pt idx="159">
                  <c:v>17</c:v>
                </c:pt>
                <c:pt idx="160">
                  <c:v>12</c:v>
                </c:pt>
                <c:pt idx="161">
                  <c:v>8</c:v>
                </c:pt>
                <c:pt idx="162">
                  <c:v>12</c:v>
                </c:pt>
                <c:pt idx="163">
                  <c:v>13</c:v>
                </c:pt>
                <c:pt idx="164">
                  <c:v>7</c:v>
                </c:pt>
                <c:pt idx="165">
                  <c:v>13</c:v>
                </c:pt>
                <c:pt idx="166">
                  <c:v>9</c:v>
                </c:pt>
                <c:pt idx="167">
                  <c:v>5</c:v>
                </c:pt>
                <c:pt idx="168">
                  <c:v>18</c:v>
                </c:pt>
                <c:pt idx="169">
                  <c:v>6</c:v>
                </c:pt>
                <c:pt idx="170">
                  <c:v>13</c:v>
                </c:pt>
                <c:pt idx="171">
                  <c:v>16</c:v>
                </c:pt>
                <c:pt idx="172">
                  <c:v>11</c:v>
                </c:pt>
                <c:pt idx="173">
                  <c:v>9</c:v>
                </c:pt>
                <c:pt idx="174">
                  <c:v>18</c:v>
                </c:pt>
                <c:pt idx="175">
                  <c:v>13</c:v>
                </c:pt>
                <c:pt idx="176">
                  <c:v>6</c:v>
                </c:pt>
                <c:pt idx="177">
                  <c:v>7</c:v>
                </c:pt>
                <c:pt idx="178">
                  <c:v>14</c:v>
                </c:pt>
                <c:pt idx="179">
                  <c:v>5</c:v>
                </c:pt>
                <c:pt idx="180">
                  <c:v>5</c:v>
                </c:pt>
                <c:pt idx="181">
                  <c:v>18</c:v>
                </c:pt>
                <c:pt idx="182">
                  <c:v>18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12</c:v>
                </c:pt>
                <c:pt idx="187">
                  <c:v>10</c:v>
                </c:pt>
                <c:pt idx="188">
                  <c:v>14</c:v>
                </c:pt>
                <c:pt idx="189">
                  <c:v>15</c:v>
                </c:pt>
                <c:pt idx="190">
                  <c:v>8</c:v>
                </c:pt>
                <c:pt idx="191">
                  <c:v>16</c:v>
                </c:pt>
                <c:pt idx="192">
                  <c:v>7</c:v>
                </c:pt>
                <c:pt idx="193">
                  <c:v>14</c:v>
                </c:pt>
                <c:pt idx="194">
                  <c:v>10</c:v>
                </c:pt>
                <c:pt idx="195">
                  <c:v>9</c:v>
                </c:pt>
                <c:pt idx="196">
                  <c:v>5</c:v>
                </c:pt>
                <c:pt idx="197">
                  <c:v>10</c:v>
                </c:pt>
                <c:pt idx="198">
                  <c:v>17</c:v>
                </c:pt>
                <c:pt idx="199">
                  <c:v>14</c:v>
                </c:pt>
                <c:pt idx="200">
                  <c:v>9</c:v>
                </c:pt>
                <c:pt idx="201">
                  <c:v>18</c:v>
                </c:pt>
                <c:pt idx="202">
                  <c:v>14</c:v>
                </c:pt>
                <c:pt idx="203">
                  <c:v>18</c:v>
                </c:pt>
                <c:pt idx="204">
                  <c:v>13</c:v>
                </c:pt>
                <c:pt idx="205">
                  <c:v>7</c:v>
                </c:pt>
                <c:pt idx="206">
                  <c:v>13</c:v>
                </c:pt>
                <c:pt idx="207">
                  <c:v>16</c:v>
                </c:pt>
                <c:pt idx="208">
                  <c:v>14</c:v>
                </c:pt>
                <c:pt idx="209">
                  <c:v>16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8</c:v>
                </c:pt>
                <c:pt idx="214">
                  <c:v>9</c:v>
                </c:pt>
                <c:pt idx="215">
                  <c:v>5</c:v>
                </c:pt>
                <c:pt idx="216">
                  <c:v>16</c:v>
                </c:pt>
                <c:pt idx="217">
                  <c:v>13</c:v>
                </c:pt>
                <c:pt idx="218">
                  <c:v>15</c:v>
                </c:pt>
                <c:pt idx="219">
                  <c:v>14</c:v>
                </c:pt>
                <c:pt idx="220">
                  <c:v>16</c:v>
                </c:pt>
                <c:pt idx="221">
                  <c:v>6</c:v>
                </c:pt>
                <c:pt idx="222">
                  <c:v>8</c:v>
                </c:pt>
                <c:pt idx="223">
                  <c:v>10</c:v>
                </c:pt>
                <c:pt idx="224">
                  <c:v>18</c:v>
                </c:pt>
                <c:pt idx="225">
                  <c:v>14</c:v>
                </c:pt>
                <c:pt idx="226">
                  <c:v>5</c:v>
                </c:pt>
                <c:pt idx="227">
                  <c:v>16</c:v>
                </c:pt>
                <c:pt idx="228">
                  <c:v>16</c:v>
                </c:pt>
                <c:pt idx="229">
                  <c:v>11</c:v>
                </c:pt>
                <c:pt idx="230">
                  <c:v>7</c:v>
                </c:pt>
                <c:pt idx="231">
                  <c:v>10</c:v>
                </c:pt>
                <c:pt idx="232">
                  <c:v>9</c:v>
                </c:pt>
                <c:pt idx="233">
                  <c:v>13</c:v>
                </c:pt>
                <c:pt idx="234">
                  <c:v>12</c:v>
                </c:pt>
                <c:pt idx="235">
                  <c:v>9</c:v>
                </c:pt>
                <c:pt idx="236">
                  <c:v>16</c:v>
                </c:pt>
                <c:pt idx="237">
                  <c:v>9</c:v>
                </c:pt>
                <c:pt idx="238">
                  <c:v>17</c:v>
                </c:pt>
                <c:pt idx="239">
                  <c:v>6</c:v>
                </c:pt>
                <c:pt idx="240">
                  <c:v>9</c:v>
                </c:pt>
                <c:pt idx="241">
                  <c:v>11</c:v>
                </c:pt>
                <c:pt idx="242">
                  <c:v>7</c:v>
                </c:pt>
                <c:pt idx="243">
                  <c:v>9</c:v>
                </c:pt>
                <c:pt idx="244">
                  <c:v>12</c:v>
                </c:pt>
                <c:pt idx="245">
                  <c:v>15</c:v>
                </c:pt>
                <c:pt idx="246">
                  <c:v>8</c:v>
                </c:pt>
                <c:pt idx="247">
                  <c:v>14</c:v>
                </c:pt>
                <c:pt idx="248">
                  <c:v>15</c:v>
                </c:pt>
                <c:pt idx="249">
                  <c:v>14</c:v>
                </c:pt>
                <c:pt idx="250">
                  <c:v>14</c:v>
                </c:pt>
                <c:pt idx="251">
                  <c:v>13</c:v>
                </c:pt>
                <c:pt idx="252">
                  <c:v>17</c:v>
                </c:pt>
                <c:pt idx="253">
                  <c:v>15</c:v>
                </c:pt>
                <c:pt idx="254">
                  <c:v>11</c:v>
                </c:pt>
                <c:pt idx="255">
                  <c:v>8</c:v>
                </c:pt>
                <c:pt idx="256">
                  <c:v>7</c:v>
                </c:pt>
                <c:pt idx="257">
                  <c:v>17</c:v>
                </c:pt>
                <c:pt idx="258">
                  <c:v>10</c:v>
                </c:pt>
                <c:pt idx="259">
                  <c:v>14</c:v>
                </c:pt>
                <c:pt idx="260">
                  <c:v>12</c:v>
                </c:pt>
                <c:pt idx="261">
                  <c:v>10</c:v>
                </c:pt>
                <c:pt idx="262">
                  <c:v>11</c:v>
                </c:pt>
                <c:pt idx="263">
                  <c:v>12</c:v>
                </c:pt>
                <c:pt idx="264">
                  <c:v>16</c:v>
                </c:pt>
                <c:pt idx="265">
                  <c:v>11</c:v>
                </c:pt>
                <c:pt idx="266">
                  <c:v>16</c:v>
                </c:pt>
                <c:pt idx="267">
                  <c:v>10</c:v>
                </c:pt>
                <c:pt idx="268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16C-4A40-A286-EF1368D67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235439"/>
        <c:axId val="1089941583"/>
      </c:lineChart>
      <c:catAx>
        <c:axId val="108723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89941583"/>
        <c:crosses val="autoZero"/>
        <c:auto val="1"/>
        <c:lblAlgn val="ctr"/>
        <c:lblOffset val="100"/>
        <c:noMultiLvlLbl val="0"/>
      </c:catAx>
      <c:valAx>
        <c:axId val="108994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87235439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Výběr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Pomoc!$B$3</c:f>
              <c:strCache>
                <c:ptCount val="1"/>
                <c:pt idx="0">
                  <c:v>Teplota(°C)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Pomoc!$A$4:$A$604</c:f>
              <c:numCache>
                <c:formatCode>m/d/yyyy</c:formatCode>
                <c:ptCount val="60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  <c:pt idx="31">
                  <c:v>43252</c:v>
                </c:pt>
                <c:pt idx="32">
                  <c:v>43253</c:v>
                </c:pt>
                <c:pt idx="33">
                  <c:v>43254</c:v>
                </c:pt>
                <c:pt idx="34">
                  <c:v>43255</c:v>
                </c:pt>
                <c:pt idx="35">
                  <c:v>43256</c:v>
                </c:pt>
                <c:pt idx="36">
                  <c:v>43257</c:v>
                </c:pt>
                <c:pt idx="37">
                  <c:v>43258</c:v>
                </c:pt>
                <c:pt idx="38">
                  <c:v>43259</c:v>
                </c:pt>
                <c:pt idx="39">
                  <c:v>43260</c:v>
                </c:pt>
                <c:pt idx="40">
                  <c:v>43261</c:v>
                </c:pt>
                <c:pt idx="41">
                  <c:v>43262</c:v>
                </c:pt>
                <c:pt idx="42">
                  <c:v>43263</c:v>
                </c:pt>
                <c:pt idx="43">
                  <c:v>43264</c:v>
                </c:pt>
                <c:pt idx="44">
                  <c:v>43265</c:v>
                </c:pt>
                <c:pt idx="45">
                  <c:v>43266</c:v>
                </c:pt>
                <c:pt idx="46">
                  <c:v>43267</c:v>
                </c:pt>
                <c:pt idx="47">
                  <c:v>43268</c:v>
                </c:pt>
                <c:pt idx="48">
                  <c:v>43269</c:v>
                </c:pt>
                <c:pt idx="49">
                  <c:v>43270</c:v>
                </c:pt>
                <c:pt idx="50">
                  <c:v>43271</c:v>
                </c:pt>
                <c:pt idx="51">
                  <c:v>43272</c:v>
                </c:pt>
                <c:pt idx="52">
                  <c:v>43273</c:v>
                </c:pt>
                <c:pt idx="53">
                  <c:v>43274</c:v>
                </c:pt>
                <c:pt idx="54">
                  <c:v>43275</c:v>
                </c:pt>
                <c:pt idx="55">
                  <c:v>43276</c:v>
                </c:pt>
                <c:pt idx="56">
                  <c:v>43277</c:v>
                </c:pt>
                <c:pt idx="57">
                  <c:v>43278</c:v>
                </c:pt>
                <c:pt idx="58">
                  <c:v>43279</c:v>
                </c:pt>
                <c:pt idx="59">
                  <c:v>43280</c:v>
                </c:pt>
                <c:pt idx="60">
                  <c:v>43281</c:v>
                </c:pt>
                <c:pt idx="61">
                  <c:v>43282</c:v>
                </c:pt>
                <c:pt idx="62">
                  <c:v>43283</c:v>
                </c:pt>
                <c:pt idx="63">
                  <c:v>43284</c:v>
                </c:pt>
                <c:pt idx="64">
                  <c:v>43285</c:v>
                </c:pt>
                <c:pt idx="65">
                  <c:v>43286</c:v>
                </c:pt>
                <c:pt idx="66">
                  <c:v>43287</c:v>
                </c:pt>
                <c:pt idx="67">
                  <c:v>43288</c:v>
                </c:pt>
                <c:pt idx="68">
                  <c:v>43289</c:v>
                </c:pt>
                <c:pt idx="69">
                  <c:v>43290</c:v>
                </c:pt>
                <c:pt idx="70">
                  <c:v>43291</c:v>
                </c:pt>
                <c:pt idx="71">
                  <c:v>43292</c:v>
                </c:pt>
                <c:pt idx="72">
                  <c:v>43293</c:v>
                </c:pt>
                <c:pt idx="73">
                  <c:v>43294</c:v>
                </c:pt>
                <c:pt idx="74">
                  <c:v>43295</c:v>
                </c:pt>
                <c:pt idx="75">
                  <c:v>43296</c:v>
                </c:pt>
                <c:pt idx="76">
                  <c:v>43297</c:v>
                </c:pt>
                <c:pt idx="77">
                  <c:v>43298</c:v>
                </c:pt>
                <c:pt idx="78">
                  <c:v>43299</c:v>
                </c:pt>
                <c:pt idx="79">
                  <c:v>43300</c:v>
                </c:pt>
                <c:pt idx="80">
                  <c:v>43301</c:v>
                </c:pt>
                <c:pt idx="81">
                  <c:v>43302</c:v>
                </c:pt>
                <c:pt idx="82">
                  <c:v>43303</c:v>
                </c:pt>
                <c:pt idx="83">
                  <c:v>43304</c:v>
                </c:pt>
                <c:pt idx="84">
                  <c:v>43305</c:v>
                </c:pt>
                <c:pt idx="85">
                  <c:v>43306</c:v>
                </c:pt>
                <c:pt idx="86">
                  <c:v>43307</c:v>
                </c:pt>
                <c:pt idx="87">
                  <c:v>43308</c:v>
                </c:pt>
                <c:pt idx="88">
                  <c:v>43309</c:v>
                </c:pt>
                <c:pt idx="89">
                  <c:v>43310</c:v>
                </c:pt>
                <c:pt idx="90">
                  <c:v>43311</c:v>
                </c:pt>
                <c:pt idx="91">
                  <c:v>43312</c:v>
                </c:pt>
                <c:pt idx="92">
                  <c:v>43313</c:v>
                </c:pt>
                <c:pt idx="93">
                  <c:v>43314</c:v>
                </c:pt>
                <c:pt idx="94">
                  <c:v>43315</c:v>
                </c:pt>
                <c:pt idx="95">
                  <c:v>43316</c:v>
                </c:pt>
                <c:pt idx="96">
                  <c:v>43317</c:v>
                </c:pt>
                <c:pt idx="97">
                  <c:v>43318</c:v>
                </c:pt>
                <c:pt idx="98">
                  <c:v>43319</c:v>
                </c:pt>
                <c:pt idx="99">
                  <c:v>43320</c:v>
                </c:pt>
                <c:pt idx="100">
                  <c:v>43321</c:v>
                </c:pt>
                <c:pt idx="101">
                  <c:v>43322</c:v>
                </c:pt>
                <c:pt idx="102">
                  <c:v>43323</c:v>
                </c:pt>
                <c:pt idx="103">
                  <c:v>43324</c:v>
                </c:pt>
                <c:pt idx="104">
                  <c:v>43325</c:v>
                </c:pt>
                <c:pt idx="105">
                  <c:v>43326</c:v>
                </c:pt>
                <c:pt idx="106">
                  <c:v>43327</c:v>
                </c:pt>
                <c:pt idx="107">
                  <c:v>43328</c:v>
                </c:pt>
                <c:pt idx="108">
                  <c:v>43329</c:v>
                </c:pt>
                <c:pt idx="109">
                  <c:v>43330</c:v>
                </c:pt>
                <c:pt idx="110">
                  <c:v>43331</c:v>
                </c:pt>
                <c:pt idx="111">
                  <c:v>43332</c:v>
                </c:pt>
                <c:pt idx="112">
                  <c:v>43333</c:v>
                </c:pt>
                <c:pt idx="113">
                  <c:v>43334</c:v>
                </c:pt>
                <c:pt idx="114">
                  <c:v>43335</c:v>
                </c:pt>
                <c:pt idx="115">
                  <c:v>43336</c:v>
                </c:pt>
                <c:pt idx="116">
                  <c:v>43337</c:v>
                </c:pt>
                <c:pt idx="117">
                  <c:v>43338</c:v>
                </c:pt>
                <c:pt idx="118">
                  <c:v>43339</c:v>
                </c:pt>
                <c:pt idx="119">
                  <c:v>43340</c:v>
                </c:pt>
                <c:pt idx="120">
                  <c:v>43341</c:v>
                </c:pt>
                <c:pt idx="121">
                  <c:v>43342</c:v>
                </c:pt>
                <c:pt idx="122">
                  <c:v>43343</c:v>
                </c:pt>
                <c:pt idx="123">
                  <c:v>43344</c:v>
                </c:pt>
                <c:pt idx="124">
                  <c:v>43345</c:v>
                </c:pt>
                <c:pt idx="125">
                  <c:v>43346</c:v>
                </c:pt>
                <c:pt idx="126">
                  <c:v>43347</c:v>
                </c:pt>
                <c:pt idx="127">
                  <c:v>43348</c:v>
                </c:pt>
                <c:pt idx="128">
                  <c:v>43349</c:v>
                </c:pt>
                <c:pt idx="129">
                  <c:v>43350</c:v>
                </c:pt>
                <c:pt idx="130">
                  <c:v>43351</c:v>
                </c:pt>
                <c:pt idx="131">
                  <c:v>43352</c:v>
                </c:pt>
                <c:pt idx="132">
                  <c:v>43353</c:v>
                </c:pt>
                <c:pt idx="133">
                  <c:v>43354</c:v>
                </c:pt>
                <c:pt idx="134">
                  <c:v>43355</c:v>
                </c:pt>
                <c:pt idx="135">
                  <c:v>43356</c:v>
                </c:pt>
                <c:pt idx="136">
                  <c:v>43357</c:v>
                </c:pt>
                <c:pt idx="137">
                  <c:v>43358</c:v>
                </c:pt>
                <c:pt idx="138">
                  <c:v>43359</c:v>
                </c:pt>
                <c:pt idx="139">
                  <c:v>43360</c:v>
                </c:pt>
                <c:pt idx="140">
                  <c:v>43361</c:v>
                </c:pt>
                <c:pt idx="141">
                  <c:v>43362</c:v>
                </c:pt>
                <c:pt idx="142">
                  <c:v>43363</c:v>
                </c:pt>
                <c:pt idx="143">
                  <c:v>43364</c:v>
                </c:pt>
                <c:pt idx="144">
                  <c:v>43365</c:v>
                </c:pt>
                <c:pt idx="145">
                  <c:v>43366</c:v>
                </c:pt>
                <c:pt idx="146">
                  <c:v>43367</c:v>
                </c:pt>
                <c:pt idx="147">
                  <c:v>43368</c:v>
                </c:pt>
                <c:pt idx="148">
                  <c:v>43369</c:v>
                </c:pt>
                <c:pt idx="149">
                  <c:v>43370</c:v>
                </c:pt>
                <c:pt idx="150">
                  <c:v>43371</c:v>
                </c:pt>
                <c:pt idx="151">
                  <c:v>43372</c:v>
                </c:pt>
                <c:pt idx="152">
                  <c:v>43373</c:v>
                </c:pt>
                <c:pt idx="153">
                  <c:v>43374</c:v>
                </c:pt>
                <c:pt idx="154">
                  <c:v>43375</c:v>
                </c:pt>
                <c:pt idx="155">
                  <c:v>43376</c:v>
                </c:pt>
                <c:pt idx="156">
                  <c:v>43377</c:v>
                </c:pt>
                <c:pt idx="157">
                  <c:v>43378</c:v>
                </c:pt>
                <c:pt idx="158">
                  <c:v>43379</c:v>
                </c:pt>
                <c:pt idx="159">
                  <c:v>43380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43384</c:v>
                </c:pt>
                <c:pt idx="164">
                  <c:v>43385</c:v>
                </c:pt>
                <c:pt idx="165">
                  <c:v>43386</c:v>
                </c:pt>
                <c:pt idx="166">
                  <c:v>43387</c:v>
                </c:pt>
                <c:pt idx="167">
                  <c:v>43388</c:v>
                </c:pt>
                <c:pt idx="168">
                  <c:v>43389</c:v>
                </c:pt>
                <c:pt idx="169">
                  <c:v>43390</c:v>
                </c:pt>
                <c:pt idx="170">
                  <c:v>43391</c:v>
                </c:pt>
                <c:pt idx="171">
                  <c:v>43392</c:v>
                </c:pt>
                <c:pt idx="172">
                  <c:v>43393</c:v>
                </c:pt>
                <c:pt idx="173">
                  <c:v>43394</c:v>
                </c:pt>
                <c:pt idx="174">
                  <c:v>43395</c:v>
                </c:pt>
                <c:pt idx="175">
                  <c:v>43396</c:v>
                </c:pt>
                <c:pt idx="176">
                  <c:v>43397</c:v>
                </c:pt>
                <c:pt idx="177">
                  <c:v>43398</c:v>
                </c:pt>
                <c:pt idx="178">
                  <c:v>43399</c:v>
                </c:pt>
                <c:pt idx="179">
                  <c:v>43400</c:v>
                </c:pt>
                <c:pt idx="180">
                  <c:v>43401</c:v>
                </c:pt>
                <c:pt idx="181">
                  <c:v>43402</c:v>
                </c:pt>
                <c:pt idx="182">
                  <c:v>43403</c:v>
                </c:pt>
                <c:pt idx="183">
                  <c:v>43404</c:v>
                </c:pt>
                <c:pt idx="184">
                  <c:v>43405</c:v>
                </c:pt>
                <c:pt idx="185">
                  <c:v>43406</c:v>
                </c:pt>
                <c:pt idx="186">
                  <c:v>43407</c:v>
                </c:pt>
                <c:pt idx="187">
                  <c:v>43408</c:v>
                </c:pt>
                <c:pt idx="188">
                  <c:v>43409</c:v>
                </c:pt>
                <c:pt idx="189">
                  <c:v>43410</c:v>
                </c:pt>
                <c:pt idx="190">
                  <c:v>43411</c:v>
                </c:pt>
                <c:pt idx="191">
                  <c:v>43412</c:v>
                </c:pt>
                <c:pt idx="192">
                  <c:v>43413</c:v>
                </c:pt>
                <c:pt idx="193">
                  <c:v>43414</c:v>
                </c:pt>
                <c:pt idx="194">
                  <c:v>43415</c:v>
                </c:pt>
                <c:pt idx="195">
                  <c:v>43416</c:v>
                </c:pt>
                <c:pt idx="196">
                  <c:v>43417</c:v>
                </c:pt>
                <c:pt idx="197">
                  <c:v>43418</c:v>
                </c:pt>
                <c:pt idx="198">
                  <c:v>43419</c:v>
                </c:pt>
                <c:pt idx="199">
                  <c:v>43420</c:v>
                </c:pt>
                <c:pt idx="200">
                  <c:v>43421</c:v>
                </c:pt>
                <c:pt idx="201">
                  <c:v>43422</c:v>
                </c:pt>
                <c:pt idx="202">
                  <c:v>43423</c:v>
                </c:pt>
                <c:pt idx="203">
                  <c:v>43424</c:v>
                </c:pt>
                <c:pt idx="204">
                  <c:v>43425</c:v>
                </c:pt>
                <c:pt idx="205">
                  <c:v>43426</c:v>
                </c:pt>
                <c:pt idx="206">
                  <c:v>43427</c:v>
                </c:pt>
                <c:pt idx="207">
                  <c:v>43428</c:v>
                </c:pt>
                <c:pt idx="208">
                  <c:v>43429</c:v>
                </c:pt>
                <c:pt idx="209">
                  <c:v>43430</c:v>
                </c:pt>
                <c:pt idx="210">
                  <c:v>43431</c:v>
                </c:pt>
                <c:pt idx="211">
                  <c:v>43432</c:v>
                </c:pt>
                <c:pt idx="212">
                  <c:v>43433</c:v>
                </c:pt>
                <c:pt idx="213">
                  <c:v>43434</c:v>
                </c:pt>
                <c:pt idx="214">
                  <c:v>43435</c:v>
                </c:pt>
                <c:pt idx="215">
                  <c:v>43436</c:v>
                </c:pt>
                <c:pt idx="216">
                  <c:v>43437</c:v>
                </c:pt>
                <c:pt idx="217">
                  <c:v>43438</c:v>
                </c:pt>
                <c:pt idx="218">
                  <c:v>43439</c:v>
                </c:pt>
                <c:pt idx="219">
                  <c:v>43440</c:v>
                </c:pt>
                <c:pt idx="220">
                  <c:v>43441</c:v>
                </c:pt>
                <c:pt idx="221">
                  <c:v>43442</c:v>
                </c:pt>
                <c:pt idx="222">
                  <c:v>43443</c:v>
                </c:pt>
                <c:pt idx="223">
                  <c:v>43444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43449</c:v>
                </c:pt>
                <c:pt idx="229">
                  <c:v>43450</c:v>
                </c:pt>
                <c:pt idx="230">
                  <c:v>43451</c:v>
                </c:pt>
                <c:pt idx="231">
                  <c:v>43452</c:v>
                </c:pt>
                <c:pt idx="232">
                  <c:v>43453</c:v>
                </c:pt>
                <c:pt idx="233">
                  <c:v>43454</c:v>
                </c:pt>
                <c:pt idx="234">
                  <c:v>43455</c:v>
                </c:pt>
                <c:pt idx="235">
                  <c:v>43456</c:v>
                </c:pt>
                <c:pt idx="236">
                  <c:v>43457</c:v>
                </c:pt>
                <c:pt idx="237">
                  <c:v>43458</c:v>
                </c:pt>
                <c:pt idx="238">
                  <c:v>43459</c:v>
                </c:pt>
                <c:pt idx="239">
                  <c:v>43460</c:v>
                </c:pt>
                <c:pt idx="240">
                  <c:v>43461</c:v>
                </c:pt>
                <c:pt idx="241">
                  <c:v>43462</c:v>
                </c:pt>
                <c:pt idx="242">
                  <c:v>43463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43469</c:v>
                </c:pt>
                <c:pt idx="249">
                  <c:v>43470</c:v>
                </c:pt>
                <c:pt idx="250">
                  <c:v>43471</c:v>
                </c:pt>
                <c:pt idx="251">
                  <c:v>43472</c:v>
                </c:pt>
                <c:pt idx="252">
                  <c:v>43473</c:v>
                </c:pt>
                <c:pt idx="253">
                  <c:v>43474</c:v>
                </c:pt>
                <c:pt idx="254">
                  <c:v>43475</c:v>
                </c:pt>
                <c:pt idx="255">
                  <c:v>43476</c:v>
                </c:pt>
                <c:pt idx="256">
                  <c:v>43477</c:v>
                </c:pt>
                <c:pt idx="257">
                  <c:v>43478</c:v>
                </c:pt>
                <c:pt idx="258">
                  <c:v>43479</c:v>
                </c:pt>
                <c:pt idx="259">
                  <c:v>43480</c:v>
                </c:pt>
                <c:pt idx="260">
                  <c:v>43481</c:v>
                </c:pt>
                <c:pt idx="261">
                  <c:v>43482</c:v>
                </c:pt>
                <c:pt idx="262">
                  <c:v>43483</c:v>
                </c:pt>
                <c:pt idx="263">
                  <c:v>43484</c:v>
                </c:pt>
                <c:pt idx="264">
                  <c:v>43485</c:v>
                </c:pt>
                <c:pt idx="265">
                  <c:v>43486</c:v>
                </c:pt>
                <c:pt idx="266">
                  <c:v>43487</c:v>
                </c:pt>
                <c:pt idx="267">
                  <c:v>43488</c:v>
                </c:pt>
                <c:pt idx="268">
                  <c:v>43489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</c:numCache>
            </c:numRef>
          </c:cat>
          <c:val>
            <c:numRef>
              <c:f>Pomoc!$B$4:$B$604</c:f>
              <c:numCache>
                <c:formatCode>General</c:formatCode>
                <c:ptCount val="601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16</c:v>
                </c:pt>
                <c:pt idx="5">
                  <c:v>17</c:v>
                </c:pt>
                <c:pt idx="6">
                  <c:v>9</c:v>
                </c:pt>
                <c:pt idx="7">
                  <c:v>10</c:v>
                </c:pt>
                <c:pt idx="8">
                  <c:v>17</c:v>
                </c:pt>
                <c:pt idx="9">
                  <c:v>9</c:v>
                </c:pt>
                <c:pt idx="10">
                  <c:v>8</c:v>
                </c:pt>
                <c:pt idx="11">
                  <c:v>14</c:v>
                </c:pt>
                <c:pt idx="12">
                  <c:v>19</c:v>
                </c:pt>
                <c:pt idx="13">
                  <c:v>18</c:v>
                </c:pt>
                <c:pt idx="14">
                  <c:v>12</c:v>
                </c:pt>
                <c:pt idx="15">
                  <c:v>17</c:v>
                </c:pt>
                <c:pt idx="16">
                  <c:v>19</c:v>
                </c:pt>
                <c:pt idx="17">
                  <c:v>20</c:v>
                </c:pt>
                <c:pt idx="18">
                  <c:v>17</c:v>
                </c:pt>
                <c:pt idx="19">
                  <c:v>15</c:v>
                </c:pt>
                <c:pt idx="20">
                  <c:v>10</c:v>
                </c:pt>
                <c:pt idx="21">
                  <c:v>9</c:v>
                </c:pt>
                <c:pt idx="22">
                  <c:v>20</c:v>
                </c:pt>
                <c:pt idx="23">
                  <c:v>14</c:v>
                </c:pt>
                <c:pt idx="24">
                  <c:v>17</c:v>
                </c:pt>
                <c:pt idx="25">
                  <c:v>14</c:v>
                </c:pt>
                <c:pt idx="26">
                  <c:v>20</c:v>
                </c:pt>
                <c:pt idx="27">
                  <c:v>18</c:v>
                </c:pt>
                <c:pt idx="28">
                  <c:v>15</c:v>
                </c:pt>
                <c:pt idx="29">
                  <c:v>20</c:v>
                </c:pt>
                <c:pt idx="30">
                  <c:v>11</c:v>
                </c:pt>
                <c:pt idx="31">
                  <c:v>13</c:v>
                </c:pt>
                <c:pt idx="32">
                  <c:v>20</c:v>
                </c:pt>
                <c:pt idx="33">
                  <c:v>8</c:v>
                </c:pt>
                <c:pt idx="34">
                  <c:v>15</c:v>
                </c:pt>
                <c:pt idx="35">
                  <c:v>16</c:v>
                </c:pt>
                <c:pt idx="36">
                  <c:v>19</c:v>
                </c:pt>
                <c:pt idx="37">
                  <c:v>10</c:v>
                </c:pt>
                <c:pt idx="38">
                  <c:v>19</c:v>
                </c:pt>
                <c:pt idx="39">
                  <c:v>16</c:v>
                </c:pt>
                <c:pt idx="40">
                  <c:v>14</c:v>
                </c:pt>
                <c:pt idx="41">
                  <c:v>15</c:v>
                </c:pt>
                <c:pt idx="42">
                  <c:v>15</c:v>
                </c:pt>
                <c:pt idx="43">
                  <c:v>11</c:v>
                </c:pt>
                <c:pt idx="44">
                  <c:v>20</c:v>
                </c:pt>
                <c:pt idx="45">
                  <c:v>18</c:v>
                </c:pt>
                <c:pt idx="46">
                  <c:v>24</c:v>
                </c:pt>
                <c:pt idx="47">
                  <c:v>11</c:v>
                </c:pt>
                <c:pt idx="48">
                  <c:v>25</c:v>
                </c:pt>
                <c:pt idx="49">
                  <c:v>18</c:v>
                </c:pt>
                <c:pt idx="50">
                  <c:v>11</c:v>
                </c:pt>
                <c:pt idx="51">
                  <c:v>15</c:v>
                </c:pt>
                <c:pt idx="52">
                  <c:v>14</c:v>
                </c:pt>
                <c:pt idx="53">
                  <c:v>12</c:v>
                </c:pt>
                <c:pt idx="54">
                  <c:v>11</c:v>
                </c:pt>
                <c:pt idx="55">
                  <c:v>21</c:v>
                </c:pt>
                <c:pt idx="56">
                  <c:v>15</c:v>
                </c:pt>
                <c:pt idx="57">
                  <c:v>20</c:v>
                </c:pt>
                <c:pt idx="58">
                  <c:v>23</c:v>
                </c:pt>
                <c:pt idx="59">
                  <c:v>14</c:v>
                </c:pt>
                <c:pt idx="60">
                  <c:v>21</c:v>
                </c:pt>
                <c:pt idx="61">
                  <c:v>17</c:v>
                </c:pt>
                <c:pt idx="62">
                  <c:v>19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22</c:v>
                </c:pt>
                <c:pt idx="67">
                  <c:v>17</c:v>
                </c:pt>
                <c:pt idx="68">
                  <c:v>24</c:v>
                </c:pt>
                <c:pt idx="69">
                  <c:v>17</c:v>
                </c:pt>
                <c:pt idx="70">
                  <c:v>15</c:v>
                </c:pt>
                <c:pt idx="71">
                  <c:v>12</c:v>
                </c:pt>
                <c:pt idx="72">
                  <c:v>21</c:v>
                </c:pt>
                <c:pt idx="73">
                  <c:v>27</c:v>
                </c:pt>
                <c:pt idx="74">
                  <c:v>25</c:v>
                </c:pt>
                <c:pt idx="75">
                  <c:v>19</c:v>
                </c:pt>
                <c:pt idx="76">
                  <c:v>21</c:v>
                </c:pt>
                <c:pt idx="77">
                  <c:v>16</c:v>
                </c:pt>
                <c:pt idx="78">
                  <c:v>21</c:v>
                </c:pt>
                <c:pt idx="79">
                  <c:v>20</c:v>
                </c:pt>
                <c:pt idx="80">
                  <c:v>23</c:v>
                </c:pt>
                <c:pt idx="81">
                  <c:v>30</c:v>
                </c:pt>
                <c:pt idx="82">
                  <c:v>20</c:v>
                </c:pt>
                <c:pt idx="83">
                  <c:v>30</c:v>
                </c:pt>
                <c:pt idx="84">
                  <c:v>26</c:v>
                </c:pt>
                <c:pt idx="85">
                  <c:v>32</c:v>
                </c:pt>
                <c:pt idx="86">
                  <c:v>27</c:v>
                </c:pt>
                <c:pt idx="87">
                  <c:v>29</c:v>
                </c:pt>
                <c:pt idx="88">
                  <c:v>29</c:v>
                </c:pt>
                <c:pt idx="89">
                  <c:v>30</c:v>
                </c:pt>
                <c:pt idx="90">
                  <c:v>17</c:v>
                </c:pt>
                <c:pt idx="91">
                  <c:v>19</c:v>
                </c:pt>
                <c:pt idx="92">
                  <c:v>23</c:v>
                </c:pt>
                <c:pt idx="93">
                  <c:v>29</c:v>
                </c:pt>
                <c:pt idx="94">
                  <c:v>30</c:v>
                </c:pt>
                <c:pt idx="95">
                  <c:v>23</c:v>
                </c:pt>
                <c:pt idx="96">
                  <c:v>30</c:v>
                </c:pt>
                <c:pt idx="97">
                  <c:v>22</c:v>
                </c:pt>
                <c:pt idx="98">
                  <c:v>28</c:v>
                </c:pt>
                <c:pt idx="99">
                  <c:v>15</c:v>
                </c:pt>
                <c:pt idx="100">
                  <c:v>20</c:v>
                </c:pt>
                <c:pt idx="101">
                  <c:v>18</c:v>
                </c:pt>
                <c:pt idx="102">
                  <c:v>23</c:v>
                </c:pt>
                <c:pt idx="103">
                  <c:v>22</c:v>
                </c:pt>
                <c:pt idx="104">
                  <c:v>32</c:v>
                </c:pt>
                <c:pt idx="105">
                  <c:v>18</c:v>
                </c:pt>
                <c:pt idx="106">
                  <c:v>31</c:v>
                </c:pt>
                <c:pt idx="107">
                  <c:v>18</c:v>
                </c:pt>
                <c:pt idx="108">
                  <c:v>31</c:v>
                </c:pt>
                <c:pt idx="109">
                  <c:v>19</c:v>
                </c:pt>
                <c:pt idx="110">
                  <c:v>16</c:v>
                </c:pt>
                <c:pt idx="111">
                  <c:v>31</c:v>
                </c:pt>
                <c:pt idx="112">
                  <c:v>28</c:v>
                </c:pt>
                <c:pt idx="113">
                  <c:v>23</c:v>
                </c:pt>
                <c:pt idx="114">
                  <c:v>19</c:v>
                </c:pt>
                <c:pt idx="115">
                  <c:v>25</c:v>
                </c:pt>
                <c:pt idx="116">
                  <c:v>21</c:v>
                </c:pt>
                <c:pt idx="117">
                  <c:v>15</c:v>
                </c:pt>
                <c:pt idx="118">
                  <c:v>30</c:v>
                </c:pt>
                <c:pt idx="119">
                  <c:v>28</c:v>
                </c:pt>
                <c:pt idx="120">
                  <c:v>21</c:v>
                </c:pt>
                <c:pt idx="121">
                  <c:v>27</c:v>
                </c:pt>
                <c:pt idx="122">
                  <c:v>15</c:v>
                </c:pt>
                <c:pt idx="123">
                  <c:v>26</c:v>
                </c:pt>
                <c:pt idx="124">
                  <c:v>18</c:v>
                </c:pt>
                <c:pt idx="125">
                  <c:v>20</c:v>
                </c:pt>
                <c:pt idx="126">
                  <c:v>27</c:v>
                </c:pt>
                <c:pt idx="127">
                  <c:v>18</c:v>
                </c:pt>
                <c:pt idx="128">
                  <c:v>30</c:v>
                </c:pt>
                <c:pt idx="129">
                  <c:v>29</c:v>
                </c:pt>
                <c:pt idx="130">
                  <c:v>32</c:v>
                </c:pt>
                <c:pt idx="131">
                  <c:v>25</c:v>
                </c:pt>
                <c:pt idx="132">
                  <c:v>15</c:v>
                </c:pt>
                <c:pt idx="133">
                  <c:v>22</c:v>
                </c:pt>
                <c:pt idx="134">
                  <c:v>17</c:v>
                </c:pt>
                <c:pt idx="135">
                  <c:v>18</c:v>
                </c:pt>
                <c:pt idx="136">
                  <c:v>17</c:v>
                </c:pt>
                <c:pt idx="137">
                  <c:v>17</c:v>
                </c:pt>
                <c:pt idx="138">
                  <c:v>22</c:v>
                </c:pt>
                <c:pt idx="139">
                  <c:v>23</c:v>
                </c:pt>
                <c:pt idx="140">
                  <c:v>22</c:v>
                </c:pt>
                <c:pt idx="141">
                  <c:v>27</c:v>
                </c:pt>
                <c:pt idx="142">
                  <c:v>23</c:v>
                </c:pt>
                <c:pt idx="143">
                  <c:v>26</c:v>
                </c:pt>
                <c:pt idx="144">
                  <c:v>22</c:v>
                </c:pt>
                <c:pt idx="145">
                  <c:v>31</c:v>
                </c:pt>
                <c:pt idx="146">
                  <c:v>22</c:v>
                </c:pt>
                <c:pt idx="147">
                  <c:v>32</c:v>
                </c:pt>
                <c:pt idx="148">
                  <c:v>28</c:v>
                </c:pt>
                <c:pt idx="149">
                  <c:v>27</c:v>
                </c:pt>
                <c:pt idx="150">
                  <c:v>26</c:v>
                </c:pt>
                <c:pt idx="151">
                  <c:v>19</c:v>
                </c:pt>
                <c:pt idx="152">
                  <c:v>28</c:v>
                </c:pt>
                <c:pt idx="153">
                  <c:v>16</c:v>
                </c:pt>
                <c:pt idx="154">
                  <c:v>29</c:v>
                </c:pt>
                <c:pt idx="155">
                  <c:v>15</c:v>
                </c:pt>
                <c:pt idx="156">
                  <c:v>14</c:v>
                </c:pt>
                <c:pt idx="157">
                  <c:v>17</c:v>
                </c:pt>
                <c:pt idx="158">
                  <c:v>18</c:v>
                </c:pt>
                <c:pt idx="159">
                  <c:v>17</c:v>
                </c:pt>
                <c:pt idx="160">
                  <c:v>18</c:v>
                </c:pt>
                <c:pt idx="161">
                  <c:v>18</c:v>
                </c:pt>
                <c:pt idx="162">
                  <c:v>14</c:v>
                </c:pt>
                <c:pt idx="163">
                  <c:v>13</c:v>
                </c:pt>
                <c:pt idx="164">
                  <c:v>17</c:v>
                </c:pt>
                <c:pt idx="165">
                  <c:v>18</c:v>
                </c:pt>
                <c:pt idx="166">
                  <c:v>10</c:v>
                </c:pt>
                <c:pt idx="167">
                  <c:v>17</c:v>
                </c:pt>
                <c:pt idx="168">
                  <c:v>11</c:v>
                </c:pt>
                <c:pt idx="169">
                  <c:v>15</c:v>
                </c:pt>
                <c:pt idx="170">
                  <c:v>10</c:v>
                </c:pt>
                <c:pt idx="171">
                  <c:v>10</c:v>
                </c:pt>
                <c:pt idx="172">
                  <c:v>15</c:v>
                </c:pt>
                <c:pt idx="173">
                  <c:v>18</c:v>
                </c:pt>
                <c:pt idx="174">
                  <c:v>18</c:v>
                </c:pt>
                <c:pt idx="175">
                  <c:v>10</c:v>
                </c:pt>
                <c:pt idx="176">
                  <c:v>16</c:v>
                </c:pt>
                <c:pt idx="177">
                  <c:v>10</c:v>
                </c:pt>
                <c:pt idx="178">
                  <c:v>18</c:v>
                </c:pt>
                <c:pt idx="179">
                  <c:v>11</c:v>
                </c:pt>
                <c:pt idx="180">
                  <c:v>13</c:v>
                </c:pt>
                <c:pt idx="181">
                  <c:v>10</c:v>
                </c:pt>
                <c:pt idx="182">
                  <c:v>12</c:v>
                </c:pt>
                <c:pt idx="183">
                  <c:v>10</c:v>
                </c:pt>
                <c:pt idx="184">
                  <c:v>8</c:v>
                </c:pt>
                <c:pt idx="185">
                  <c:v>6</c:v>
                </c:pt>
                <c:pt idx="186">
                  <c:v>2</c:v>
                </c:pt>
                <c:pt idx="187">
                  <c:v>6</c:v>
                </c:pt>
                <c:pt idx="188">
                  <c:v>5</c:v>
                </c:pt>
                <c:pt idx="189">
                  <c:v>9</c:v>
                </c:pt>
                <c:pt idx="190">
                  <c:v>4</c:v>
                </c:pt>
                <c:pt idx="191">
                  <c:v>2</c:v>
                </c:pt>
                <c:pt idx="192">
                  <c:v>7</c:v>
                </c:pt>
                <c:pt idx="193">
                  <c:v>2</c:v>
                </c:pt>
                <c:pt idx="194">
                  <c:v>1</c:v>
                </c:pt>
                <c:pt idx="195">
                  <c:v>7</c:v>
                </c:pt>
                <c:pt idx="196">
                  <c:v>9</c:v>
                </c:pt>
                <c:pt idx="197">
                  <c:v>4</c:v>
                </c:pt>
                <c:pt idx="198">
                  <c:v>1</c:v>
                </c:pt>
                <c:pt idx="199">
                  <c:v>4</c:v>
                </c:pt>
                <c:pt idx="200">
                  <c:v>1</c:v>
                </c:pt>
                <c:pt idx="201">
                  <c:v>11</c:v>
                </c:pt>
                <c:pt idx="202">
                  <c:v>4</c:v>
                </c:pt>
                <c:pt idx="203">
                  <c:v>2</c:v>
                </c:pt>
                <c:pt idx="204">
                  <c:v>4</c:v>
                </c:pt>
                <c:pt idx="205">
                  <c:v>2</c:v>
                </c:pt>
                <c:pt idx="206">
                  <c:v>4</c:v>
                </c:pt>
                <c:pt idx="207">
                  <c:v>6</c:v>
                </c:pt>
                <c:pt idx="208">
                  <c:v>5</c:v>
                </c:pt>
                <c:pt idx="209">
                  <c:v>10</c:v>
                </c:pt>
                <c:pt idx="210">
                  <c:v>8</c:v>
                </c:pt>
                <c:pt idx="211">
                  <c:v>1</c:v>
                </c:pt>
                <c:pt idx="212">
                  <c:v>-1</c:v>
                </c:pt>
                <c:pt idx="213">
                  <c:v>-5</c:v>
                </c:pt>
                <c:pt idx="214">
                  <c:v>-4</c:v>
                </c:pt>
                <c:pt idx="215">
                  <c:v>1</c:v>
                </c:pt>
                <c:pt idx="216">
                  <c:v>-10</c:v>
                </c:pt>
                <c:pt idx="217">
                  <c:v>-9</c:v>
                </c:pt>
                <c:pt idx="218">
                  <c:v>-6</c:v>
                </c:pt>
                <c:pt idx="219">
                  <c:v>2</c:v>
                </c:pt>
                <c:pt idx="220">
                  <c:v>-6</c:v>
                </c:pt>
                <c:pt idx="221">
                  <c:v>2</c:v>
                </c:pt>
                <c:pt idx="222">
                  <c:v>-4</c:v>
                </c:pt>
                <c:pt idx="223">
                  <c:v>-6</c:v>
                </c:pt>
                <c:pt idx="224">
                  <c:v>5</c:v>
                </c:pt>
                <c:pt idx="225">
                  <c:v>-8</c:v>
                </c:pt>
                <c:pt idx="226">
                  <c:v>4</c:v>
                </c:pt>
                <c:pt idx="227">
                  <c:v>-1</c:v>
                </c:pt>
                <c:pt idx="228">
                  <c:v>0</c:v>
                </c:pt>
                <c:pt idx="229">
                  <c:v>0</c:v>
                </c:pt>
                <c:pt idx="230">
                  <c:v>2</c:v>
                </c:pt>
                <c:pt idx="231">
                  <c:v>-6</c:v>
                </c:pt>
                <c:pt idx="232">
                  <c:v>5</c:v>
                </c:pt>
                <c:pt idx="233">
                  <c:v>-6</c:v>
                </c:pt>
                <c:pt idx="234">
                  <c:v>-1</c:v>
                </c:pt>
                <c:pt idx="235">
                  <c:v>0</c:v>
                </c:pt>
                <c:pt idx="236">
                  <c:v>-7</c:v>
                </c:pt>
                <c:pt idx="237">
                  <c:v>-9</c:v>
                </c:pt>
                <c:pt idx="238">
                  <c:v>4</c:v>
                </c:pt>
                <c:pt idx="239">
                  <c:v>-2</c:v>
                </c:pt>
                <c:pt idx="240">
                  <c:v>1</c:v>
                </c:pt>
                <c:pt idx="241">
                  <c:v>-10</c:v>
                </c:pt>
                <c:pt idx="242">
                  <c:v>3</c:v>
                </c:pt>
                <c:pt idx="243">
                  <c:v>5</c:v>
                </c:pt>
                <c:pt idx="244">
                  <c:v>-6</c:v>
                </c:pt>
                <c:pt idx="245">
                  <c:v>-8</c:v>
                </c:pt>
                <c:pt idx="246">
                  <c:v>-4</c:v>
                </c:pt>
                <c:pt idx="247">
                  <c:v>-3</c:v>
                </c:pt>
                <c:pt idx="248">
                  <c:v>3</c:v>
                </c:pt>
                <c:pt idx="249">
                  <c:v>1</c:v>
                </c:pt>
                <c:pt idx="250">
                  <c:v>-9</c:v>
                </c:pt>
                <c:pt idx="251">
                  <c:v>-8</c:v>
                </c:pt>
                <c:pt idx="252">
                  <c:v>2</c:v>
                </c:pt>
                <c:pt idx="253">
                  <c:v>-4</c:v>
                </c:pt>
                <c:pt idx="254">
                  <c:v>-10</c:v>
                </c:pt>
                <c:pt idx="255">
                  <c:v>-8</c:v>
                </c:pt>
                <c:pt idx="256">
                  <c:v>-1</c:v>
                </c:pt>
                <c:pt idx="257">
                  <c:v>-8</c:v>
                </c:pt>
                <c:pt idx="258">
                  <c:v>-2</c:v>
                </c:pt>
                <c:pt idx="259">
                  <c:v>-2</c:v>
                </c:pt>
                <c:pt idx="260">
                  <c:v>5</c:v>
                </c:pt>
                <c:pt idx="261">
                  <c:v>-8</c:v>
                </c:pt>
                <c:pt idx="262">
                  <c:v>4</c:v>
                </c:pt>
                <c:pt idx="263">
                  <c:v>2</c:v>
                </c:pt>
                <c:pt idx="264">
                  <c:v>-2</c:v>
                </c:pt>
                <c:pt idx="265">
                  <c:v>-9</c:v>
                </c:pt>
                <c:pt idx="266">
                  <c:v>-5</c:v>
                </c:pt>
                <c:pt idx="267">
                  <c:v>-2</c:v>
                </c:pt>
                <c:pt idx="268">
                  <c:v>1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2-4ECF-9073-A3370D9C6B7D}"/>
            </c:ext>
          </c:extLst>
        </c:ser>
        <c:ser>
          <c:idx val="2"/>
          <c:order val="2"/>
          <c:tx>
            <c:strRef>
              <c:f>Pomoc!$D$3</c:f>
              <c:strCache>
                <c:ptCount val="1"/>
                <c:pt idx="0">
                  <c:v>Srážky(mm/h)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Pomoc!$A$4:$A$604</c:f>
              <c:numCache>
                <c:formatCode>m/d/yyyy</c:formatCode>
                <c:ptCount val="60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  <c:pt idx="31">
                  <c:v>43252</c:v>
                </c:pt>
                <c:pt idx="32">
                  <c:v>43253</c:v>
                </c:pt>
                <c:pt idx="33">
                  <c:v>43254</c:v>
                </c:pt>
                <c:pt idx="34">
                  <c:v>43255</c:v>
                </c:pt>
                <c:pt idx="35">
                  <c:v>43256</c:v>
                </c:pt>
                <c:pt idx="36">
                  <c:v>43257</c:v>
                </c:pt>
                <c:pt idx="37">
                  <c:v>43258</c:v>
                </c:pt>
                <c:pt idx="38">
                  <c:v>43259</c:v>
                </c:pt>
                <c:pt idx="39">
                  <c:v>43260</c:v>
                </c:pt>
                <c:pt idx="40">
                  <c:v>43261</c:v>
                </c:pt>
                <c:pt idx="41">
                  <c:v>43262</c:v>
                </c:pt>
                <c:pt idx="42">
                  <c:v>43263</c:v>
                </c:pt>
                <c:pt idx="43">
                  <c:v>43264</c:v>
                </c:pt>
                <c:pt idx="44">
                  <c:v>43265</c:v>
                </c:pt>
                <c:pt idx="45">
                  <c:v>43266</c:v>
                </c:pt>
                <c:pt idx="46">
                  <c:v>43267</c:v>
                </c:pt>
                <c:pt idx="47">
                  <c:v>43268</c:v>
                </c:pt>
                <c:pt idx="48">
                  <c:v>43269</c:v>
                </c:pt>
                <c:pt idx="49">
                  <c:v>43270</c:v>
                </c:pt>
                <c:pt idx="50">
                  <c:v>43271</c:v>
                </c:pt>
                <c:pt idx="51">
                  <c:v>43272</c:v>
                </c:pt>
                <c:pt idx="52">
                  <c:v>43273</c:v>
                </c:pt>
                <c:pt idx="53">
                  <c:v>43274</c:v>
                </c:pt>
                <c:pt idx="54">
                  <c:v>43275</c:v>
                </c:pt>
                <c:pt idx="55">
                  <c:v>43276</c:v>
                </c:pt>
                <c:pt idx="56">
                  <c:v>43277</c:v>
                </c:pt>
                <c:pt idx="57">
                  <c:v>43278</c:v>
                </c:pt>
                <c:pt idx="58">
                  <c:v>43279</c:v>
                </c:pt>
                <c:pt idx="59">
                  <c:v>43280</c:v>
                </c:pt>
                <c:pt idx="60">
                  <c:v>43281</c:v>
                </c:pt>
                <c:pt idx="61">
                  <c:v>43282</c:v>
                </c:pt>
                <c:pt idx="62">
                  <c:v>43283</c:v>
                </c:pt>
                <c:pt idx="63">
                  <c:v>43284</c:v>
                </c:pt>
                <c:pt idx="64">
                  <c:v>43285</c:v>
                </c:pt>
                <c:pt idx="65">
                  <c:v>43286</c:v>
                </c:pt>
                <c:pt idx="66">
                  <c:v>43287</c:v>
                </c:pt>
                <c:pt idx="67">
                  <c:v>43288</c:v>
                </c:pt>
                <c:pt idx="68">
                  <c:v>43289</c:v>
                </c:pt>
                <c:pt idx="69">
                  <c:v>43290</c:v>
                </c:pt>
                <c:pt idx="70">
                  <c:v>43291</c:v>
                </c:pt>
                <c:pt idx="71">
                  <c:v>43292</c:v>
                </c:pt>
                <c:pt idx="72">
                  <c:v>43293</c:v>
                </c:pt>
                <c:pt idx="73">
                  <c:v>43294</c:v>
                </c:pt>
                <c:pt idx="74">
                  <c:v>43295</c:v>
                </c:pt>
                <c:pt idx="75">
                  <c:v>43296</c:v>
                </c:pt>
                <c:pt idx="76">
                  <c:v>43297</c:v>
                </c:pt>
                <c:pt idx="77">
                  <c:v>43298</c:v>
                </c:pt>
                <c:pt idx="78">
                  <c:v>43299</c:v>
                </c:pt>
                <c:pt idx="79">
                  <c:v>43300</c:v>
                </c:pt>
                <c:pt idx="80">
                  <c:v>43301</c:v>
                </c:pt>
                <c:pt idx="81">
                  <c:v>43302</c:v>
                </c:pt>
                <c:pt idx="82">
                  <c:v>43303</c:v>
                </c:pt>
                <c:pt idx="83">
                  <c:v>43304</c:v>
                </c:pt>
                <c:pt idx="84">
                  <c:v>43305</c:v>
                </c:pt>
                <c:pt idx="85">
                  <c:v>43306</c:v>
                </c:pt>
                <c:pt idx="86">
                  <c:v>43307</c:v>
                </c:pt>
                <c:pt idx="87">
                  <c:v>43308</c:v>
                </c:pt>
                <c:pt idx="88">
                  <c:v>43309</c:v>
                </c:pt>
                <c:pt idx="89">
                  <c:v>43310</c:v>
                </c:pt>
                <c:pt idx="90">
                  <c:v>43311</c:v>
                </c:pt>
                <c:pt idx="91">
                  <c:v>43312</c:v>
                </c:pt>
                <c:pt idx="92">
                  <c:v>43313</c:v>
                </c:pt>
                <c:pt idx="93">
                  <c:v>43314</c:v>
                </c:pt>
                <c:pt idx="94">
                  <c:v>43315</c:v>
                </c:pt>
                <c:pt idx="95">
                  <c:v>43316</c:v>
                </c:pt>
                <c:pt idx="96">
                  <c:v>43317</c:v>
                </c:pt>
                <c:pt idx="97">
                  <c:v>43318</c:v>
                </c:pt>
                <c:pt idx="98">
                  <c:v>43319</c:v>
                </c:pt>
                <c:pt idx="99">
                  <c:v>43320</c:v>
                </c:pt>
                <c:pt idx="100">
                  <c:v>43321</c:v>
                </c:pt>
                <c:pt idx="101">
                  <c:v>43322</c:v>
                </c:pt>
                <c:pt idx="102">
                  <c:v>43323</c:v>
                </c:pt>
                <c:pt idx="103">
                  <c:v>43324</c:v>
                </c:pt>
                <c:pt idx="104">
                  <c:v>43325</c:v>
                </c:pt>
                <c:pt idx="105">
                  <c:v>43326</c:v>
                </c:pt>
                <c:pt idx="106">
                  <c:v>43327</c:v>
                </c:pt>
                <c:pt idx="107">
                  <c:v>43328</c:v>
                </c:pt>
                <c:pt idx="108">
                  <c:v>43329</c:v>
                </c:pt>
                <c:pt idx="109">
                  <c:v>43330</c:v>
                </c:pt>
                <c:pt idx="110">
                  <c:v>43331</c:v>
                </c:pt>
                <c:pt idx="111">
                  <c:v>43332</c:v>
                </c:pt>
                <c:pt idx="112">
                  <c:v>43333</c:v>
                </c:pt>
                <c:pt idx="113">
                  <c:v>43334</c:v>
                </c:pt>
                <c:pt idx="114">
                  <c:v>43335</c:v>
                </c:pt>
                <c:pt idx="115">
                  <c:v>43336</c:v>
                </c:pt>
                <c:pt idx="116">
                  <c:v>43337</c:v>
                </c:pt>
                <c:pt idx="117">
                  <c:v>43338</c:v>
                </c:pt>
                <c:pt idx="118">
                  <c:v>43339</c:v>
                </c:pt>
                <c:pt idx="119">
                  <c:v>43340</c:v>
                </c:pt>
                <c:pt idx="120">
                  <c:v>43341</c:v>
                </c:pt>
                <c:pt idx="121">
                  <c:v>43342</c:v>
                </c:pt>
                <c:pt idx="122">
                  <c:v>43343</c:v>
                </c:pt>
                <c:pt idx="123">
                  <c:v>43344</c:v>
                </c:pt>
                <c:pt idx="124">
                  <c:v>43345</c:v>
                </c:pt>
                <c:pt idx="125">
                  <c:v>43346</c:v>
                </c:pt>
                <c:pt idx="126">
                  <c:v>43347</c:v>
                </c:pt>
                <c:pt idx="127">
                  <c:v>43348</c:v>
                </c:pt>
                <c:pt idx="128">
                  <c:v>43349</c:v>
                </c:pt>
                <c:pt idx="129">
                  <c:v>43350</c:v>
                </c:pt>
                <c:pt idx="130">
                  <c:v>43351</c:v>
                </c:pt>
                <c:pt idx="131">
                  <c:v>43352</c:v>
                </c:pt>
                <c:pt idx="132">
                  <c:v>43353</c:v>
                </c:pt>
                <c:pt idx="133">
                  <c:v>43354</c:v>
                </c:pt>
                <c:pt idx="134">
                  <c:v>43355</c:v>
                </c:pt>
                <c:pt idx="135">
                  <c:v>43356</c:v>
                </c:pt>
                <c:pt idx="136">
                  <c:v>43357</c:v>
                </c:pt>
                <c:pt idx="137">
                  <c:v>43358</c:v>
                </c:pt>
                <c:pt idx="138">
                  <c:v>43359</c:v>
                </c:pt>
                <c:pt idx="139">
                  <c:v>43360</c:v>
                </c:pt>
                <c:pt idx="140">
                  <c:v>43361</c:v>
                </c:pt>
                <c:pt idx="141">
                  <c:v>43362</c:v>
                </c:pt>
                <c:pt idx="142">
                  <c:v>43363</c:v>
                </c:pt>
                <c:pt idx="143">
                  <c:v>43364</c:v>
                </c:pt>
                <c:pt idx="144">
                  <c:v>43365</c:v>
                </c:pt>
                <c:pt idx="145">
                  <c:v>43366</c:v>
                </c:pt>
                <c:pt idx="146">
                  <c:v>43367</c:v>
                </c:pt>
                <c:pt idx="147">
                  <c:v>43368</c:v>
                </c:pt>
                <c:pt idx="148">
                  <c:v>43369</c:v>
                </c:pt>
                <c:pt idx="149">
                  <c:v>43370</c:v>
                </c:pt>
                <c:pt idx="150">
                  <c:v>43371</c:v>
                </c:pt>
                <c:pt idx="151">
                  <c:v>43372</c:v>
                </c:pt>
                <c:pt idx="152">
                  <c:v>43373</c:v>
                </c:pt>
                <c:pt idx="153">
                  <c:v>43374</c:v>
                </c:pt>
                <c:pt idx="154">
                  <c:v>43375</c:v>
                </c:pt>
                <c:pt idx="155">
                  <c:v>43376</c:v>
                </c:pt>
                <c:pt idx="156">
                  <c:v>43377</c:v>
                </c:pt>
                <c:pt idx="157">
                  <c:v>43378</c:v>
                </c:pt>
                <c:pt idx="158">
                  <c:v>43379</c:v>
                </c:pt>
                <c:pt idx="159">
                  <c:v>43380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43384</c:v>
                </c:pt>
                <c:pt idx="164">
                  <c:v>43385</c:v>
                </c:pt>
                <c:pt idx="165">
                  <c:v>43386</c:v>
                </c:pt>
                <c:pt idx="166">
                  <c:v>43387</c:v>
                </c:pt>
                <c:pt idx="167">
                  <c:v>43388</c:v>
                </c:pt>
                <c:pt idx="168">
                  <c:v>43389</c:v>
                </c:pt>
                <c:pt idx="169">
                  <c:v>43390</c:v>
                </c:pt>
                <c:pt idx="170">
                  <c:v>43391</c:v>
                </c:pt>
                <c:pt idx="171">
                  <c:v>43392</c:v>
                </c:pt>
                <c:pt idx="172">
                  <c:v>43393</c:v>
                </c:pt>
                <c:pt idx="173">
                  <c:v>43394</c:v>
                </c:pt>
                <c:pt idx="174">
                  <c:v>43395</c:v>
                </c:pt>
                <c:pt idx="175">
                  <c:v>43396</c:v>
                </c:pt>
                <c:pt idx="176">
                  <c:v>43397</c:v>
                </c:pt>
                <c:pt idx="177">
                  <c:v>43398</c:v>
                </c:pt>
                <c:pt idx="178">
                  <c:v>43399</c:v>
                </c:pt>
                <c:pt idx="179">
                  <c:v>43400</c:v>
                </c:pt>
                <c:pt idx="180">
                  <c:v>43401</c:v>
                </c:pt>
                <c:pt idx="181">
                  <c:v>43402</c:v>
                </c:pt>
                <c:pt idx="182">
                  <c:v>43403</c:v>
                </c:pt>
                <c:pt idx="183">
                  <c:v>43404</c:v>
                </c:pt>
                <c:pt idx="184">
                  <c:v>43405</c:v>
                </c:pt>
                <c:pt idx="185">
                  <c:v>43406</c:v>
                </c:pt>
                <c:pt idx="186">
                  <c:v>43407</c:v>
                </c:pt>
                <c:pt idx="187">
                  <c:v>43408</c:v>
                </c:pt>
                <c:pt idx="188">
                  <c:v>43409</c:v>
                </c:pt>
                <c:pt idx="189">
                  <c:v>43410</c:v>
                </c:pt>
                <c:pt idx="190">
                  <c:v>43411</c:v>
                </c:pt>
                <c:pt idx="191">
                  <c:v>43412</c:v>
                </c:pt>
                <c:pt idx="192">
                  <c:v>43413</c:v>
                </c:pt>
                <c:pt idx="193">
                  <c:v>43414</c:v>
                </c:pt>
                <c:pt idx="194">
                  <c:v>43415</c:v>
                </c:pt>
                <c:pt idx="195">
                  <c:v>43416</c:v>
                </c:pt>
                <c:pt idx="196">
                  <c:v>43417</c:v>
                </c:pt>
                <c:pt idx="197">
                  <c:v>43418</c:v>
                </c:pt>
                <c:pt idx="198">
                  <c:v>43419</c:v>
                </c:pt>
                <c:pt idx="199">
                  <c:v>43420</c:v>
                </c:pt>
                <c:pt idx="200">
                  <c:v>43421</c:v>
                </c:pt>
                <c:pt idx="201">
                  <c:v>43422</c:v>
                </c:pt>
                <c:pt idx="202">
                  <c:v>43423</c:v>
                </c:pt>
                <c:pt idx="203">
                  <c:v>43424</c:v>
                </c:pt>
                <c:pt idx="204">
                  <c:v>43425</c:v>
                </c:pt>
                <c:pt idx="205">
                  <c:v>43426</c:v>
                </c:pt>
                <c:pt idx="206">
                  <c:v>43427</c:v>
                </c:pt>
                <c:pt idx="207">
                  <c:v>43428</c:v>
                </c:pt>
                <c:pt idx="208">
                  <c:v>43429</c:v>
                </c:pt>
                <c:pt idx="209">
                  <c:v>43430</c:v>
                </c:pt>
                <c:pt idx="210">
                  <c:v>43431</c:v>
                </c:pt>
                <c:pt idx="211">
                  <c:v>43432</c:v>
                </c:pt>
                <c:pt idx="212">
                  <c:v>43433</c:v>
                </c:pt>
                <c:pt idx="213">
                  <c:v>43434</c:v>
                </c:pt>
                <c:pt idx="214">
                  <c:v>43435</c:v>
                </c:pt>
                <c:pt idx="215">
                  <c:v>43436</c:v>
                </c:pt>
                <c:pt idx="216">
                  <c:v>43437</c:v>
                </c:pt>
                <c:pt idx="217">
                  <c:v>43438</c:v>
                </c:pt>
                <c:pt idx="218">
                  <c:v>43439</c:v>
                </c:pt>
                <c:pt idx="219">
                  <c:v>43440</c:v>
                </c:pt>
                <c:pt idx="220">
                  <c:v>43441</c:v>
                </c:pt>
                <c:pt idx="221">
                  <c:v>43442</c:v>
                </c:pt>
                <c:pt idx="222">
                  <c:v>43443</c:v>
                </c:pt>
                <c:pt idx="223">
                  <c:v>43444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43449</c:v>
                </c:pt>
                <c:pt idx="229">
                  <c:v>43450</c:v>
                </c:pt>
                <c:pt idx="230">
                  <c:v>43451</c:v>
                </c:pt>
                <c:pt idx="231">
                  <c:v>43452</c:v>
                </c:pt>
                <c:pt idx="232">
                  <c:v>43453</c:v>
                </c:pt>
                <c:pt idx="233">
                  <c:v>43454</c:v>
                </c:pt>
                <c:pt idx="234">
                  <c:v>43455</c:v>
                </c:pt>
                <c:pt idx="235">
                  <c:v>43456</c:v>
                </c:pt>
                <c:pt idx="236">
                  <c:v>43457</c:v>
                </c:pt>
                <c:pt idx="237">
                  <c:v>43458</c:v>
                </c:pt>
                <c:pt idx="238">
                  <c:v>43459</c:v>
                </c:pt>
                <c:pt idx="239">
                  <c:v>43460</c:v>
                </c:pt>
                <c:pt idx="240">
                  <c:v>43461</c:v>
                </c:pt>
                <c:pt idx="241">
                  <c:v>43462</c:v>
                </c:pt>
                <c:pt idx="242">
                  <c:v>43463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43469</c:v>
                </c:pt>
                <c:pt idx="249">
                  <c:v>43470</c:v>
                </c:pt>
                <c:pt idx="250">
                  <c:v>43471</c:v>
                </c:pt>
                <c:pt idx="251">
                  <c:v>43472</c:v>
                </c:pt>
                <c:pt idx="252">
                  <c:v>43473</c:v>
                </c:pt>
                <c:pt idx="253">
                  <c:v>43474</c:v>
                </c:pt>
                <c:pt idx="254">
                  <c:v>43475</c:v>
                </c:pt>
                <c:pt idx="255">
                  <c:v>43476</c:v>
                </c:pt>
                <c:pt idx="256">
                  <c:v>43477</c:v>
                </c:pt>
                <c:pt idx="257">
                  <c:v>43478</c:v>
                </c:pt>
                <c:pt idx="258">
                  <c:v>43479</c:v>
                </c:pt>
                <c:pt idx="259">
                  <c:v>43480</c:v>
                </c:pt>
                <c:pt idx="260">
                  <c:v>43481</c:v>
                </c:pt>
                <c:pt idx="261">
                  <c:v>43482</c:v>
                </c:pt>
                <c:pt idx="262">
                  <c:v>43483</c:v>
                </c:pt>
                <c:pt idx="263">
                  <c:v>43484</c:v>
                </c:pt>
                <c:pt idx="264">
                  <c:v>43485</c:v>
                </c:pt>
                <c:pt idx="265">
                  <c:v>43486</c:v>
                </c:pt>
                <c:pt idx="266">
                  <c:v>43487</c:v>
                </c:pt>
                <c:pt idx="267">
                  <c:v>43488</c:v>
                </c:pt>
                <c:pt idx="268">
                  <c:v>43489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</c:numCache>
            </c:numRef>
          </c:cat>
          <c:val>
            <c:numRef>
              <c:f>Pomoc!$D$4:$D$604</c:f>
              <c:numCache>
                <c:formatCode>General</c:formatCode>
                <c:ptCount val="601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17</c:v>
                </c:pt>
                <c:pt idx="5">
                  <c:v>6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18</c:v>
                </c:pt>
                <c:pt idx="10">
                  <c:v>12</c:v>
                </c:pt>
                <c:pt idx="11">
                  <c:v>14</c:v>
                </c:pt>
                <c:pt idx="12">
                  <c:v>12</c:v>
                </c:pt>
                <c:pt idx="13">
                  <c:v>9</c:v>
                </c:pt>
                <c:pt idx="14">
                  <c:v>9</c:v>
                </c:pt>
                <c:pt idx="15">
                  <c:v>11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7</c:v>
                </c:pt>
                <c:pt idx="23">
                  <c:v>17</c:v>
                </c:pt>
                <c:pt idx="24">
                  <c:v>16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11</c:v>
                </c:pt>
                <c:pt idx="29">
                  <c:v>13</c:v>
                </c:pt>
                <c:pt idx="30">
                  <c:v>15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16</c:v>
                </c:pt>
                <c:pt idx="35">
                  <c:v>18</c:v>
                </c:pt>
                <c:pt idx="36">
                  <c:v>10</c:v>
                </c:pt>
                <c:pt idx="37">
                  <c:v>10</c:v>
                </c:pt>
                <c:pt idx="38">
                  <c:v>7</c:v>
                </c:pt>
                <c:pt idx="39">
                  <c:v>17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14</c:v>
                </c:pt>
                <c:pt idx="44">
                  <c:v>7</c:v>
                </c:pt>
                <c:pt idx="45">
                  <c:v>10</c:v>
                </c:pt>
                <c:pt idx="46">
                  <c:v>15</c:v>
                </c:pt>
                <c:pt idx="47">
                  <c:v>7</c:v>
                </c:pt>
                <c:pt idx="48">
                  <c:v>18</c:v>
                </c:pt>
                <c:pt idx="49">
                  <c:v>13</c:v>
                </c:pt>
                <c:pt idx="50">
                  <c:v>17</c:v>
                </c:pt>
                <c:pt idx="51">
                  <c:v>11</c:v>
                </c:pt>
                <c:pt idx="52">
                  <c:v>16</c:v>
                </c:pt>
                <c:pt idx="53">
                  <c:v>14</c:v>
                </c:pt>
                <c:pt idx="54">
                  <c:v>7</c:v>
                </c:pt>
                <c:pt idx="55">
                  <c:v>7</c:v>
                </c:pt>
                <c:pt idx="56">
                  <c:v>17</c:v>
                </c:pt>
                <c:pt idx="57">
                  <c:v>7</c:v>
                </c:pt>
                <c:pt idx="58">
                  <c:v>9</c:v>
                </c:pt>
                <c:pt idx="59">
                  <c:v>17</c:v>
                </c:pt>
                <c:pt idx="60">
                  <c:v>16</c:v>
                </c:pt>
                <c:pt idx="61">
                  <c:v>17</c:v>
                </c:pt>
                <c:pt idx="62">
                  <c:v>15</c:v>
                </c:pt>
                <c:pt idx="63">
                  <c:v>14</c:v>
                </c:pt>
                <c:pt idx="64">
                  <c:v>7</c:v>
                </c:pt>
                <c:pt idx="65">
                  <c:v>16</c:v>
                </c:pt>
                <c:pt idx="66">
                  <c:v>6</c:v>
                </c:pt>
                <c:pt idx="67">
                  <c:v>11</c:v>
                </c:pt>
                <c:pt idx="68">
                  <c:v>10</c:v>
                </c:pt>
                <c:pt idx="69">
                  <c:v>10</c:v>
                </c:pt>
                <c:pt idx="70">
                  <c:v>5</c:v>
                </c:pt>
                <c:pt idx="71">
                  <c:v>9</c:v>
                </c:pt>
                <c:pt idx="72">
                  <c:v>8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11</c:v>
                </c:pt>
                <c:pt idx="77">
                  <c:v>12</c:v>
                </c:pt>
                <c:pt idx="78">
                  <c:v>16</c:v>
                </c:pt>
                <c:pt idx="79">
                  <c:v>18</c:v>
                </c:pt>
                <c:pt idx="80">
                  <c:v>17</c:v>
                </c:pt>
                <c:pt idx="81">
                  <c:v>11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5</c:v>
                </c:pt>
                <c:pt idx="86">
                  <c:v>15</c:v>
                </c:pt>
                <c:pt idx="87">
                  <c:v>16</c:v>
                </c:pt>
                <c:pt idx="88">
                  <c:v>13</c:v>
                </c:pt>
                <c:pt idx="89">
                  <c:v>5</c:v>
                </c:pt>
                <c:pt idx="90">
                  <c:v>9</c:v>
                </c:pt>
                <c:pt idx="91">
                  <c:v>16</c:v>
                </c:pt>
                <c:pt idx="92">
                  <c:v>9</c:v>
                </c:pt>
                <c:pt idx="93">
                  <c:v>16</c:v>
                </c:pt>
                <c:pt idx="94">
                  <c:v>9</c:v>
                </c:pt>
                <c:pt idx="95">
                  <c:v>16</c:v>
                </c:pt>
                <c:pt idx="96">
                  <c:v>13</c:v>
                </c:pt>
                <c:pt idx="97">
                  <c:v>9</c:v>
                </c:pt>
                <c:pt idx="98">
                  <c:v>16</c:v>
                </c:pt>
                <c:pt idx="99">
                  <c:v>7</c:v>
                </c:pt>
                <c:pt idx="100">
                  <c:v>7</c:v>
                </c:pt>
                <c:pt idx="101">
                  <c:v>14</c:v>
                </c:pt>
                <c:pt idx="102">
                  <c:v>15</c:v>
                </c:pt>
                <c:pt idx="103">
                  <c:v>6</c:v>
                </c:pt>
                <c:pt idx="104">
                  <c:v>13</c:v>
                </c:pt>
                <c:pt idx="105">
                  <c:v>10</c:v>
                </c:pt>
                <c:pt idx="106">
                  <c:v>18</c:v>
                </c:pt>
                <c:pt idx="107">
                  <c:v>7</c:v>
                </c:pt>
                <c:pt idx="108">
                  <c:v>9</c:v>
                </c:pt>
                <c:pt idx="109">
                  <c:v>9</c:v>
                </c:pt>
                <c:pt idx="110">
                  <c:v>15</c:v>
                </c:pt>
                <c:pt idx="111">
                  <c:v>14</c:v>
                </c:pt>
                <c:pt idx="112">
                  <c:v>16</c:v>
                </c:pt>
                <c:pt idx="113">
                  <c:v>12</c:v>
                </c:pt>
                <c:pt idx="114">
                  <c:v>10</c:v>
                </c:pt>
                <c:pt idx="115">
                  <c:v>16</c:v>
                </c:pt>
                <c:pt idx="116">
                  <c:v>12</c:v>
                </c:pt>
                <c:pt idx="117">
                  <c:v>10</c:v>
                </c:pt>
                <c:pt idx="118">
                  <c:v>16</c:v>
                </c:pt>
                <c:pt idx="119">
                  <c:v>9</c:v>
                </c:pt>
                <c:pt idx="120">
                  <c:v>14</c:v>
                </c:pt>
                <c:pt idx="121">
                  <c:v>16</c:v>
                </c:pt>
                <c:pt idx="122">
                  <c:v>9</c:v>
                </c:pt>
                <c:pt idx="123">
                  <c:v>18</c:v>
                </c:pt>
                <c:pt idx="124">
                  <c:v>13</c:v>
                </c:pt>
                <c:pt idx="125">
                  <c:v>11</c:v>
                </c:pt>
                <c:pt idx="126">
                  <c:v>8</c:v>
                </c:pt>
                <c:pt idx="127">
                  <c:v>18</c:v>
                </c:pt>
                <c:pt idx="128">
                  <c:v>18</c:v>
                </c:pt>
                <c:pt idx="129">
                  <c:v>15</c:v>
                </c:pt>
                <c:pt idx="130">
                  <c:v>17</c:v>
                </c:pt>
                <c:pt idx="131">
                  <c:v>18</c:v>
                </c:pt>
                <c:pt idx="132">
                  <c:v>16</c:v>
                </c:pt>
                <c:pt idx="133">
                  <c:v>8</c:v>
                </c:pt>
                <c:pt idx="134">
                  <c:v>8</c:v>
                </c:pt>
                <c:pt idx="135">
                  <c:v>6</c:v>
                </c:pt>
                <c:pt idx="136">
                  <c:v>18</c:v>
                </c:pt>
                <c:pt idx="137">
                  <c:v>6</c:v>
                </c:pt>
                <c:pt idx="138">
                  <c:v>10</c:v>
                </c:pt>
                <c:pt idx="139">
                  <c:v>10</c:v>
                </c:pt>
                <c:pt idx="140">
                  <c:v>9</c:v>
                </c:pt>
                <c:pt idx="141">
                  <c:v>14</c:v>
                </c:pt>
                <c:pt idx="142">
                  <c:v>10</c:v>
                </c:pt>
                <c:pt idx="143">
                  <c:v>12</c:v>
                </c:pt>
                <c:pt idx="144">
                  <c:v>12</c:v>
                </c:pt>
                <c:pt idx="145">
                  <c:v>6</c:v>
                </c:pt>
                <c:pt idx="146">
                  <c:v>18</c:v>
                </c:pt>
                <c:pt idx="147">
                  <c:v>15</c:v>
                </c:pt>
                <c:pt idx="148">
                  <c:v>12</c:v>
                </c:pt>
                <c:pt idx="149">
                  <c:v>10</c:v>
                </c:pt>
                <c:pt idx="150">
                  <c:v>13</c:v>
                </c:pt>
                <c:pt idx="151">
                  <c:v>11</c:v>
                </c:pt>
                <c:pt idx="152">
                  <c:v>6</c:v>
                </c:pt>
                <c:pt idx="153">
                  <c:v>8</c:v>
                </c:pt>
                <c:pt idx="154">
                  <c:v>5</c:v>
                </c:pt>
                <c:pt idx="155">
                  <c:v>10</c:v>
                </c:pt>
                <c:pt idx="156">
                  <c:v>5</c:v>
                </c:pt>
                <c:pt idx="157">
                  <c:v>18</c:v>
                </c:pt>
                <c:pt idx="158">
                  <c:v>18</c:v>
                </c:pt>
                <c:pt idx="159">
                  <c:v>17</c:v>
                </c:pt>
                <c:pt idx="160">
                  <c:v>12</c:v>
                </c:pt>
                <c:pt idx="161">
                  <c:v>8</c:v>
                </c:pt>
                <c:pt idx="162">
                  <c:v>12</c:v>
                </c:pt>
                <c:pt idx="163">
                  <c:v>13</c:v>
                </c:pt>
                <c:pt idx="164">
                  <c:v>7</c:v>
                </c:pt>
                <c:pt idx="165">
                  <c:v>13</c:v>
                </c:pt>
                <c:pt idx="166">
                  <c:v>9</c:v>
                </c:pt>
                <c:pt idx="167">
                  <c:v>5</c:v>
                </c:pt>
                <c:pt idx="168">
                  <c:v>18</c:v>
                </c:pt>
                <c:pt idx="169">
                  <c:v>6</c:v>
                </c:pt>
                <c:pt idx="170">
                  <c:v>13</c:v>
                </c:pt>
                <c:pt idx="171">
                  <c:v>16</c:v>
                </c:pt>
                <c:pt idx="172">
                  <c:v>11</c:v>
                </c:pt>
                <c:pt idx="173">
                  <c:v>9</c:v>
                </c:pt>
                <c:pt idx="174">
                  <c:v>18</c:v>
                </c:pt>
                <c:pt idx="175">
                  <c:v>13</c:v>
                </c:pt>
                <c:pt idx="176">
                  <c:v>6</c:v>
                </c:pt>
                <c:pt idx="177">
                  <c:v>7</c:v>
                </c:pt>
                <c:pt idx="178">
                  <c:v>14</c:v>
                </c:pt>
                <c:pt idx="179">
                  <c:v>5</c:v>
                </c:pt>
                <c:pt idx="180">
                  <c:v>5</c:v>
                </c:pt>
                <c:pt idx="181">
                  <c:v>18</c:v>
                </c:pt>
                <c:pt idx="182">
                  <c:v>18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12</c:v>
                </c:pt>
                <c:pt idx="187">
                  <c:v>10</c:v>
                </c:pt>
                <c:pt idx="188">
                  <c:v>14</c:v>
                </c:pt>
                <c:pt idx="189">
                  <c:v>15</c:v>
                </c:pt>
                <c:pt idx="190">
                  <c:v>8</c:v>
                </c:pt>
                <c:pt idx="191">
                  <c:v>16</c:v>
                </c:pt>
                <c:pt idx="192">
                  <c:v>7</c:v>
                </c:pt>
                <c:pt idx="193">
                  <c:v>14</c:v>
                </c:pt>
                <c:pt idx="194">
                  <c:v>10</c:v>
                </c:pt>
                <c:pt idx="195">
                  <c:v>9</c:v>
                </c:pt>
                <c:pt idx="196">
                  <c:v>5</c:v>
                </c:pt>
                <c:pt idx="197">
                  <c:v>10</c:v>
                </c:pt>
                <c:pt idx="198">
                  <c:v>17</c:v>
                </c:pt>
                <c:pt idx="199">
                  <c:v>14</c:v>
                </c:pt>
                <c:pt idx="200">
                  <c:v>9</c:v>
                </c:pt>
                <c:pt idx="201">
                  <c:v>18</c:v>
                </c:pt>
                <c:pt idx="202">
                  <c:v>14</c:v>
                </c:pt>
                <c:pt idx="203">
                  <c:v>18</c:v>
                </c:pt>
                <c:pt idx="204">
                  <c:v>13</c:v>
                </c:pt>
                <c:pt idx="205">
                  <c:v>7</c:v>
                </c:pt>
                <c:pt idx="206">
                  <c:v>13</c:v>
                </c:pt>
                <c:pt idx="207">
                  <c:v>16</c:v>
                </c:pt>
                <c:pt idx="208">
                  <c:v>14</c:v>
                </c:pt>
                <c:pt idx="209">
                  <c:v>16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8</c:v>
                </c:pt>
                <c:pt idx="214">
                  <c:v>9</c:v>
                </c:pt>
                <c:pt idx="215">
                  <c:v>5</c:v>
                </c:pt>
                <c:pt idx="216">
                  <c:v>16</c:v>
                </c:pt>
                <c:pt idx="217">
                  <c:v>13</c:v>
                </c:pt>
                <c:pt idx="218">
                  <c:v>15</c:v>
                </c:pt>
                <c:pt idx="219">
                  <c:v>14</c:v>
                </c:pt>
                <c:pt idx="220">
                  <c:v>16</c:v>
                </c:pt>
                <c:pt idx="221">
                  <c:v>6</c:v>
                </c:pt>
                <c:pt idx="222">
                  <c:v>8</c:v>
                </c:pt>
                <c:pt idx="223">
                  <c:v>10</c:v>
                </c:pt>
                <c:pt idx="224">
                  <c:v>18</c:v>
                </c:pt>
                <c:pt idx="225">
                  <c:v>14</c:v>
                </c:pt>
                <c:pt idx="226">
                  <c:v>5</c:v>
                </c:pt>
                <c:pt idx="227">
                  <c:v>16</c:v>
                </c:pt>
                <c:pt idx="228">
                  <c:v>16</c:v>
                </c:pt>
                <c:pt idx="229">
                  <c:v>11</c:v>
                </c:pt>
                <c:pt idx="230">
                  <c:v>7</c:v>
                </c:pt>
                <c:pt idx="231">
                  <c:v>10</c:v>
                </c:pt>
                <c:pt idx="232">
                  <c:v>9</c:v>
                </c:pt>
                <c:pt idx="233">
                  <c:v>13</c:v>
                </c:pt>
                <c:pt idx="234">
                  <c:v>12</c:v>
                </c:pt>
                <c:pt idx="235">
                  <c:v>9</c:v>
                </c:pt>
                <c:pt idx="236">
                  <c:v>16</c:v>
                </c:pt>
                <c:pt idx="237">
                  <c:v>9</c:v>
                </c:pt>
                <c:pt idx="238">
                  <c:v>17</c:v>
                </c:pt>
                <c:pt idx="239">
                  <c:v>6</c:v>
                </c:pt>
                <c:pt idx="240">
                  <c:v>9</c:v>
                </c:pt>
                <c:pt idx="241">
                  <c:v>11</c:v>
                </c:pt>
                <c:pt idx="242">
                  <c:v>7</c:v>
                </c:pt>
                <c:pt idx="243">
                  <c:v>9</c:v>
                </c:pt>
                <c:pt idx="244">
                  <c:v>12</c:v>
                </c:pt>
                <c:pt idx="245">
                  <c:v>15</c:v>
                </c:pt>
                <c:pt idx="246">
                  <c:v>8</c:v>
                </c:pt>
                <c:pt idx="247">
                  <c:v>14</c:v>
                </c:pt>
                <c:pt idx="248">
                  <c:v>15</c:v>
                </c:pt>
                <c:pt idx="249">
                  <c:v>14</c:v>
                </c:pt>
                <c:pt idx="250">
                  <c:v>14</c:v>
                </c:pt>
                <c:pt idx="251">
                  <c:v>13</c:v>
                </c:pt>
                <c:pt idx="252">
                  <c:v>17</c:v>
                </c:pt>
                <c:pt idx="253">
                  <c:v>15</c:v>
                </c:pt>
                <c:pt idx="254">
                  <c:v>11</c:v>
                </c:pt>
                <c:pt idx="255">
                  <c:v>8</c:v>
                </c:pt>
                <c:pt idx="256">
                  <c:v>7</c:v>
                </c:pt>
                <c:pt idx="257">
                  <c:v>17</c:v>
                </c:pt>
                <c:pt idx="258">
                  <c:v>10</c:v>
                </c:pt>
                <c:pt idx="259">
                  <c:v>14</c:v>
                </c:pt>
                <c:pt idx="260">
                  <c:v>12</c:v>
                </c:pt>
                <c:pt idx="261">
                  <c:v>10</c:v>
                </c:pt>
                <c:pt idx="262">
                  <c:v>11</c:v>
                </c:pt>
                <c:pt idx="263">
                  <c:v>12</c:v>
                </c:pt>
                <c:pt idx="264">
                  <c:v>16</c:v>
                </c:pt>
                <c:pt idx="265">
                  <c:v>11</c:v>
                </c:pt>
                <c:pt idx="266">
                  <c:v>16</c:v>
                </c:pt>
                <c:pt idx="267">
                  <c:v>10</c:v>
                </c:pt>
                <c:pt idx="268">
                  <c:v>14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2-4ECF-9073-A3370D9C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103200"/>
        <c:axId val="499073776"/>
      </c:lineChart>
      <c:lineChart>
        <c:grouping val="standard"/>
        <c:varyColors val="0"/>
        <c:ser>
          <c:idx val="1"/>
          <c:order val="1"/>
          <c:tx>
            <c:strRef>
              <c:f>Pomoc!$C$3</c:f>
              <c:strCache>
                <c:ptCount val="1"/>
                <c:pt idx="0">
                  <c:v>Vlhkost(%)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Pomoc!$A$4:$A$604</c:f>
              <c:numCache>
                <c:formatCode>m/d/yyyy</c:formatCode>
                <c:ptCount val="60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  <c:pt idx="31">
                  <c:v>43252</c:v>
                </c:pt>
                <c:pt idx="32">
                  <c:v>43253</c:v>
                </c:pt>
                <c:pt idx="33">
                  <c:v>43254</c:v>
                </c:pt>
                <c:pt idx="34">
                  <c:v>43255</c:v>
                </c:pt>
                <c:pt idx="35">
                  <c:v>43256</c:v>
                </c:pt>
                <c:pt idx="36">
                  <c:v>43257</c:v>
                </c:pt>
                <c:pt idx="37">
                  <c:v>43258</c:v>
                </c:pt>
                <c:pt idx="38">
                  <c:v>43259</c:v>
                </c:pt>
                <c:pt idx="39">
                  <c:v>43260</c:v>
                </c:pt>
                <c:pt idx="40">
                  <c:v>43261</c:v>
                </c:pt>
                <c:pt idx="41">
                  <c:v>43262</c:v>
                </c:pt>
                <c:pt idx="42">
                  <c:v>43263</c:v>
                </c:pt>
                <c:pt idx="43">
                  <c:v>43264</c:v>
                </c:pt>
                <c:pt idx="44">
                  <c:v>43265</c:v>
                </c:pt>
                <c:pt idx="45">
                  <c:v>43266</c:v>
                </c:pt>
                <c:pt idx="46">
                  <c:v>43267</c:v>
                </c:pt>
                <c:pt idx="47">
                  <c:v>43268</c:v>
                </c:pt>
                <c:pt idx="48">
                  <c:v>43269</c:v>
                </c:pt>
                <c:pt idx="49">
                  <c:v>43270</c:v>
                </c:pt>
                <c:pt idx="50">
                  <c:v>43271</c:v>
                </c:pt>
                <c:pt idx="51">
                  <c:v>43272</c:v>
                </c:pt>
                <c:pt idx="52">
                  <c:v>43273</c:v>
                </c:pt>
                <c:pt idx="53">
                  <c:v>43274</c:v>
                </c:pt>
                <c:pt idx="54">
                  <c:v>43275</c:v>
                </c:pt>
                <c:pt idx="55">
                  <c:v>43276</c:v>
                </c:pt>
                <c:pt idx="56">
                  <c:v>43277</c:v>
                </c:pt>
                <c:pt idx="57">
                  <c:v>43278</c:v>
                </c:pt>
                <c:pt idx="58">
                  <c:v>43279</c:v>
                </c:pt>
                <c:pt idx="59">
                  <c:v>43280</c:v>
                </c:pt>
                <c:pt idx="60">
                  <c:v>43281</c:v>
                </c:pt>
                <c:pt idx="61">
                  <c:v>43282</c:v>
                </c:pt>
                <c:pt idx="62">
                  <c:v>43283</c:v>
                </c:pt>
                <c:pt idx="63">
                  <c:v>43284</c:v>
                </c:pt>
                <c:pt idx="64">
                  <c:v>43285</c:v>
                </c:pt>
                <c:pt idx="65">
                  <c:v>43286</c:v>
                </c:pt>
                <c:pt idx="66">
                  <c:v>43287</c:v>
                </c:pt>
                <c:pt idx="67">
                  <c:v>43288</c:v>
                </c:pt>
                <c:pt idx="68">
                  <c:v>43289</c:v>
                </c:pt>
                <c:pt idx="69">
                  <c:v>43290</c:v>
                </c:pt>
                <c:pt idx="70">
                  <c:v>43291</c:v>
                </c:pt>
                <c:pt idx="71">
                  <c:v>43292</c:v>
                </c:pt>
                <c:pt idx="72">
                  <c:v>43293</c:v>
                </c:pt>
                <c:pt idx="73">
                  <c:v>43294</c:v>
                </c:pt>
                <c:pt idx="74">
                  <c:v>43295</c:v>
                </c:pt>
                <c:pt idx="75">
                  <c:v>43296</c:v>
                </c:pt>
                <c:pt idx="76">
                  <c:v>43297</c:v>
                </c:pt>
                <c:pt idx="77">
                  <c:v>43298</c:v>
                </c:pt>
                <c:pt idx="78">
                  <c:v>43299</c:v>
                </c:pt>
                <c:pt idx="79">
                  <c:v>43300</c:v>
                </c:pt>
                <c:pt idx="80">
                  <c:v>43301</c:v>
                </c:pt>
                <c:pt idx="81">
                  <c:v>43302</c:v>
                </c:pt>
                <c:pt idx="82">
                  <c:v>43303</c:v>
                </c:pt>
                <c:pt idx="83">
                  <c:v>43304</c:v>
                </c:pt>
                <c:pt idx="84">
                  <c:v>43305</c:v>
                </c:pt>
                <c:pt idx="85">
                  <c:v>43306</c:v>
                </c:pt>
                <c:pt idx="86">
                  <c:v>43307</c:v>
                </c:pt>
                <c:pt idx="87">
                  <c:v>43308</c:v>
                </c:pt>
                <c:pt idx="88">
                  <c:v>43309</c:v>
                </c:pt>
                <c:pt idx="89">
                  <c:v>43310</c:v>
                </c:pt>
                <c:pt idx="90">
                  <c:v>43311</c:v>
                </c:pt>
                <c:pt idx="91">
                  <c:v>43312</c:v>
                </c:pt>
                <c:pt idx="92">
                  <c:v>43313</c:v>
                </c:pt>
                <c:pt idx="93">
                  <c:v>43314</c:v>
                </c:pt>
                <c:pt idx="94">
                  <c:v>43315</c:v>
                </c:pt>
                <c:pt idx="95">
                  <c:v>43316</c:v>
                </c:pt>
                <c:pt idx="96">
                  <c:v>43317</c:v>
                </c:pt>
                <c:pt idx="97">
                  <c:v>43318</c:v>
                </c:pt>
                <c:pt idx="98">
                  <c:v>43319</c:v>
                </c:pt>
                <c:pt idx="99">
                  <c:v>43320</c:v>
                </c:pt>
                <c:pt idx="100">
                  <c:v>43321</c:v>
                </c:pt>
                <c:pt idx="101">
                  <c:v>43322</c:v>
                </c:pt>
                <c:pt idx="102">
                  <c:v>43323</c:v>
                </c:pt>
                <c:pt idx="103">
                  <c:v>43324</c:v>
                </c:pt>
                <c:pt idx="104">
                  <c:v>43325</c:v>
                </c:pt>
                <c:pt idx="105">
                  <c:v>43326</c:v>
                </c:pt>
                <c:pt idx="106">
                  <c:v>43327</c:v>
                </c:pt>
                <c:pt idx="107">
                  <c:v>43328</c:v>
                </c:pt>
                <c:pt idx="108">
                  <c:v>43329</c:v>
                </c:pt>
                <c:pt idx="109">
                  <c:v>43330</c:v>
                </c:pt>
                <c:pt idx="110">
                  <c:v>43331</c:v>
                </c:pt>
                <c:pt idx="111">
                  <c:v>43332</c:v>
                </c:pt>
                <c:pt idx="112">
                  <c:v>43333</c:v>
                </c:pt>
                <c:pt idx="113">
                  <c:v>43334</c:v>
                </c:pt>
                <c:pt idx="114">
                  <c:v>43335</c:v>
                </c:pt>
                <c:pt idx="115">
                  <c:v>43336</c:v>
                </c:pt>
                <c:pt idx="116">
                  <c:v>43337</c:v>
                </c:pt>
                <c:pt idx="117">
                  <c:v>43338</c:v>
                </c:pt>
                <c:pt idx="118">
                  <c:v>43339</c:v>
                </c:pt>
                <c:pt idx="119">
                  <c:v>43340</c:v>
                </c:pt>
                <c:pt idx="120">
                  <c:v>43341</c:v>
                </c:pt>
                <c:pt idx="121">
                  <c:v>43342</c:v>
                </c:pt>
                <c:pt idx="122">
                  <c:v>43343</c:v>
                </c:pt>
                <c:pt idx="123">
                  <c:v>43344</c:v>
                </c:pt>
                <c:pt idx="124">
                  <c:v>43345</c:v>
                </c:pt>
                <c:pt idx="125">
                  <c:v>43346</c:v>
                </c:pt>
                <c:pt idx="126">
                  <c:v>43347</c:v>
                </c:pt>
                <c:pt idx="127">
                  <c:v>43348</c:v>
                </c:pt>
                <c:pt idx="128">
                  <c:v>43349</c:v>
                </c:pt>
                <c:pt idx="129">
                  <c:v>43350</c:v>
                </c:pt>
                <c:pt idx="130">
                  <c:v>43351</c:v>
                </c:pt>
                <c:pt idx="131">
                  <c:v>43352</c:v>
                </c:pt>
                <c:pt idx="132">
                  <c:v>43353</c:v>
                </c:pt>
                <c:pt idx="133">
                  <c:v>43354</c:v>
                </c:pt>
                <c:pt idx="134">
                  <c:v>43355</c:v>
                </c:pt>
                <c:pt idx="135">
                  <c:v>43356</c:v>
                </c:pt>
                <c:pt idx="136">
                  <c:v>43357</c:v>
                </c:pt>
                <c:pt idx="137">
                  <c:v>43358</c:v>
                </c:pt>
                <c:pt idx="138">
                  <c:v>43359</c:v>
                </c:pt>
                <c:pt idx="139">
                  <c:v>43360</c:v>
                </c:pt>
                <c:pt idx="140">
                  <c:v>43361</c:v>
                </c:pt>
                <c:pt idx="141">
                  <c:v>43362</c:v>
                </c:pt>
                <c:pt idx="142">
                  <c:v>43363</c:v>
                </c:pt>
                <c:pt idx="143">
                  <c:v>43364</c:v>
                </c:pt>
                <c:pt idx="144">
                  <c:v>43365</c:v>
                </c:pt>
                <c:pt idx="145">
                  <c:v>43366</c:v>
                </c:pt>
                <c:pt idx="146">
                  <c:v>43367</c:v>
                </c:pt>
                <c:pt idx="147">
                  <c:v>43368</c:v>
                </c:pt>
                <c:pt idx="148">
                  <c:v>43369</c:v>
                </c:pt>
                <c:pt idx="149">
                  <c:v>43370</c:v>
                </c:pt>
                <c:pt idx="150">
                  <c:v>43371</c:v>
                </c:pt>
                <c:pt idx="151">
                  <c:v>43372</c:v>
                </c:pt>
                <c:pt idx="152">
                  <c:v>43373</c:v>
                </c:pt>
                <c:pt idx="153">
                  <c:v>43374</c:v>
                </c:pt>
                <c:pt idx="154">
                  <c:v>43375</c:v>
                </c:pt>
                <c:pt idx="155">
                  <c:v>43376</c:v>
                </c:pt>
                <c:pt idx="156">
                  <c:v>43377</c:v>
                </c:pt>
                <c:pt idx="157">
                  <c:v>43378</c:v>
                </c:pt>
                <c:pt idx="158">
                  <c:v>43379</c:v>
                </c:pt>
                <c:pt idx="159">
                  <c:v>43380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43384</c:v>
                </c:pt>
                <c:pt idx="164">
                  <c:v>43385</c:v>
                </c:pt>
                <c:pt idx="165">
                  <c:v>43386</c:v>
                </c:pt>
                <c:pt idx="166">
                  <c:v>43387</c:v>
                </c:pt>
                <c:pt idx="167">
                  <c:v>43388</c:v>
                </c:pt>
                <c:pt idx="168">
                  <c:v>43389</c:v>
                </c:pt>
                <c:pt idx="169">
                  <c:v>43390</c:v>
                </c:pt>
                <c:pt idx="170">
                  <c:v>43391</c:v>
                </c:pt>
                <c:pt idx="171">
                  <c:v>43392</c:v>
                </c:pt>
                <c:pt idx="172">
                  <c:v>43393</c:v>
                </c:pt>
                <c:pt idx="173">
                  <c:v>43394</c:v>
                </c:pt>
                <c:pt idx="174">
                  <c:v>43395</c:v>
                </c:pt>
                <c:pt idx="175">
                  <c:v>43396</c:v>
                </c:pt>
                <c:pt idx="176">
                  <c:v>43397</c:v>
                </c:pt>
                <c:pt idx="177">
                  <c:v>43398</c:v>
                </c:pt>
                <c:pt idx="178">
                  <c:v>43399</c:v>
                </c:pt>
                <c:pt idx="179">
                  <c:v>43400</c:v>
                </c:pt>
                <c:pt idx="180">
                  <c:v>43401</c:v>
                </c:pt>
                <c:pt idx="181">
                  <c:v>43402</c:v>
                </c:pt>
                <c:pt idx="182">
                  <c:v>43403</c:v>
                </c:pt>
                <c:pt idx="183">
                  <c:v>43404</c:v>
                </c:pt>
                <c:pt idx="184">
                  <c:v>43405</c:v>
                </c:pt>
                <c:pt idx="185">
                  <c:v>43406</c:v>
                </c:pt>
                <c:pt idx="186">
                  <c:v>43407</c:v>
                </c:pt>
                <c:pt idx="187">
                  <c:v>43408</c:v>
                </c:pt>
                <c:pt idx="188">
                  <c:v>43409</c:v>
                </c:pt>
                <c:pt idx="189">
                  <c:v>43410</c:v>
                </c:pt>
                <c:pt idx="190">
                  <c:v>43411</c:v>
                </c:pt>
                <c:pt idx="191">
                  <c:v>43412</c:v>
                </c:pt>
                <c:pt idx="192">
                  <c:v>43413</c:v>
                </c:pt>
                <c:pt idx="193">
                  <c:v>43414</c:v>
                </c:pt>
                <c:pt idx="194">
                  <c:v>43415</c:v>
                </c:pt>
                <c:pt idx="195">
                  <c:v>43416</c:v>
                </c:pt>
                <c:pt idx="196">
                  <c:v>43417</c:v>
                </c:pt>
                <c:pt idx="197">
                  <c:v>43418</c:v>
                </c:pt>
                <c:pt idx="198">
                  <c:v>43419</c:v>
                </c:pt>
                <c:pt idx="199">
                  <c:v>43420</c:v>
                </c:pt>
                <c:pt idx="200">
                  <c:v>43421</c:v>
                </c:pt>
                <c:pt idx="201">
                  <c:v>43422</c:v>
                </c:pt>
                <c:pt idx="202">
                  <c:v>43423</c:v>
                </c:pt>
                <c:pt idx="203">
                  <c:v>43424</c:v>
                </c:pt>
                <c:pt idx="204">
                  <c:v>43425</c:v>
                </c:pt>
                <c:pt idx="205">
                  <c:v>43426</c:v>
                </c:pt>
                <c:pt idx="206">
                  <c:v>43427</c:v>
                </c:pt>
                <c:pt idx="207">
                  <c:v>43428</c:v>
                </c:pt>
                <c:pt idx="208">
                  <c:v>43429</c:v>
                </c:pt>
                <c:pt idx="209">
                  <c:v>43430</c:v>
                </c:pt>
                <c:pt idx="210">
                  <c:v>43431</c:v>
                </c:pt>
                <c:pt idx="211">
                  <c:v>43432</c:v>
                </c:pt>
                <c:pt idx="212">
                  <c:v>43433</c:v>
                </c:pt>
                <c:pt idx="213">
                  <c:v>43434</c:v>
                </c:pt>
                <c:pt idx="214">
                  <c:v>43435</c:v>
                </c:pt>
                <c:pt idx="215">
                  <c:v>43436</c:v>
                </c:pt>
                <c:pt idx="216">
                  <c:v>43437</c:v>
                </c:pt>
                <c:pt idx="217">
                  <c:v>43438</c:v>
                </c:pt>
                <c:pt idx="218">
                  <c:v>43439</c:v>
                </c:pt>
                <c:pt idx="219">
                  <c:v>43440</c:v>
                </c:pt>
                <c:pt idx="220">
                  <c:v>43441</c:v>
                </c:pt>
                <c:pt idx="221">
                  <c:v>43442</c:v>
                </c:pt>
                <c:pt idx="222">
                  <c:v>43443</c:v>
                </c:pt>
                <c:pt idx="223">
                  <c:v>43444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43449</c:v>
                </c:pt>
                <c:pt idx="229">
                  <c:v>43450</c:v>
                </c:pt>
                <c:pt idx="230">
                  <c:v>43451</c:v>
                </c:pt>
                <c:pt idx="231">
                  <c:v>43452</c:v>
                </c:pt>
                <c:pt idx="232">
                  <c:v>43453</c:v>
                </c:pt>
                <c:pt idx="233">
                  <c:v>43454</c:v>
                </c:pt>
                <c:pt idx="234">
                  <c:v>43455</c:v>
                </c:pt>
                <c:pt idx="235">
                  <c:v>43456</c:v>
                </c:pt>
                <c:pt idx="236">
                  <c:v>43457</c:v>
                </c:pt>
                <c:pt idx="237">
                  <c:v>43458</c:v>
                </c:pt>
                <c:pt idx="238">
                  <c:v>43459</c:v>
                </c:pt>
                <c:pt idx="239">
                  <c:v>43460</c:v>
                </c:pt>
                <c:pt idx="240">
                  <c:v>43461</c:v>
                </c:pt>
                <c:pt idx="241">
                  <c:v>43462</c:v>
                </c:pt>
                <c:pt idx="242">
                  <c:v>43463</c:v>
                </c:pt>
                <c:pt idx="243">
                  <c:v>43464</c:v>
                </c:pt>
                <c:pt idx="244">
                  <c:v>43465</c:v>
                </c:pt>
                <c:pt idx="245">
                  <c:v>43466</c:v>
                </c:pt>
                <c:pt idx="246">
                  <c:v>43467</c:v>
                </c:pt>
                <c:pt idx="247">
                  <c:v>43468</c:v>
                </c:pt>
                <c:pt idx="248">
                  <c:v>43469</c:v>
                </c:pt>
                <c:pt idx="249">
                  <c:v>43470</c:v>
                </c:pt>
                <c:pt idx="250">
                  <c:v>43471</c:v>
                </c:pt>
                <c:pt idx="251">
                  <c:v>43472</c:v>
                </c:pt>
                <c:pt idx="252">
                  <c:v>43473</c:v>
                </c:pt>
                <c:pt idx="253">
                  <c:v>43474</c:v>
                </c:pt>
                <c:pt idx="254">
                  <c:v>43475</c:v>
                </c:pt>
                <c:pt idx="255">
                  <c:v>43476</c:v>
                </c:pt>
                <c:pt idx="256">
                  <c:v>43477</c:v>
                </c:pt>
                <c:pt idx="257">
                  <c:v>43478</c:v>
                </c:pt>
                <c:pt idx="258">
                  <c:v>43479</c:v>
                </c:pt>
                <c:pt idx="259">
                  <c:v>43480</c:v>
                </c:pt>
                <c:pt idx="260">
                  <c:v>43481</c:v>
                </c:pt>
                <c:pt idx="261">
                  <c:v>43482</c:v>
                </c:pt>
                <c:pt idx="262">
                  <c:v>43483</c:v>
                </c:pt>
                <c:pt idx="263">
                  <c:v>43484</c:v>
                </c:pt>
                <c:pt idx="264">
                  <c:v>43485</c:v>
                </c:pt>
                <c:pt idx="265">
                  <c:v>43486</c:v>
                </c:pt>
                <c:pt idx="266">
                  <c:v>43487</c:v>
                </c:pt>
                <c:pt idx="267">
                  <c:v>43488</c:v>
                </c:pt>
                <c:pt idx="268">
                  <c:v>43489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</c:numCache>
            </c:numRef>
          </c:cat>
          <c:val>
            <c:numRef>
              <c:f>Pomoc!$C$4:$C$604</c:f>
              <c:numCache>
                <c:formatCode>General</c:formatCode>
                <c:ptCount val="601"/>
                <c:pt idx="0">
                  <c:v>84</c:v>
                </c:pt>
                <c:pt idx="1">
                  <c:v>40</c:v>
                </c:pt>
                <c:pt idx="2">
                  <c:v>84</c:v>
                </c:pt>
                <c:pt idx="3">
                  <c:v>64</c:v>
                </c:pt>
                <c:pt idx="4">
                  <c:v>41</c:v>
                </c:pt>
                <c:pt idx="5">
                  <c:v>58</c:v>
                </c:pt>
                <c:pt idx="6">
                  <c:v>35</c:v>
                </c:pt>
                <c:pt idx="7">
                  <c:v>46</c:v>
                </c:pt>
                <c:pt idx="8">
                  <c:v>73</c:v>
                </c:pt>
                <c:pt idx="9">
                  <c:v>30</c:v>
                </c:pt>
                <c:pt idx="10">
                  <c:v>81</c:v>
                </c:pt>
                <c:pt idx="11">
                  <c:v>82</c:v>
                </c:pt>
                <c:pt idx="12">
                  <c:v>94</c:v>
                </c:pt>
                <c:pt idx="13">
                  <c:v>38</c:v>
                </c:pt>
                <c:pt idx="14">
                  <c:v>74</c:v>
                </c:pt>
                <c:pt idx="15">
                  <c:v>80</c:v>
                </c:pt>
                <c:pt idx="16">
                  <c:v>37</c:v>
                </c:pt>
                <c:pt idx="17">
                  <c:v>55</c:v>
                </c:pt>
                <c:pt idx="18">
                  <c:v>56</c:v>
                </c:pt>
                <c:pt idx="19">
                  <c:v>95</c:v>
                </c:pt>
                <c:pt idx="20">
                  <c:v>95</c:v>
                </c:pt>
                <c:pt idx="21">
                  <c:v>24</c:v>
                </c:pt>
                <c:pt idx="22">
                  <c:v>49</c:v>
                </c:pt>
                <c:pt idx="23">
                  <c:v>85</c:v>
                </c:pt>
                <c:pt idx="24">
                  <c:v>71</c:v>
                </c:pt>
                <c:pt idx="25">
                  <c:v>76</c:v>
                </c:pt>
                <c:pt idx="26">
                  <c:v>50</c:v>
                </c:pt>
                <c:pt idx="27">
                  <c:v>44</c:v>
                </c:pt>
                <c:pt idx="28">
                  <c:v>47</c:v>
                </c:pt>
                <c:pt idx="29">
                  <c:v>92</c:v>
                </c:pt>
                <c:pt idx="30">
                  <c:v>63</c:v>
                </c:pt>
                <c:pt idx="31">
                  <c:v>68</c:v>
                </c:pt>
                <c:pt idx="32">
                  <c:v>32</c:v>
                </c:pt>
                <c:pt idx="33">
                  <c:v>75</c:v>
                </c:pt>
                <c:pt idx="34">
                  <c:v>86</c:v>
                </c:pt>
                <c:pt idx="35">
                  <c:v>28</c:v>
                </c:pt>
                <c:pt idx="36">
                  <c:v>28</c:v>
                </c:pt>
                <c:pt idx="37">
                  <c:v>32</c:v>
                </c:pt>
                <c:pt idx="38">
                  <c:v>51</c:v>
                </c:pt>
                <c:pt idx="39">
                  <c:v>52</c:v>
                </c:pt>
                <c:pt idx="40">
                  <c:v>50</c:v>
                </c:pt>
                <c:pt idx="41">
                  <c:v>92</c:v>
                </c:pt>
                <c:pt idx="42">
                  <c:v>51</c:v>
                </c:pt>
                <c:pt idx="43">
                  <c:v>86</c:v>
                </c:pt>
                <c:pt idx="44">
                  <c:v>27</c:v>
                </c:pt>
                <c:pt idx="45">
                  <c:v>69</c:v>
                </c:pt>
                <c:pt idx="46">
                  <c:v>45</c:v>
                </c:pt>
                <c:pt idx="47">
                  <c:v>40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20</c:v>
                </c:pt>
                <c:pt idx="52">
                  <c:v>95</c:v>
                </c:pt>
                <c:pt idx="53">
                  <c:v>46</c:v>
                </c:pt>
                <c:pt idx="54">
                  <c:v>22</c:v>
                </c:pt>
                <c:pt idx="55">
                  <c:v>74</c:v>
                </c:pt>
                <c:pt idx="56">
                  <c:v>80</c:v>
                </c:pt>
                <c:pt idx="57">
                  <c:v>81</c:v>
                </c:pt>
                <c:pt idx="58">
                  <c:v>48</c:v>
                </c:pt>
                <c:pt idx="59">
                  <c:v>61</c:v>
                </c:pt>
                <c:pt idx="60">
                  <c:v>64</c:v>
                </c:pt>
                <c:pt idx="61">
                  <c:v>83</c:v>
                </c:pt>
                <c:pt idx="62">
                  <c:v>50</c:v>
                </c:pt>
                <c:pt idx="63">
                  <c:v>37</c:v>
                </c:pt>
                <c:pt idx="64">
                  <c:v>90</c:v>
                </c:pt>
                <c:pt idx="65">
                  <c:v>30</c:v>
                </c:pt>
                <c:pt idx="66">
                  <c:v>93</c:v>
                </c:pt>
                <c:pt idx="67">
                  <c:v>67</c:v>
                </c:pt>
                <c:pt idx="68">
                  <c:v>90</c:v>
                </c:pt>
                <c:pt idx="69">
                  <c:v>87</c:v>
                </c:pt>
                <c:pt idx="70">
                  <c:v>71</c:v>
                </c:pt>
                <c:pt idx="71">
                  <c:v>68</c:v>
                </c:pt>
                <c:pt idx="72">
                  <c:v>59</c:v>
                </c:pt>
                <c:pt idx="73">
                  <c:v>91</c:v>
                </c:pt>
                <c:pt idx="74">
                  <c:v>28</c:v>
                </c:pt>
                <c:pt idx="75">
                  <c:v>51</c:v>
                </c:pt>
                <c:pt idx="76">
                  <c:v>80</c:v>
                </c:pt>
                <c:pt idx="77">
                  <c:v>23</c:v>
                </c:pt>
                <c:pt idx="78">
                  <c:v>83</c:v>
                </c:pt>
                <c:pt idx="79">
                  <c:v>21</c:v>
                </c:pt>
                <c:pt idx="80">
                  <c:v>38</c:v>
                </c:pt>
                <c:pt idx="81">
                  <c:v>85</c:v>
                </c:pt>
                <c:pt idx="82">
                  <c:v>82</c:v>
                </c:pt>
                <c:pt idx="83">
                  <c:v>38</c:v>
                </c:pt>
                <c:pt idx="84">
                  <c:v>93</c:v>
                </c:pt>
                <c:pt idx="85">
                  <c:v>62</c:v>
                </c:pt>
                <c:pt idx="86">
                  <c:v>83</c:v>
                </c:pt>
                <c:pt idx="87">
                  <c:v>25</c:v>
                </c:pt>
                <c:pt idx="88">
                  <c:v>55</c:v>
                </c:pt>
                <c:pt idx="89">
                  <c:v>33</c:v>
                </c:pt>
                <c:pt idx="90">
                  <c:v>84</c:v>
                </c:pt>
                <c:pt idx="91">
                  <c:v>26</c:v>
                </c:pt>
                <c:pt idx="92">
                  <c:v>21</c:v>
                </c:pt>
                <c:pt idx="93">
                  <c:v>31</c:v>
                </c:pt>
                <c:pt idx="94">
                  <c:v>35</c:v>
                </c:pt>
                <c:pt idx="95">
                  <c:v>65</c:v>
                </c:pt>
                <c:pt idx="96">
                  <c:v>87</c:v>
                </c:pt>
                <c:pt idx="97">
                  <c:v>83</c:v>
                </c:pt>
                <c:pt idx="98">
                  <c:v>66</c:v>
                </c:pt>
                <c:pt idx="99">
                  <c:v>62</c:v>
                </c:pt>
                <c:pt idx="100">
                  <c:v>57</c:v>
                </c:pt>
                <c:pt idx="101">
                  <c:v>23</c:v>
                </c:pt>
                <c:pt idx="102">
                  <c:v>64</c:v>
                </c:pt>
                <c:pt idx="103">
                  <c:v>88</c:v>
                </c:pt>
                <c:pt idx="104">
                  <c:v>66</c:v>
                </c:pt>
                <c:pt idx="105">
                  <c:v>28</c:v>
                </c:pt>
                <c:pt idx="106">
                  <c:v>47</c:v>
                </c:pt>
                <c:pt idx="107">
                  <c:v>50</c:v>
                </c:pt>
                <c:pt idx="108">
                  <c:v>85</c:v>
                </c:pt>
                <c:pt idx="109">
                  <c:v>65</c:v>
                </c:pt>
                <c:pt idx="110">
                  <c:v>70</c:v>
                </c:pt>
                <c:pt idx="111">
                  <c:v>83</c:v>
                </c:pt>
                <c:pt idx="112">
                  <c:v>40</c:v>
                </c:pt>
                <c:pt idx="113">
                  <c:v>81</c:v>
                </c:pt>
                <c:pt idx="114">
                  <c:v>60</c:v>
                </c:pt>
                <c:pt idx="115">
                  <c:v>38</c:v>
                </c:pt>
                <c:pt idx="116">
                  <c:v>95</c:v>
                </c:pt>
                <c:pt idx="117">
                  <c:v>65</c:v>
                </c:pt>
                <c:pt idx="118">
                  <c:v>42</c:v>
                </c:pt>
                <c:pt idx="119">
                  <c:v>88</c:v>
                </c:pt>
                <c:pt idx="120">
                  <c:v>27</c:v>
                </c:pt>
                <c:pt idx="121">
                  <c:v>82</c:v>
                </c:pt>
                <c:pt idx="122">
                  <c:v>59</c:v>
                </c:pt>
                <c:pt idx="123">
                  <c:v>41</c:v>
                </c:pt>
                <c:pt idx="124">
                  <c:v>78</c:v>
                </c:pt>
                <c:pt idx="125">
                  <c:v>84</c:v>
                </c:pt>
                <c:pt idx="126">
                  <c:v>20</c:v>
                </c:pt>
                <c:pt idx="127">
                  <c:v>86</c:v>
                </c:pt>
                <c:pt idx="128">
                  <c:v>91</c:v>
                </c:pt>
                <c:pt idx="129">
                  <c:v>49</c:v>
                </c:pt>
                <c:pt idx="130">
                  <c:v>79</c:v>
                </c:pt>
                <c:pt idx="131">
                  <c:v>36</c:v>
                </c:pt>
                <c:pt idx="132">
                  <c:v>57</c:v>
                </c:pt>
                <c:pt idx="133">
                  <c:v>36</c:v>
                </c:pt>
                <c:pt idx="134">
                  <c:v>24</c:v>
                </c:pt>
                <c:pt idx="135">
                  <c:v>76</c:v>
                </c:pt>
                <c:pt idx="136">
                  <c:v>81</c:v>
                </c:pt>
                <c:pt idx="137">
                  <c:v>29</c:v>
                </c:pt>
                <c:pt idx="138">
                  <c:v>83</c:v>
                </c:pt>
                <c:pt idx="139">
                  <c:v>58</c:v>
                </c:pt>
                <c:pt idx="140">
                  <c:v>42</c:v>
                </c:pt>
                <c:pt idx="141">
                  <c:v>35</c:v>
                </c:pt>
                <c:pt idx="142">
                  <c:v>65</c:v>
                </c:pt>
                <c:pt idx="143">
                  <c:v>32</c:v>
                </c:pt>
                <c:pt idx="144">
                  <c:v>36</c:v>
                </c:pt>
                <c:pt idx="145">
                  <c:v>75</c:v>
                </c:pt>
                <c:pt idx="146">
                  <c:v>73</c:v>
                </c:pt>
                <c:pt idx="147">
                  <c:v>26</c:v>
                </c:pt>
                <c:pt idx="148">
                  <c:v>69</c:v>
                </c:pt>
                <c:pt idx="149">
                  <c:v>62</c:v>
                </c:pt>
                <c:pt idx="150">
                  <c:v>31</c:v>
                </c:pt>
                <c:pt idx="151">
                  <c:v>59</c:v>
                </c:pt>
                <c:pt idx="152">
                  <c:v>69</c:v>
                </c:pt>
                <c:pt idx="153">
                  <c:v>51</c:v>
                </c:pt>
                <c:pt idx="154">
                  <c:v>58</c:v>
                </c:pt>
                <c:pt idx="155">
                  <c:v>62</c:v>
                </c:pt>
                <c:pt idx="156">
                  <c:v>43</c:v>
                </c:pt>
                <c:pt idx="157">
                  <c:v>56</c:v>
                </c:pt>
                <c:pt idx="158">
                  <c:v>29</c:v>
                </c:pt>
                <c:pt idx="159">
                  <c:v>29</c:v>
                </c:pt>
                <c:pt idx="160">
                  <c:v>26</c:v>
                </c:pt>
                <c:pt idx="161">
                  <c:v>50</c:v>
                </c:pt>
                <c:pt idx="162">
                  <c:v>30</c:v>
                </c:pt>
                <c:pt idx="163">
                  <c:v>84</c:v>
                </c:pt>
                <c:pt idx="164">
                  <c:v>60</c:v>
                </c:pt>
                <c:pt idx="165">
                  <c:v>48</c:v>
                </c:pt>
                <c:pt idx="166">
                  <c:v>31</c:v>
                </c:pt>
                <c:pt idx="167">
                  <c:v>79</c:v>
                </c:pt>
                <c:pt idx="168">
                  <c:v>75</c:v>
                </c:pt>
                <c:pt idx="169">
                  <c:v>90</c:v>
                </c:pt>
                <c:pt idx="170">
                  <c:v>61</c:v>
                </c:pt>
                <c:pt idx="171">
                  <c:v>71</c:v>
                </c:pt>
                <c:pt idx="172">
                  <c:v>34</c:v>
                </c:pt>
                <c:pt idx="173">
                  <c:v>42</c:v>
                </c:pt>
                <c:pt idx="174">
                  <c:v>48</c:v>
                </c:pt>
                <c:pt idx="175">
                  <c:v>25</c:v>
                </c:pt>
                <c:pt idx="176">
                  <c:v>25</c:v>
                </c:pt>
                <c:pt idx="177">
                  <c:v>37</c:v>
                </c:pt>
                <c:pt idx="178">
                  <c:v>91</c:v>
                </c:pt>
                <c:pt idx="179">
                  <c:v>45</c:v>
                </c:pt>
                <c:pt idx="180">
                  <c:v>68</c:v>
                </c:pt>
                <c:pt idx="181">
                  <c:v>53</c:v>
                </c:pt>
                <c:pt idx="182">
                  <c:v>87</c:v>
                </c:pt>
                <c:pt idx="183">
                  <c:v>37</c:v>
                </c:pt>
                <c:pt idx="184">
                  <c:v>70</c:v>
                </c:pt>
                <c:pt idx="185">
                  <c:v>28</c:v>
                </c:pt>
                <c:pt idx="186">
                  <c:v>60</c:v>
                </c:pt>
                <c:pt idx="187">
                  <c:v>81</c:v>
                </c:pt>
                <c:pt idx="188">
                  <c:v>51</c:v>
                </c:pt>
                <c:pt idx="189">
                  <c:v>84</c:v>
                </c:pt>
                <c:pt idx="190">
                  <c:v>32</c:v>
                </c:pt>
                <c:pt idx="191">
                  <c:v>66</c:v>
                </c:pt>
                <c:pt idx="192">
                  <c:v>62</c:v>
                </c:pt>
                <c:pt idx="193">
                  <c:v>64</c:v>
                </c:pt>
                <c:pt idx="194">
                  <c:v>59</c:v>
                </c:pt>
                <c:pt idx="195">
                  <c:v>39</c:v>
                </c:pt>
                <c:pt idx="196">
                  <c:v>77</c:v>
                </c:pt>
                <c:pt idx="197">
                  <c:v>91</c:v>
                </c:pt>
                <c:pt idx="198">
                  <c:v>46</c:v>
                </c:pt>
                <c:pt idx="199">
                  <c:v>83</c:v>
                </c:pt>
                <c:pt idx="200">
                  <c:v>74</c:v>
                </c:pt>
                <c:pt idx="201">
                  <c:v>67</c:v>
                </c:pt>
                <c:pt idx="202">
                  <c:v>45</c:v>
                </c:pt>
                <c:pt idx="203">
                  <c:v>71</c:v>
                </c:pt>
                <c:pt idx="204">
                  <c:v>33</c:v>
                </c:pt>
                <c:pt idx="205">
                  <c:v>74</c:v>
                </c:pt>
                <c:pt idx="206">
                  <c:v>94</c:v>
                </c:pt>
                <c:pt idx="207">
                  <c:v>71</c:v>
                </c:pt>
                <c:pt idx="208">
                  <c:v>30</c:v>
                </c:pt>
                <c:pt idx="209">
                  <c:v>24</c:v>
                </c:pt>
                <c:pt idx="210">
                  <c:v>74</c:v>
                </c:pt>
                <c:pt idx="211">
                  <c:v>32</c:v>
                </c:pt>
                <c:pt idx="212">
                  <c:v>66</c:v>
                </c:pt>
                <c:pt idx="213">
                  <c:v>28</c:v>
                </c:pt>
                <c:pt idx="214">
                  <c:v>37</c:v>
                </c:pt>
                <c:pt idx="215">
                  <c:v>82</c:v>
                </c:pt>
                <c:pt idx="216">
                  <c:v>21</c:v>
                </c:pt>
                <c:pt idx="217">
                  <c:v>67</c:v>
                </c:pt>
                <c:pt idx="218">
                  <c:v>77</c:v>
                </c:pt>
                <c:pt idx="219">
                  <c:v>40</c:v>
                </c:pt>
                <c:pt idx="220">
                  <c:v>59</c:v>
                </c:pt>
                <c:pt idx="221">
                  <c:v>75</c:v>
                </c:pt>
                <c:pt idx="222">
                  <c:v>20</c:v>
                </c:pt>
                <c:pt idx="223">
                  <c:v>43</c:v>
                </c:pt>
                <c:pt idx="224">
                  <c:v>59</c:v>
                </c:pt>
                <c:pt idx="225">
                  <c:v>71</c:v>
                </c:pt>
                <c:pt idx="226">
                  <c:v>29</c:v>
                </c:pt>
                <c:pt idx="227">
                  <c:v>53</c:v>
                </c:pt>
                <c:pt idx="228">
                  <c:v>86</c:v>
                </c:pt>
                <c:pt idx="229">
                  <c:v>48</c:v>
                </c:pt>
                <c:pt idx="230">
                  <c:v>46</c:v>
                </c:pt>
                <c:pt idx="231">
                  <c:v>36</c:v>
                </c:pt>
                <c:pt idx="232">
                  <c:v>74</c:v>
                </c:pt>
                <c:pt idx="233">
                  <c:v>75</c:v>
                </c:pt>
                <c:pt idx="234">
                  <c:v>67</c:v>
                </c:pt>
                <c:pt idx="235">
                  <c:v>82</c:v>
                </c:pt>
                <c:pt idx="236">
                  <c:v>24</c:v>
                </c:pt>
                <c:pt idx="237">
                  <c:v>92</c:v>
                </c:pt>
                <c:pt idx="238">
                  <c:v>62</c:v>
                </c:pt>
                <c:pt idx="239">
                  <c:v>65</c:v>
                </c:pt>
                <c:pt idx="240">
                  <c:v>57</c:v>
                </c:pt>
                <c:pt idx="241">
                  <c:v>65</c:v>
                </c:pt>
                <c:pt idx="242">
                  <c:v>55</c:v>
                </c:pt>
                <c:pt idx="243">
                  <c:v>81</c:v>
                </c:pt>
                <c:pt idx="244">
                  <c:v>46</c:v>
                </c:pt>
                <c:pt idx="245">
                  <c:v>50</c:v>
                </c:pt>
                <c:pt idx="246">
                  <c:v>85</c:v>
                </c:pt>
                <c:pt idx="247">
                  <c:v>36</c:v>
                </c:pt>
                <c:pt idx="248">
                  <c:v>81</c:v>
                </c:pt>
                <c:pt idx="249">
                  <c:v>82</c:v>
                </c:pt>
                <c:pt idx="250">
                  <c:v>90</c:v>
                </c:pt>
                <c:pt idx="251">
                  <c:v>82</c:v>
                </c:pt>
                <c:pt idx="252">
                  <c:v>44</c:v>
                </c:pt>
                <c:pt idx="253">
                  <c:v>78</c:v>
                </c:pt>
                <c:pt idx="254">
                  <c:v>78</c:v>
                </c:pt>
                <c:pt idx="255">
                  <c:v>80</c:v>
                </c:pt>
                <c:pt idx="256">
                  <c:v>89</c:v>
                </c:pt>
                <c:pt idx="257">
                  <c:v>77</c:v>
                </c:pt>
                <c:pt idx="258">
                  <c:v>46</c:v>
                </c:pt>
                <c:pt idx="259">
                  <c:v>22</c:v>
                </c:pt>
                <c:pt idx="260">
                  <c:v>39</c:v>
                </c:pt>
                <c:pt idx="261">
                  <c:v>92</c:v>
                </c:pt>
                <c:pt idx="262">
                  <c:v>62</c:v>
                </c:pt>
                <c:pt idx="263">
                  <c:v>58</c:v>
                </c:pt>
                <c:pt idx="264">
                  <c:v>48</c:v>
                </c:pt>
                <c:pt idx="265">
                  <c:v>26</c:v>
                </c:pt>
                <c:pt idx="266">
                  <c:v>92</c:v>
                </c:pt>
                <c:pt idx="267">
                  <c:v>64</c:v>
                </c:pt>
                <c:pt idx="268">
                  <c:v>76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2-4ECF-9073-A3370D9C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305808"/>
        <c:axId val="2013353296"/>
      </c:lineChart>
      <c:dateAx>
        <c:axId val="501103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99073776"/>
        <c:crosses val="autoZero"/>
        <c:auto val="1"/>
        <c:lblOffset val="100"/>
        <c:baseTimeUnit val="days"/>
      </c:dateAx>
      <c:valAx>
        <c:axId val="49907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1103200"/>
        <c:crosses val="autoZero"/>
        <c:crossBetween val="between"/>
      </c:valAx>
      <c:valAx>
        <c:axId val="2013353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8305808"/>
        <c:crosses val="max"/>
        <c:crossBetween val="between"/>
      </c:valAx>
      <c:dateAx>
        <c:axId val="508305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13353296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Teplota(°C)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List1!$A$2:$A$390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</c:numCache>
            </c:numRef>
          </c:xVal>
          <c:yVal>
            <c:numRef>
              <c:f>List1!$B$2:$B$390</c:f>
              <c:numCache>
                <c:formatCode>General</c:formatCode>
                <c:ptCount val="389"/>
                <c:pt idx="0">
                  <c:v>-3</c:v>
                </c:pt>
                <c:pt idx="1">
                  <c:v>-1</c:v>
                </c:pt>
                <c:pt idx="2">
                  <c:v>-5</c:v>
                </c:pt>
                <c:pt idx="3">
                  <c:v>-8</c:v>
                </c:pt>
                <c:pt idx="4">
                  <c:v>-2</c:v>
                </c:pt>
                <c:pt idx="5">
                  <c:v>-10</c:v>
                </c:pt>
                <c:pt idx="6">
                  <c:v>0</c:v>
                </c:pt>
                <c:pt idx="7">
                  <c:v>-6</c:v>
                </c:pt>
                <c:pt idx="8">
                  <c:v>-5</c:v>
                </c:pt>
                <c:pt idx="9">
                  <c:v>-7</c:v>
                </c:pt>
                <c:pt idx="10">
                  <c:v>-10</c:v>
                </c:pt>
                <c:pt idx="11">
                  <c:v>-9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-1</c:v>
                </c:pt>
                <c:pt idx="16">
                  <c:v>-2</c:v>
                </c:pt>
                <c:pt idx="17">
                  <c:v>-2</c:v>
                </c:pt>
                <c:pt idx="18">
                  <c:v>-9</c:v>
                </c:pt>
                <c:pt idx="19">
                  <c:v>-1</c:v>
                </c:pt>
                <c:pt idx="20">
                  <c:v>-4</c:v>
                </c:pt>
                <c:pt idx="21">
                  <c:v>-5</c:v>
                </c:pt>
                <c:pt idx="22">
                  <c:v>-1</c:v>
                </c:pt>
                <c:pt idx="23">
                  <c:v>-1</c:v>
                </c:pt>
                <c:pt idx="24">
                  <c:v>-7</c:v>
                </c:pt>
                <c:pt idx="25">
                  <c:v>-10</c:v>
                </c:pt>
                <c:pt idx="26">
                  <c:v>0</c:v>
                </c:pt>
                <c:pt idx="27">
                  <c:v>-2</c:v>
                </c:pt>
                <c:pt idx="28">
                  <c:v>-4</c:v>
                </c:pt>
                <c:pt idx="29">
                  <c:v>-6</c:v>
                </c:pt>
                <c:pt idx="30">
                  <c:v>-10</c:v>
                </c:pt>
                <c:pt idx="31">
                  <c:v>0</c:v>
                </c:pt>
                <c:pt idx="32">
                  <c:v>-5</c:v>
                </c:pt>
                <c:pt idx="33">
                  <c:v>-6</c:v>
                </c:pt>
                <c:pt idx="34">
                  <c:v>-8</c:v>
                </c:pt>
                <c:pt idx="35">
                  <c:v>2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-1</c:v>
                </c:pt>
                <c:pt idx="41">
                  <c:v>5</c:v>
                </c:pt>
                <c:pt idx="42">
                  <c:v>0</c:v>
                </c:pt>
                <c:pt idx="43">
                  <c:v>-3</c:v>
                </c:pt>
                <c:pt idx="44">
                  <c:v>-4</c:v>
                </c:pt>
                <c:pt idx="45">
                  <c:v>-5</c:v>
                </c:pt>
                <c:pt idx="46">
                  <c:v>-5</c:v>
                </c:pt>
                <c:pt idx="47">
                  <c:v>2</c:v>
                </c:pt>
                <c:pt idx="48">
                  <c:v>2</c:v>
                </c:pt>
                <c:pt idx="49">
                  <c:v>-4</c:v>
                </c:pt>
                <c:pt idx="50">
                  <c:v>-5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-2</c:v>
                </c:pt>
                <c:pt idx="56">
                  <c:v>-1</c:v>
                </c:pt>
                <c:pt idx="57">
                  <c:v>6</c:v>
                </c:pt>
                <c:pt idx="58">
                  <c:v>-3</c:v>
                </c:pt>
                <c:pt idx="59">
                  <c:v>9</c:v>
                </c:pt>
                <c:pt idx="60">
                  <c:v>15</c:v>
                </c:pt>
                <c:pt idx="61">
                  <c:v>10</c:v>
                </c:pt>
                <c:pt idx="62">
                  <c:v>10</c:v>
                </c:pt>
                <c:pt idx="63">
                  <c:v>15</c:v>
                </c:pt>
                <c:pt idx="64">
                  <c:v>4</c:v>
                </c:pt>
                <c:pt idx="65">
                  <c:v>11</c:v>
                </c:pt>
                <c:pt idx="66">
                  <c:v>11</c:v>
                </c:pt>
                <c:pt idx="67">
                  <c:v>12</c:v>
                </c:pt>
                <c:pt idx="68">
                  <c:v>6</c:v>
                </c:pt>
                <c:pt idx="69">
                  <c:v>6</c:v>
                </c:pt>
                <c:pt idx="70">
                  <c:v>2</c:v>
                </c:pt>
                <c:pt idx="71">
                  <c:v>4</c:v>
                </c:pt>
                <c:pt idx="72">
                  <c:v>12</c:v>
                </c:pt>
                <c:pt idx="73">
                  <c:v>6</c:v>
                </c:pt>
                <c:pt idx="74">
                  <c:v>1</c:v>
                </c:pt>
                <c:pt idx="75">
                  <c:v>5</c:v>
                </c:pt>
                <c:pt idx="76">
                  <c:v>11</c:v>
                </c:pt>
                <c:pt idx="77">
                  <c:v>12</c:v>
                </c:pt>
                <c:pt idx="78">
                  <c:v>14</c:v>
                </c:pt>
                <c:pt idx="79">
                  <c:v>-1</c:v>
                </c:pt>
                <c:pt idx="80">
                  <c:v>3</c:v>
                </c:pt>
                <c:pt idx="81">
                  <c:v>1</c:v>
                </c:pt>
                <c:pt idx="82">
                  <c:v>-1</c:v>
                </c:pt>
                <c:pt idx="83">
                  <c:v>1</c:v>
                </c:pt>
                <c:pt idx="84">
                  <c:v>5</c:v>
                </c:pt>
                <c:pt idx="85">
                  <c:v>1</c:v>
                </c:pt>
                <c:pt idx="86">
                  <c:v>8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5</c:v>
                </c:pt>
                <c:pt idx="91">
                  <c:v>1</c:v>
                </c:pt>
                <c:pt idx="92">
                  <c:v>14</c:v>
                </c:pt>
                <c:pt idx="93">
                  <c:v>0</c:v>
                </c:pt>
                <c:pt idx="94">
                  <c:v>1</c:v>
                </c:pt>
                <c:pt idx="95">
                  <c:v>7</c:v>
                </c:pt>
                <c:pt idx="96">
                  <c:v>12</c:v>
                </c:pt>
                <c:pt idx="97">
                  <c:v>15</c:v>
                </c:pt>
                <c:pt idx="98">
                  <c:v>14</c:v>
                </c:pt>
                <c:pt idx="99">
                  <c:v>11</c:v>
                </c:pt>
                <c:pt idx="100">
                  <c:v>9</c:v>
                </c:pt>
                <c:pt idx="101">
                  <c:v>7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13</c:v>
                </c:pt>
                <c:pt idx="106">
                  <c:v>9</c:v>
                </c:pt>
                <c:pt idx="107">
                  <c:v>3</c:v>
                </c:pt>
                <c:pt idx="108">
                  <c:v>14</c:v>
                </c:pt>
                <c:pt idx="109">
                  <c:v>14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10</c:v>
                </c:pt>
                <c:pt idx="115">
                  <c:v>7</c:v>
                </c:pt>
                <c:pt idx="116">
                  <c:v>14</c:v>
                </c:pt>
                <c:pt idx="117">
                  <c:v>8</c:v>
                </c:pt>
                <c:pt idx="118">
                  <c:v>3</c:v>
                </c:pt>
                <c:pt idx="119">
                  <c:v>5</c:v>
                </c:pt>
                <c:pt idx="120">
                  <c:v>12</c:v>
                </c:pt>
                <c:pt idx="121">
                  <c:v>5</c:v>
                </c:pt>
                <c:pt idx="122">
                  <c:v>7</c:v>
                </c:pt>
                <c:pt idx="123">
                  <c:v>10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17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19</c:v>
                </c:pt>
                <c:pt idx="132">
                  <c:v>16</c:v>
                </c:pt>
                <c:pt idx="133">
                  <c:v>20</c:v>
                </c:pt>
                <c:pt idx="134">
                  <c:v>10</c:v>
                </c:pt>
                <c:pt idx="135">
                  <c:v>13</c:v>
                </c:pt>
                <c:pt idx="136">
                  <c:v>20</c:v>
                </c:pt>
                <c:pt idx="137">
                  <c:v>10</c:v>
                </c:pt>
                <c:pt idx="138">
                  <c:v>8</c:v>
                </c:pt>
                <c:pt idx="139">
                  <c:v>10</c:v>
                </c:pt>
                <c:pt idx="140">
                  <c:v>14</c:v>
                </c:pt>
                <c:pt idx="141">
                  <c:v>14</c:v>
                </c:pt>
                <c:pt idx="142">
                  <c:v>17</c:v>
                </c:pt>
                <c:pt idx="143">
                  <c:v>14</c:v>
                </c:pt>
                <c:pt idx="144">
                  <c:v>10</c:v>
                </c:pt>
                <c:pt idx="145">
                  <c:v>8</c:v>
                </c:pt>
                <c:pt idx="146">
                  <c:v>9</c:v>
                </c:pt>
                <c:pt idx="147">
                  <c:v>14</c:v>
                </c:pt>
                <c:pt idx="148">
                  <c:v>8</c:v>
                </c:pt>
                <c:pt idx="149">
                  <c:v>10</c:v>
                </c:pt>
                <c:pt idx="150">
                  <c:v>17</c:v>
                </c:pt>
                <c:pt idx="151">
                  <c:v>15</c:v>
                </c:pt>
                <c:pt idx="152">
                  <c:v>16</c:v>
                </c:pt>
                <c:pt idx="153">
                  <c:v>12</c:v>
                </c:pt>
                <c:pt idx="154">
                  <c:v>19</c:v>
                </c:pt>
                <c:pt idx="155">
                  <c:v>15</c:v>
                </c:pt>
                <c:pt idx="156">
                  <c:v>8</c:v>
                </c:pt>
                <c:pt idx="157">
                  <c:v>16</c:v>
                </c:pt>
                <c:pt idx="158">
                  <c:v>16</c:v>
                </c:pt>
                <c:pt idx="159">
                  <c:v>8</c:v>
                </c:pt>
                <c:pt idx="160">
                  <c:v>17</c:v>
                </c:pt>
                <c:pt idx="161">
                  <c:v>16</c:v>
                </c:pt>
                <c:pt idx="162">
                  <c:v>8</c:v>
                </c:pt>
                <c:pt idx="163">
                  <c:v>16</c:v>
                </c:pt>
                <c:pt idx="164">
                  <c:v>18</c:v>
                </c:pt>
                <c:pt idx="165">
                  <c:v>20</c:v>
                </c:pt>
                <c:pt idx="166">
                  <c:v>15</c:v>
                </c:pt>
                <c:pt idx="167">
                  <c:v>23</c:v>
                </c:pt>
                <c:pt idx="168">
                  <c:v>17</c:v>
                </c:pt>
                <c:pt idx="169">
                  <c:v>14</c:v>
                </c:pt>
                <c:pt idx="170">
                  <c:v>11</c:v>
                </c:pt>
                <c:pt idx="171">
                  <c:v>12</c:v>
                </c:pt>
                <c:pt idx="172">
                  <c:v>15</c:v>
                </c:pt>
                <c:pt idx="173">
                  <c:v>19</c:v>
                </c:pt>
                <c:pt idx="174">
                  <c:v>23</c:v>
                </c:pt>
                <c:pt idx="175">
                  <c:v>20</c:v>
                </c:pt>
                <c:pt idx="176">
                  <c:v>17</c:v>
                </c:pt>
                <c:pt idx="177">
                  <c:v>20</c:v>
                </c:pt>
                <c:pt idx="178">
                  <c:v>23</c:v>
                </c:pt>
                <c:pt idx="179">
                  <c:v>20</c:v>
                </c:pt>
                <c:pt idx="180">
                  <c:v>15</c:v>
                </c:pt>
                <c:pt idx="181">
                  <c:v>16</c:v>
                </c:pt>
                <c:pt idx="182">
                  <c:v>18</c:v>
                </c:pt>
                <c:pt idx="183">
                  <c:v>21</c:v>
                </c:pt>
                <c:pt idx="184">
                  <c:v>15</c:v>
                </c:pt>
                <c:pt idx="185">
                  <c:v>25</c:v>
                </c:pt>
                <c:pt idx="186">
                  <c:v>11</c:v>
                </c:pt>
                <c:pt idx="187">
                  <c:v>22</c:v>
                </c:pt>
                <c:pt idx="188">
                  <c:v>17</c:v>
                </c:pt>
                <c:pt idx="189">
                  <c:v>22</c:v>
                </c:pt>
                <c:pt idx="190">
                  <c:v>11</c:v>
                </c:pt>
                <c:pt idx="191">
                  <c:v>23</c:v>
                </c:pt>
                <c:pt idx="192">
                  <c:v>19</c:v>
                </c:pt>
                <c:pt idx="193">
                  <c:v>31</c:v>
                </c:pt>
                <c:pt idx="194">
                  <c:v>28</c:v>
                </c:pt>
                <c:pt idx="195">
                  <c:v>19</c:v>
                </c:pt>
                <c:pt idx="196">
                  <c:v>23</c:v>
                </c:pt>
                <c:pt idx="197">
                  <c:v>19</c:v>
                </c:pt>
                <c:pt idx="198">
                  <c:v>19</c:v>
                </c:pt>
                <c:pt idx="199">
                  <c:v>21</c:v>
                </c:pt>
                <c:pt idx="200">
                  <c:v>22</c:v>
                </c:pt>
                <c:pt idx="201">
                  <c:v>23</c:v>
                </c:pt>
                <c:pt idx="202">
                  <c:v>15</c:v>
                </c:pt>
                <c:pt idx="203">
                  <c:v>32</c:v>
                </c:pt>
                <c:pt idx="204">
                  <c:v>29</c:v>
                </c:pt>
                <c:pt idx="205">
                  <c:v>22</c:v>
                </c:pt>
                <c:pt idx="206">
                  <c:v>16</c:v>
                </c:pt>
                <c:pt idx="207">
                  <c:v>25</c:v>
                </c:pt>
                <c:pt idx="208">
                  <c:v>31</c:v>
                </c:pt>
                <c:pt idx="209">
                  <c:v>28</c:v>
                </c:pt>
                <c:pt idx="210">
                  <c:v>31</c:v>
                </c:pt>
                <c:pt idx="211">
                  <c:v>20</c:v>
                </c:pt>
                <c:pt idx="212">
                  <c:v>15</c:v>
                </c:pt>
                <c:pt idx="213">
                  <c:v>31</c:v>
                </c:pt>
                <c:pt idx="214">
                  <c:v>18</c:v>
                </c:pt>
                <c:pt idx="215">
                  <c:v>23</c:v>
                </c:pt>
                <c:pt idx="216">
                  <c:v>32</c:v>
                </c:pt>
                <c:pt idx="217">
                  <c:v>25</c:v>
                </c:pt>
                <c:pt idx="218">
                  <c:v>15</c:v>
                </c:pt>
                <c:pt idx="219">
                  <c:v>26</c:v>
                </c:pt>
                <c:pt idx="220">
                  <c:v>22</c:v>
                </c:pt>
                <c:pt idx="221">
                  <c:v>17</c:v>
                </c:pt>
                <c:pt idx="222">
                  <c:v>31</c:v>
                </c:pt>
                <c:pt idx="223">
                  <c:v>23</c:v>
                </c:pt>
                <c:pt idx="224">
                  <c:v>15</c:v>
                </c:pt>
                <c:pt idx="225">
                  <c:v>21</c:v>
                </c:pt>
                <c:pt idx="226">
                  <c:v>15</c:v>
                </c:pt>
                <c:pt idx="227">
                  <c:v>19</c:v>
                </c:pt>
                <c:pt idx="228">
                  <c:v>17</c:v>
                </c:pt>
                <c:pt idx="229">
                  <c:v>20</c:v>
                </c:pt>
                <c:pt idx="230">
                  <c:v>25</c:v>
                </c:pt>
                <c:pt idx="231">
                  <c:v>22</c:v>
                </c:pt>
                <c:pt idx="232">
                  <c:v>25</c:v>
                </c:pt>
                <c:pt idx="233">
                  <c:v>29</c:v>
                </c:pt>
                <c:pt idx="234">
                  <c:v>17</c:v>
                </c:pt>
                <c:pt idx="235">
                  <c:v>24</c:v>
                </c:pt>
                <c:pt idx="236">
                  <c:v>29</c:v>
                </c:pt>
                <c:pt idx="237">
                  <c:v>22</c:v>
                </c:pt>
                <c:pt idx="238">
                  <c:v>23</c:v>
                </c:pt>
                <c:pt idx="239">
                  <c:v>27</c:v>
                </c:pt>
                <c:pt idx="240">
                  <c:v>30</c:v>
                </c:pt>
                <c:pt idx="241">
                  <c:v>28</c:v>
                </c:pt>
                <c:pt idx="242">
                  <c:v>28</c:v>
                </c:pt>
                <c:pt idx="243">
                  <c:v>20</c:v>
                </c:pt>
                <c:pt idx="244">
                  <c:v>25</c:v>
                </c:pt>
                <c:pt idx="245">
                  <c:v>24</c:v>
                </c:pt>
                <c:pt idx="246">
                  <c:v>26</c:v>
                </c:pt>
                <c:pt idx="247">
                  <c:v>19</c:v>
                </c:pt>
                <c:pt idx="248">
                  <c:v>27</c:v>
                </c:pt>
                <c:pt idx="249">
                  <c:v>23</c:v>
                </c:pt>
                <c:pt idx="250">
                  <c:v>27</c:v>
                </c:pt>
                <c:pt idx="251">
                  <c:v>26</c:v>
                </c:pt>
                <c:pt idx="252">
                  <c:v>18</c:v>
                </c:pt>
                <c:pt idx="253">
                  <c:v>18</c:v>
                </c:pt>
                <c:pt idx="254">
                  <c:v>23</c:v>
                </c:pt>
                <c:pt idx="255">
                  <c:v>25</c:v>
                </c:pt>
                <c:pt idx="256">
                  <c:v>18</c:v>
                </c:pt>
                <c:pt idx="257">
                  <c:v>22</c:v>
                </c:pt>
                <c:pt idx="258">
                  <c:v>15</c:v>
                </c:pt>
                <c:pt idx="259">
                  <c:v>32</c:v>
                </c:pt>
                <c:pt idx="260">
                  <c:v>32</c:v>
                </c:pt>
                <c:pt idx="261">
                  <c:v>18</c:v>
                </c:pt>
                <c:pt idx="262">
                  <c:v>20</c:v>
                </c:pt>
                <c:pt idx="263">
                  <c:v>27</c:v>
                </c:pt>
                <c:pt idx="264">
                  <c:v>25</c:v>
                </c:pt>
                <c:pt idx="265">
                  <c:v>30</c:v>
                </c:pt>
                <c:pt idx="266">
                  <c:v>28</c:v>
                </c:pt>
                <c:pt idx="267">
                  <c:v>24</c:v>
                </c:pt>
                <c:pt idx="268">
                  <c:v>16</c:v>
                </c:pt>
                <c:pt idx="269">
                  <c:v>17</c:v>
                </c:pt>
                <c:pt idx="270">
                  <c:v>31</c:v>
                </c:pt>
                <c:pt idx="271">
                  <c:v>22</c:v>
                </c:pt>
                <c:pt idx="272">
                  <c:v>23</c:v>
                </c:pt>
                <c:pt idx="273">
                  <c:v>29</c:v>
                </c:pt>
                <c:pt idx="274">
                  <c:v>29</c:v>
                </c:pt>
                <c:pt idx="275">
                  <c:v>13</c:v>
                </c:pt>
                <c:pt idx="276">
                  <c:v>17</c:v>
                </c:pt>
                <c:pt idx="277">
                  <c:v>11</c:v>
                </c:pt>
                <c:pt idx="278">
                  <c:v>13</c:v>
                </c:pt>
                <c:pt idx="279">
                  <c:v>13</c:v>
                </c:pt>
                <c:pt idx="280">
                  <c:v>10</c:v>
                </c:pt>
                <c:pt idx="281">
                  <c:v>10</c:v>
                </c:pt>
                <c:pt idx="282">
                  <c:v>18</c:v>
                </c:pt>
                <c:pt idx="283">
                  <c:v>10</c:v>
                </c:pt>
                <c:pt idx="284">
                  <c:v>13</c:v>
                </c:pt>
                <c:pt idx="285">
                  <c:v>11</c:v>
                </c:pt>
                <c:pt idx="286">
                  <c:v>16</c:v>
                </c:pt>
                <c:pt idx="287">
                  <c:v>18</c:v>
                </c:pt>
                <c:pt idx="288">
                  <c:v>14</c:v>
                </c:pt>
                <c:pt idx="289">
                  <c:v>16</c:v>
                </c:pt>
                <c:pt idx="290">
                  <c:v>16</c:v>
                </c:pt>
                <c:pt idx="291">
                  <c:v>15</c:v>
                </c:pt>
                <c:pt idx="292">
                  <c:v>12</c:v>
                </c:pt>
                <c:pt idx="293">
                  <c:v>18</c:v>
                </c:pt>
                <c:pt idx="294">
                  <c:v>13</c:v>
                </c:pt>
                <c:pt idx="295">
                  <c:v>18</c:v>
                </c:pt>
                <c:pt idx="296">
                  <c:v>16</c:v>
                </c:pt>
                <c:pt idx="297">
                  <c:v>15</c:v>
                </c:pt>
                <c:pt idx="298">
                  <c:v>15</c:v>
                </c:pt>
                <c:pt idx="299">
                  <c:v>16</c:v>
                </c:pt>
                <c:pt idx="300">
                  <c:v>18</c:v>
                </c:pt>
                <c:pt idx="301">
                  <c:v>15</c:v>
                </c:pt>
                <c:pt idx="302">
                  <c:v>16</c:v>
                </c:pt>
                <c:pt idx="303">
                  <c:v>18</c:v>
                </c:pt>
                <c:pt idx="304">
                  <c:v>8</c:v>
                </c:pt>
                <c:pt idx="305">
                  <c:v>1</c:v>
                </c:pt>
                <c:pt idx="306">
                  <c:v>11</c:v>
                </c:pt>
                <c:pt idx="307">
                  <c:v>3</c:v>
                </c:pt>
                <c:pt idx="308">
                  <c:v>8</c:v>
                </c:pt>
                <c:pt idx="309">
                  <c:v>1</c:v>
                </c:pt>
                <c:pt idx="310">
                  <c:v>1</c:v>
                </c:pt>
                <c:pt idx="311">
                  <c:v>5</c:v>
                </c:pt>
                <c:pt idx="312">
                  <c:v>10</c:v>
                </c:pt>
                <c:pt idx="313">
                  <c:v>6</c:v>
                </c:pt>
                <c:pt idx="314">
                  <c:v>2</c:v>
                </c:pt>
                <c:pt idx="315">
                  <c:v>5</c:v>
                </c:pt>
                <c:pt idx="316">
                  <c:v>4</c:v>
                </c:pt>
                <c:pt idx="317">
                  <c:v>6</c:v>
                </c:pt>
                <c:pt idx="318">
                  <c:v>10</c:v>
                </c:pt>
                <c:pt idx="319">
                  <c:v>10</c:v>
                </c:pt>
                <c:pt idx="320">
                  <c:v>3</c:v>
                </c:pt>
                <c:pt idx="321">
                  <c:v>5</c:v>
                </c:pt>
                <c:pt idx="322">
                  <c:v>4</c:v>
                </c:pt>
                <c:pt idx="323">
                  <c:v>4</c:v>
                </c:pt>
                <c:pt idx="324">
                  <c:v>7</c:v>
                </c:pt>
                <c:pt idx="325">
                  <c:v>11</c:v>
                </c:pt>
                <c:pt idx="326">
                  <c:v>1</c:v>
                </c:pt>
                <c:pt idx="327">
                  <c:v>9</c:v>
                </c:pt>
                <c:pt idx="328">
                  <c:v>3</c:v>
                </c:pt>
                <c:pt idx="329">
                  <c:v>3</c:v>
                </c:pt>
                <c:pt idx="330">
                  <c:v>8</c:v>
                </c:pt>
                <c:pt idx="331">
                  <c:v>-5</c:v>
                </c:pt>
                <c:pt idx="332">
                  <c:v>-1</c:v>
                </c:pt>
                <c:pt idx="333">
                  <c:v>3</c:v>
                </c:pt>
                <c:pt idx="334">
                  <c:v>0</c:v>
                </c:pt>
                <c:pt idx="335">
                  <c:v>-7</c:v>
                </c:pt>
                <c:pt idx="336">
                  <c:v>-8</c:v>
                </c:pt>
                <c:pt idx="337">
                  <c:v>-9</c:v>
                </c:pt>
                <c:pt idx="338">
                  <c:v>-3</c:v>
                </c:pt>
                <c:pt idx="339">
                  <c:v>-5</c:v>
                </c:pt>
                <c:pt idx="340">
                  <c:v>1</c:v>
                </c:pt>
                <c:pt idx="341">
                  <c:v>5</c:v>
                </c:pt>
                <c:pt idx="342">
                  <c:v>-6</c:v>
                </c:pt>
                <c:pt idx="343">
                  <c:v>-9</c:v>
                </c:pt>
                <c:pt idx="344">
                  <c:v>-3</c:v>
                </c:pt>
                <c:pt idx="345">
                  <c:v>-10</c:v>
                </c:pt>
                <c:pt idx="346">
                  <c:v>1</c:v>
                </c:pt>
                <c:pt idx="347">
                  <c:v>-5</c:v>
                </c:pt>
                <c:pt idx="348">
                  <c:v>-9</c:v>
                </c:pt>
                <c:pt idx="349">
                  <c:v>0</c:v>
                </c:pt>
                <c:pt idx="350">
                  <c:v>-6</c:v>
                </c:pt>
                <c:pt idx="351">
                  <c:v>-4</c:v>
                </c:pt>
                <c:pt idx="352">
                  <c:v>3</c:v>
                </c:pt>
                <c:pt idx="353">
                  <c:v>-2</c:v>
                </c:pt>
                <c:pt idx="354">
                  <c:v>-4</c:v>
                </c:pt>
                <c:pt idx="355">
                  <c:v>4</c:v>
                </c:pt>
                <c:pt idx="356">
                  <c:v>-10</c:v>
                </c:pt>
                <c:pt idx="357">
                  <c:v>-7</c:v>
                </c:pt>
                <c:pt idx="358">
                  <c:v>-3</c:v>
                </c:pt>
                <c:pt idx="359">
                  <c:v>-9</c:v>
                </c:pt>
                <c:pt idx="360">
                  <c:v>1</c:v>
                </c:pt>
                <c:pt idx="361">
                  <c:v>2</c:v>
                </c:pt>
                <c:pt idx="362">
                  <c:v>-9</c:v>
                </c:pt>
                <c:pt idx="363">
                  <c:v>-10</c:v>
                </c:pt>
                <c:pt idx="364">
                  <c:v>-9</c:v>
                </c:pt>
                <c:pt idx="365">
                  <c:v>4</c:v>
                </c:pt>
                <c:pt idx="366">
                  <c:v>-2</c:v>
                </c:pt>
                <c:pt idx="367">
                  <c:v>-9</c:v>
                </c:pt>
                <c:pt idx="368">
                  <c:v>-8</c:v>
                </c:pt>
                <c:pt idx="369">
                  <c:v>-6</c:v>
                </c:pt>
                <c:pt idx="370">
                  <c:v>-4</c:v>
                </c:pt>
                <c:pt idx="371">
                  <c:v>-7</c:v>
                </c:pt>
                <c:pt idx="372">
                  <c:v>3</c:v>
                </c:pt>
                <c:pt idx="373">
                  <c:v>-10</c:v>
                </c:pt>
                <c:pt idx="374">
                  <c:v>-3</c:v>
                </c:pt>
                <c:pt idx="375">
                  <c:v>-9</c:v>
                </c:pt>
                <c:pt idx="376">
                  <c:v>-8</c:v>
                </c:pt>
                <c:pt idx="377">
                  <c:v>2</c:v>
                </c:pt>
                <c:pt idx="378">
                  <c:v>5</c:v>
                </c:pt>
                <c:pt idx="379">
                  <c:v>-7</c:v>
                </c:pt>
                <c:pt idx="380">
                  <c:v>0</c:v>
                </c:pt>
                <c:pt idx="381">
                  <c:v>-9</c:v>
                </c:pt>
                <c:pt idx="382">
                  <c:v>3</c:v>
                </c:pt>
                <c:pt idx="383">
                  <c:v>3</c:v>
                </c:pt>
                <c:pt idx="384">
                  <c:v>5</c:v>
                </c:pt>
                <c:pt idx="385">
                  <c:v>-6</c:v>
                </c:pt>
                <c:pt idx="386">
                  <c:v>0</c:v>
                </c:pt>
                <c:pt idx="387">
                  <c:v>3</c:v>
                </c:pt>
                <c:pt idx="38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C6-4755-922F-5E7F0337A6B8}"/>
            </c:ext>
          </c:extLst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Vlhkost(%)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List1!$A$2:$A$390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</c:numCache>
            </c:numRef>
          </c:xVal>
          <c:yVal>
            <c:numRef>
              <c:f>List1!$C$2:$C$390</c:f>
              <c:numCache>
                <c:formatCode>General</c:formatCode>
                <c:ptCount val="389"/>
                <c:pt idx="0">
                  <c:v>64</c:v>
                </c:pt>
                <c:pt idx="1">
                  <c:v>67</c:v>
                </c:pt>
                <c:pt idx="2">
                  <c:v>25</c:v>
                </c:pt>
                <c:pt idx="3">
                  <c:v>66</c:v>
                </c:pt>
                <c:pt idx="4">
                  <c:v>85</c:v>
                </c:pt>
                <c:pt idx="5">
                  <c:v>76</c:v>
                </c:pt>
                <c:pt idx="6">
                  <c:v>40</c:v>
                </c:pt>
                <c:pt idx="7">
                  <c:v>64</c:v>
                </c:pt>
                <c:pt idx="8">
                  <c:v>95</c:v>
                </c:pt>
                <c:pt idx="9">
                  <c:v>29</c:v>
                </c:pt>
                <c:pt idx="10">
                  <c:v>90</c:v>
                </c:pt>
                <c:pt idx="11">
                  <c:v>20</c:v>
                </c:pt>
                <c:pt idx="12">
                  <c:v>54</c:v>
                </c:pt>
                <c:pt idx="13">
                  <c:v>41</c:v>
                </c:pt>
                <c:pt idx="14">
                  <c:v>30</c:v>
                </c:pt>
                <c:pt idx="15">
                  <c:v>48</c:v>
                </c:pt>
                <c:pt idx="16">
                  <c:v>34</c:v>
                </c:pt>
                <c:pt idx="17">
                  <c:v>71</c:v>
                </c:pt>
                <c:pt idx="18">
                  <c:v>48</c:v>
                </c:pt>
                <c:pt idx="19">
                  <c:v>62</c:v>
                </c:pt>
                <c:pt idx="20">
                  <c:v>67</c:v>
                </c:pt>
                <c:pt idx="21">
                  <c:v>55</c:v>
                </c:pt>
                <c:pt idx="22">
                  <c:v>95</c:v>
                </c:pt>
                <c:pt idx="23">
                  <c:v>58</c:v>
                </c:pt>
                <c:pt idx="24">
                  <c:v>82</c:v>
                </c:pt>
                <c:pt idx="25">
                  <c:v>70</c:v>
                </c:pt>
                <c:pt idx="26">
                  <c:v>76</c:v>
                </c:pt>
                <c:pt idx="27">
                  <c:v>78</c:v>
                </c:pt>
                <c:pt idx="28">
                  <c:v>38</c:v>
                </c:pt>
                <c:pt idx="29">
                  <c:v>20</c:v>
                </c:pt>
                <c:pt idx="30">
                  <c:v>74</c:v>
                </c:pt>
                <c:pt idx="31">
                  <c:v>92</c:v>
                </c:pt>
                <c:pt idx="32">
                  <c:v>67</c:v>
                </c:pt>
                <c:pt idx="33">
                  <c:v>60</c:v>
                </c:pt>
                <c:pt idx="34">
                  <c:v>79</c:v>
                </c:pt>
                <c:pt idx="35">
                  <c:v>71</c:v>
                </c:pt>
                <c:pt idx="36">
                  <c:v>28</c:v>
                </c:pt>
                <c:pt idx="37">
                  <c:v>21</c:v>
                </c:pt>
                <c:pt idx="38">
                  <c:v>54</c:v>
                </c:pt>
                <c:pt idx="39">
                  <c:v>33</c:v>
                </c:pt>
                <c:pt idx="40">
                  <c:v>38</c:v>
                </c:pt>
                <c:pt idx="41">
                  <c:v>58</c:v>
                </c:pt>
                <c:pt idx="42">
                  <c:v>20</c:v>
                </c:pt>
                <c:pt idx="43">
                  <c:v>84</c:v>
                </c:pt>
                <c:pt idx="44">
                  <c:v>30</c:v>
                </c:pt>
                <c:pt idx="45">
                  <c:v>67</c:v>
                </c:pt>
                <c:pt idx="46">
                  <c:v>27</c:v>
                </c:pt>
                <c:pt idx="47">
                  <c:v>58</c:v>
                </c:pt>
                <c:pt idx="48">
                  <c:v>94</c:v>
                </c:pt>
                <c:pt idx="49">
                  <c:v>33</c:v>
                </c:pt>
                <c:pt idx="50">
                  <c:v>53</c:v>
                </c:pt>
                <c:pt idx="51">
                  <c:v>23</c:v>
                </c:pt>
                <c:pt idx="52">
                  <c:v>50</c:v>
                </c:pt>
                <c:pt idx="53">
                  <c:v>60</c:v>
                </c:pt>
                <c:pt idx="54">
                  <c:v>53</c:v>
                </c:pt>
                <c:pt idx="55">
                  <c:v>23</c:v>
                </c:pt>
                <c:pt idx="56">
                  <c:v>81</c:v>
                </c:pt>
                <c:pt idx="57">
                  <c:v>30</c:v>
                </c:pt>
                <c:pt idx="58">
                  <c:v>80</c:v>
                </c:pt>
                <c:pt idx="59">
                  <c:v>81</c:v>
                </c:pt>
                <c:pt idx="60">
                  <c:v>87</c:v>
                </c:pt>
                <c:pt idx="61">
                  <c:v>90</c:v>
                </c:pt>
                <c:pt idx="62">
                  <c:v>81</c:v>
                </c:pt>
                <c:pt idx="63">
                  <c:v>51</c:v>
                </c:pt>
                <c:pt idx="64">
                  <c:v>67</c:v>
                </c:pt>
                <c:pt idx="65">
                  <c:v>74</c:v>
                </c:pt>
                <c:pt idx="66">
                  <c:v>32</c:v>
                </c:pt>
                <c:pt idx="67">
                  <c:v>86</c:v>
                </c:pt>
                <c:pt idx="68">
                  <c:v>90</c:v>
                </c:pt>
                <c:pt idx="69">
                  <c:v>47</c:v>
                </c:pt>
                <c:pt idx="70">
                  <c:v>94</c:v>
                </c:pt>
                <c:pt idx="71">
                  <c:v>47</c:v>
                </c:pt>
                <c:pt idx="72">
                  <c:v>29</c:v>
                </c:pt>
                <c:pt idx="73">
                  <c:v>24</c:v>
                </c:pt>
                <c:pt idx="74">
                  <c:v>60</c:v>
                </c:pt>
                <c:pt idx="75">
                  <c:v>84</c:v>
                </c:pt>
                <c:pt idx="76">
                  <c:v>69</c:v>
                </c:pt>
                <c:pt idx="77">
                  <c:v>52</c:v>
                </c:pt>
                <c:pt idx="78">
                  <c:v>89</c:v>
                </c:pt>
                <c:pt idx="79">
                  <c:v>52</c:v>
                </c:pt>
                <c:pt idx="80">
                  <c:v>68</c:v>
                </c:pt>
                <c:pt idx="81">
                  <c:v>86</c:v>
                </c:pt>
                <c:pt idx="82">
                  <c:v>33</c:v>
                </c:pt>
                <c:pt idx="83">
                  <c:v>45</c:v>
                </c:pt>
                <c:pt idx="84">
                  <c:v>71</c:v>
                </c:pt>
                <c:pt idx="85">
                  <c:v>79</c:v>
                </c:pt>
                <c:pt idx="86">
                  <c:v>46</c:v>
                </c:pt>
                <c:pt idx="87">
                  <c:v>30</c:v>
                </c:pt>
                <c:pt idx="88">
                  <c:v>81</c:v>
                </c:pt>
                <c:pt idx="89">
                  <c:v>86</c:v>
                </c:pt>
                <c:pt idx="90">
                  <c:v>67</c:v>
                </c:pt>
                <c:pt idx="91">
                  <c:v>63</c:v>
                </c:pt>
                <c:pt idx="92">
                  <c:v>86</c:v>
                </c:pt>
                <c:pt idx="93">
                  <c:v>93</c:v>
                </c:pt>
                <c:pt idx="94">
                  <c:v>46</c:v>
                </c:pt>
                <c:pt idx="95">
                  <c:v>52</c:v>
                </c:pt>
                <c:pt idx="96">
                  <c:v>79</c:v>
                </c:pt>
                <c:pt idx="97">
                  <c:v>31</c:v>
                </c:pt>
                <c:pt idx="98">
                  <c:v>83</c:v>
                </c:pt>
                <c:pt idx="99">
                  <c:v>55</c:v>
                </c:pt>
                <c:pt idx="100">
                  <c:v>46</c:v>
                </c:pt>
                <c:pt idx="101">
                  <c:v>64</c:v>
                </c:pt>
                <c:pt idx="102">
                  <c:v>88</c:v>
                </c:pt>
                <c:pt idx="103">
                  <c:v>30</c:v>
                </c:pt>
                <c:pt idx="104">
                  <c:v>73</c:v>
                </c:pt>
                <c:pt idx="105">
                  <c:v>67</c:v>
                </c:pt>
                <c:pt idx="106">
                  <c:v>94</c:v>
                </c:pt>
                <c:pt idx="107">
                  <c:v>75</c:v>
                </c:pt>
                <c:pt idx="108">
                  <c:v>69</c:v>
                </c:pt>
                <c:pt idx="109">
                  <c:v>57</c:v>
                </c:pt>
                <c:pt idx="110">
                  <c:v>72</c:v>
                </c:pt>
                <c:pt idx="111">
                  <c:v>56</c:v>
                </c:pt>
                <c:pt idx="112">
                  <c:v>60</c:v>
                </c:pt>
                <c:pt idx="113">
                  <c:v>24</c:v>
                </c:pt>
                <c:pt idx="114">
                  <c:v>76</c:v>
                </c:pt>
                <c:pt idx="115">
                  <c:v>74</c:v>
                </c:pt>
                <c:pt idx="116">
                  <c:v>68</c:v>
                </c:pt>
                <c:pt idx="117">
                  <c:v>24</c:v>
                </c:pt>
                <c:pt idx="118">
                  <c:v>62</c:v>
                </c:pt>
                <c:pt idx="119">
                  <c:v>21</c:v>
                </c:pt>
                <c:pt idx="120">
                  <c:v>75</c:v>
                </c:pt>
                <c:pt idx="121">
                  <c:v>91</c:v>
                </c:pt>
                <c:pt idx="122">
                  <c:v>81</c:v>
                </c:pt>
                <c:pt idx="123">
                  <c:v>66</c:v>
                </c:pt>
                <c:pt idx="124">
                  <c:v>74</c:v>
                </c:pt>
                <c:pt idx="125">
                  <c:v>87</c:v>
                </c:pt>
                <c:pt idx="126">
                  <c:v>72</c:v>
                </c:pt>
                <c:pt idx="127">
                  <c:v>26</c:v>
                </c:pt>
                <c:pt idx="128">
                  <c:v>28</c:v>
                </c:pt>
                <c:pt idx="129">
                  <c:v>23</c:v>
                </c:pt>
                <c:pt idx="130">
                  <c:v>87</c:v>
                </c:pt>
                <c:pt idx="131">
                  <c:v>67</c:v>
                </c:pt>
                <c:pt idx="132">
                  <c:v>92</c:v>
                </c:pt>
                <c:pt idx="133">
                  <c:v>45</c:v>
                </c:pt>
                <c:pt idx="134">
                  <c:v>89</c:v>
                </c:pt>
                <c:pt idx="135">
                  <c:v>65</c:v>
                </c:pt>
                <c:pt idx="136">
                  <c:v>23</c:v>
                </c:pt>
                <c:pt idx="137">
                  <c:v>40</c:v>
                </c:pt>
                <c:pt idx="138">
                  <c:v>82</c:v>
                </c:pt>
                <c:pt idx="139">
                  <c:v>70</c:v>
                </c:pt>
                <c:pt idx="140">
                  <c:v>56</c:v>
                </c:pt>
                <c:pt idx="141">
                  <c:v>51</c:v>
                </c:pt>
                <c:pt idx="142">
                  <c:v>43</c:v>
                </c:pt>
                <c:pt idx="143">
                  <c:v>56</c:v>
                </c:pt>
                <c:pt idx="144">
                  <c:v>81</c:v>
                </c:pt>
                <c:pt idx="145">
                  <c:v>65</c:v>
                </c:pt>
                <c:pt idx="146">
                  <c:v>29</c:v>
                </c:pt>
                <c:pt idx="147">
                  <c:v>82</c:v>
                </c:pt>
                <c:pt idx="148">
                  <c:v>26</c:v>
                </c:pt>
                <c:pt idx="149">
                  <c:v>51</c:v>
                </c:pt>
                <c:pt idx="150">
                  <c:v>95</c:v>
                </c:pt>
                <c:pt idx="151">
                  <c:v>30</c:v>
                </c:pt>
                <c:pt idx="152">
                  <c:v>75</c:v>
                </c:pt>
                <c:pt idx="153">
                  <c:v>75</c:v>
                </c:pt>
                <c:pt idx="154">
                  <c:v>73</c:v>
                </c:pt>
                <c:pt idx="155">
                  <c:v>80</c:v>
                </c:pt>
                <c:pt idx="156">
                  <c:v>39</c:v>
                </c:pt>
                <c:pt idx="157">
                  <c:v>77</c:v>
                </c:pt>
                <c:pt idx="158">
                  <c:v>43</c:v>
                </c:pt>
                <c:pt idx="159">
                  <c:v>59</c:v>
                </c:pt>
                <c:pt idx="160">
                  <c:v>85</c:v>
                </c:pt>
                <c:pt idx="161">
                  <c:v>68</c:v>
                </c:pt>
                <c:pt idx="162">
                  <c:v>56</c:v>
                </c:pt>
                <c:pt idx="163">
                  <c:v>35</c:v>
                </c:pt>
                <c:pt idx="164">
                  <c:v>44</c:v>
                </c:pt>
                <c:pt idx="165">
                  <c:v>28</c:v>
                </c:pt>
                <c:pt idx="166">
                  <c:v>23</c:v>
                </c:pt>
                <c:pt idx="167">
                  <c:v>24</c:v>
                </c:pt>
                <c:pt idx="168">
                  <c:v>58</c:v>
                </c:pt>
                <c:pt idx="169">
                  <c:v>61</c:v>
                </c:pt>
                <c:pt idx="170">
                  <c:v>82</c:v>
                </c:pt>
                <c:pt idx="171">
                  <c:v>25</c:v>
                </c:pt>
                <c:pt idx="172">
                  <c:v>20</c:v>
                </c:pt>
                <c:pt idx="173">
                  <c:v>81</c:v>
                </c:pt>
                <c:pt idx="174">
                  <c:v>76</c:v>
                </c:pt>
                <c:pt idx="175">
                  <c:v>37</c:v>
                </c:pt>
                <c:pt idx="176">
                  <c:v>43</c:v>
                </c:pt>
                <c:pt idx="177">
                  <c:v>43</c:v>
                </c:pt>
                <c:pt idx="178">
                  <c:v>39</c:v>
                </c:pt>
                <c:pt idx="179">
                  <c:v>94</c:v>
                </c:pt>
                <c:pt idx="180">
                  <c:v>57</c:v>
                </c:pt>
                <c:pt idx="181">
                  <c:v>76</c:v>
                </c:pt>
                <c:pt idx="182">
                  <c:v>60</c:v>
                </c:pt>
                <c:pt idx="183">
                  <c:v>52</c:v>
                </c:pt>
                <c:pt idx="184">
                  <c:v>84</c:v>
                </c:pt>
                <c:pt idx="185">
                  <c:v>54</c:v>
                </c:pt>
                <c:pt idx="186">
                  <c:v>60</c:v>
                </c:pt>
                <c:pt idx="187">
                  <c:v>69</c:v>
                </c:pt>
                <c:pt idx="188">
                  <c:v>33</c:v>
                </c:pt>
                <c:pt idx="189">
                  <c:v>47</c:v>
                </c:pt>
                <c:pt idx="190">
                  <c:v>52</c:v>
                </c:pt>
                <c:pt idx="191">
                  <c:v>45</c:v>
                </c:pt>
                <c:pt idx="192">
                  <c:v>73</c:v>
                </c:pt>
                <c:pt idx="193">
                  <c:v>78</c:v>
                </c:pt>
                <c:pt idx="194">
                  <c:v>29</c:v>
                </c:pt>
                <c:pt idx="195">
                  <c:v>22</c:v>
                </c:pt>
                <c:pt idx="196">
                  <c:v>66</c:v>
                </c:pt>
                <c:pt idx="197">
                  <c:v>21</c:v>
                </c:pt>
                <c:pt idx="198">
                  <c:v>77</c:v>
                </c:pt>
                <c:pt idx="199">
                  <c:v>89</c:v>
                </c:pt>
                <c:pt idx="200">
                  <c:v>71</c:v>
                </c:pt>
                <c:pt idx="201">
                  <c:v>63</c:v>
                </c:pt>
                <c:pt idx="202">
                  <c:v>45</c:v>
                </c:pt>
                <c:pt idx="203">
                  <c:v>59</c:v>
                </c:pt>
                <c:pt idx="204">
                  <c:v>43</c:v>
                </c:pt>
                <c:pt idx="205">
                  <c:v>31</c:v>
                </c:pt>
                <c:pt idx="206">
                  <c:v>59</c:v>
                </c:pt>
                <c:pt idx="207">
                  <c:v>84</c:v>
                </c:pt>
                <c:pt idx="208">
                  <c:v>49</c:v>
                </c:pt>
                <c:pt idx="209">
                  <c:v>69</c:v>
                </c:pt>
                <c:pt idx="210">
                  <c:v>67</c:v>
                </c:pt>
                <c:pt idx="211">
                  <c:v>56</c:v>
                </c:pt>
                <c:pt idx="212">
                  <c:v>42</c:v>
                </c:pt>
                <c:pt idx="213">
                  <c:v>56</c:v>
                </c:pt>
                <c:pt idx="214">
                  <c:v>89</c:v>
                </c:pt>
                <c:pt idx="215">
                  <c:v>92</c:v>
                </c:pt>
                <c:pt idx="216">
                  <c:v>33</c:v>
                </c:pt>
                <c:pt idx="217">
                  <c:v>90</c:v>
                </c:pt>
                <c:pt idx="218">
                  <c:v>60</c:v>
                </c:pt>
                <c:pt idx="219">
                  <c:v>74</c:v>
                </c:pt>
                <c:pt idx="220">
                  <c:v>51</c:v>
                </c:pt>
                <c:pt idx="221">
                  <c:v>93</c:v>
                </c:pt>
                <c:pt idx="222">
                  <c:v>61</c:v>
                </c:pt>
                <c:pt idx="223">
                  <c:v>85</c:v>
                </c:pt>
                <c:pt idx="224">
                  <c:v>24</c:v>
                </c:pt>
                <c:pt idx="225">
                  <c:v>42</c:v>
                </c:pt>
                <c:pt idx="226">
                  <c:v>76</c:v>
                </c:pt>
                <c:pt idx="227">
                  <c:v>62</c:v>
                </c:pt>
                <c:pt idx="228">
                  <c:v>41</c:v>
                </c:pt>
                <c:pt idx="229">
                  <c:v>34</c:v>
                </c:pt>
                <c:pt idx="230">
                  <c:v>69</c:v>
                </c:pt>
                <c:pt idx="231">
                  <c:v>40</c:v>
                </c:pt>
                <c:pt idx="232">
                  <c:v>58</c:v>
                </c:pt>
                <c:pt idx="233">
                  <c:v>69</c:v>
                </c:pt>
                <c:pt idx="234">
                  <c:v>54</c:v>
                </c:pt>
                <c:pt idx="235">
                  <c:v>58</c:v>
                </c:pt>
                <c:pt idx="236">
                  <c:v>87</c:v>
                </c:pt>
                <c:pt idx="237">
                  <c:v>28</c:v>
                </c:pt>
                <c:pt idx="238">
                  <c:v>83</c:v>
                </c:pt>
                <c:pt idx="239">
                  <c:v>56</c:v>
                </c:pt>
                <c:pt idx="240">
                  <c:v>22</c:v>
                </c:pt>
                <c:pt idx="241">
                  <c:v>83</c:v>
                </c:pt>
                <c:pt idx="242">
                  <c:v>60</c:v>
                </c:pt>
                <c:pt idx="243">
                  <c:v>20</c:v>
                </c:pt>
                <c:pt idx="244">
                  <c:v>39</c:v>
                </c:pt>
                <c:pt idx="245">
                  <c:v>94</c:v>
                </c:pt>
                <c:pt idx="246">
                  <c:v>24</c:v>
                </c:pt>
                <c:pt idx="247">
                  <c:v>43</c:v>
                </c:pt>
                <c:pt idx="248">
                  <c:v>46</c:v>
                </c:pt>
                <c:pt idx="249">
                  <c:v>74</c:v>
                </c:pt>
                <c:pt idx="250">
                  <c:v>70</c:v>
                </c:pt>
                <c:pt idx="251">
                  <c:v>44</c:v>
                </c:pt>
                <c:pt idx="252">
                  <c:v>86</c:v>
                </c:pt>
                <c:pt idx="253">
                  <c:v>66</c:v>
                </c:pt>
                <c:pt idx="254">
                  <c:v>39</c:v>
                </c:pt>
                <c:pt idx="255">
                  <c:v>67</c:v>
                </c:pt>
                <c:pt idx="256">
                  <c:v>60</c:v>
                </c:pt>
                <c:pt idx="257">
                  <c:v>67</c:v>
                </c:pt>
                <c:pt idx="258">
                  <c:v>91</c:v>
                </c:pt>
                <c:pt idx="259">
                  <c:v>72</c:v>
                </c:pt>
                <c:pt idx="260">
                  <c:v>34</c:v>
                </c:pt>
                <c:pt idx="261">
                  <c:v>83</c:v>
                </c:pt>
                <c:pt idx="262">
                  <c:v>52</c:v>
                </c:pt>
                <c:pt idx="263">
                  <c:v>75</c:v>
                </c:pt>
                <c:pt idx="264">
                  <c:v>53</c:v>
                </c:pt>
                <c:pt idx="265">
                  <c:v>30</c:v>
                </c:pt>
                <c:pt idx="266">
                  <c:v>80</c:v>
                </c:pt>
                <c:pt idx="267">
                  <c:v>95</c:v>
                </c:pt>
                <c:pt idx="268">
                  <c:v>79</c:v>
                </c:pt>
                <c:pt idx="269">
                  <c:v>89</c:v>
                </c:pt>
                <c:pt idx="270">
                  <c:v>89</c:v>
                </c:pt>
                <c:pt idx="271">
                  <c:v>76</c:v>
                </c:pt>
                <c:pt idx="272">
                  <c:v>79</c:v>
                </c:pt>
                <c:pt idx="273">
                  <c:v>71</c:v>
                </c:pt>
                <c:pt idx="274">
                  <c:v>58</c:v>
                </c:pt>
                <c:pt idx="275">
                  <c:v>66</c:v>
                </c:pt>
                <c:pt idx="276">
                  <c:v>63</c:v>
                </c:pt>
                <c:pt idx="277">
                  <c:v>80</c:v>
                </c:pt>
                <c:pt idx="278">
                  <c:v>68</c:v>
                </c:pt>
                <c:pt idx="279">
                  <c:v>70</c:v>
                </c:pt>
                <c:pt idx="280">
                  <c:v>50</c:v>
                </c:pt>
                <c:pt idx="281">
                  <c:v>93</c:v>
                </c:pt>
                <c:pt idx="282">
                  <c:v>58</c:v>
                </c:pt>
                <c:pt idx="283">
                  <c:v>88</c:v>
                </c:pt>
                <c:pt idx="284">
                  <c:v>30</c:v>
                </c:pt>
                <c:pt idx="285">
                  <c:v>42</c:v>
                </c:pt>
                <c:pt idx="286">
                  <c:v>41</c:v>
                </c:pt>
                <c:pt idx="287">
                  <c:v>42</c:v>
                </c:pt>
                <c:pt idx="288">
                  <c:v>53</c:v>
                </c:pt>
                <c:pt idx="289">
                  <c:v>86</c:v>
                </c:pt>
                <c:pt idx="290">
                  <c:v>68</c:v>
                </c:pt>
                <c:pt idx="291">
                  <c:v>90</c:v>
                </c:pt>
                <c:pt idx="292">
                  <c:v>56</c:v>
                </c:pt>
                <c:pt idx="293">
                  <c:v>34</c:v>
                </c:pt>
                <c:pt idx="294">
                  <c:v>46</c:v>
                </c:pt>
                <c:pt idx="295">
                  <c:v>53</c:v>
                </c:pt>
                <c:pt idx="296">
                  <c:v>95</c:v>
                </c:pt>
                <c:pt idx="297">
                  <c:v>73</c:v>
                </c:pt>
                <c:pt idx="298">
                  <c:v>24</c:v>
                </c:pt>
                <c:pt idx="299">
                  <c:v>52</c:v>
                </c:pt>
                <c:pt idx="300">
                  <c:v>37</c:v>
                </c:pt>
                <c:pt idx="301">
                  <c:v>74</c:v>
                </c:pt>
                <c:pt idx="302">
                  <c:v>80</c:v>
                </c:pt>
                <c:pt idx="303">
                  <c:v>83</c:v>
                </c:pt>
                <c:pt idx="304">
                  <c:v>76</c:v>
                </c:pt>
                <c:pt idx="305">
                  <c:v>66</c:v>
                </c:pt>
                <c:pt idx="306">
                  <c:v>94</c:v>
                </c:pt>
                <c:pt idx="307">
                  <c:v>45</c:v>
                </c:pt>
                <c:pt idx="308">
                  <c:v>38</c:v>
                </c:pt>
                <c:pt idx="309">
                  <c:v>67</c:v>
                </c:pt>
                <c:pt idx="310">
                  <c:v>33</c:v>
                </c:pt>
                <c:pt idx="311">
                  <c:v>43</c:v>
                </c:pt>
                <c:pt idx="312">
                  <c:v>32</c:v>
                </c:pt>
                <c:pt idx="313">
                  <c:v>43</c:v>
                </c:pt>
                <c:pt idx="314">
                  <c:v>36</c:v>
                </c:pt>
                <c:pt idx="315">
                  <c:v>61</c:v>
                </c:pt>
                <c:pt idx="316">
                  <c:v>64</c:v>
                </c:pt>
                <c:pt idx="317">
                  <c:v>74</c:v>
                </c:pt>
                <c:pt idx="318">
                  <c:v>40</c:v>
                </c:pt>
                <c:pt idx="319">
                  <c:v>28</c:v>
                </c:pt>
                <c:pt idx="320">
                  <c:v>24</c:v>
                </c:pt>
                <c:pt idx="321">
                  <c:v>38</c:v>
                </c:pt>
                <c:pt idx="322">
                  <c:v>79</c:v>
                </c:pt>
                <c:pt idx="323">
                  <c:v>80</c:v>
                </c:pt>
                <c:pt idx="324">
                  <c:v>58</c:v>
                </c:pt>
                <c:pt idx="325">
                  <c:v>33</c:v>
                </c:pt>
                <c:pt idx="326">
                  <c:v>45</c:v>
                </c:pt>
                <c:pt idx="327">
                  <c:v>95</c:v>
                </c:pt>
                <c:pt idx="328">
                  <c:v>32</c:v>
                </c:pt>
                <c:pt idx="329">
                  <c:v>42</c:v>
                </c:pt>
                <c:pt idx="330">
                  <c:v>28</c:v>
                </c:pt>
                <c:pt idx="331">
                  <c:v>44</c:v>
                </c:pt>
                <c:pt idx="332">
                  <c:v>39</c:v>
                </c:pt>
                <c:pt idx="333">
                  <c:v>89</c:v>
                </c:pt>
                <c:pt idx="334">
                  <c:v>94</c:v>
                </c:pt>
                <c:pt idx="335">
                  <c:v>26</c:v>
                </c:pt>
                <c:pt idx="336">
                  <c:v>44</c:v>
                </c:pt>
                <c:pt idx="337">
                  <c:v>55</c:v>
                </c:pt>
                <c:pt idx="338">
                  <c:v>49</c:v>
                </c:pt>
                <c:pt idx="339">
                  <c:v>88</c:v>
                </c:pt>
                <c:pt idx="340">
                  <c:v>75</c:v>
                </c:pt>
                <c:pt idx="341">
                  <c:v>66</c:v>
                </c:pt>
                <c:pt idx="342">
                  <c:v>36</c:v>
                </c:pt>
                <c:pt idx="343">
                  <c:v>71</c:v>
                </c:pt>
                <c:pt idx="344">
                  <c:v>82</c:v>
                </c:pt>
                <c:pt idx="345">
                  <c:v>92</c:v>
                </c:pt>
                <c:pt idx="346">
                  <c:v>73</c:v>
                </c:pt>
                <c:pt idx="347">
                  <c:v>61</c:v>
                </c:pt>
                <c:pt idx="348">
                  <c:v>59</c:v>
                </c:pt>
                <c:pt idx="349">
                  <c:v>88</c:v>
                </c:pt>
                <c:pt idx="350">
                  <c:v>34</c:v>
                </c:pt>
                <c:pt idx="351">
                  <c:v>92</c:v>
                </c:pt>
                <c:pt idx="352">
                  <c:v>30</c:v>
                </c:pt>
                <c:pt idx="353">
                  <c:v>54</c:v>
                </c:pt>
                <c:pt idx="354">
                  <c:v>61</c:v>
                </c:pt>
                <c:pt idx="355">
                  <c:v>81</c:v>
                </c:pt>
                <c:pt idx="356">
                  <c:v>30</c:v>
                </c:pt>
                <c:pt idx="357">
                  <c:v>78</c:v>
                </c:pt>
                <c:pt idx="358">
                  <c:v>92</c:v>
                </c:pt>
                <c:pt idx="359">
                  <c:v>27</c:v>
                </c:pt>
                <c:pt idx="360">
                  <c:v>70</c:v>
                </c:pt>
                <c:pt idx="361">
                  <c:v>36</c:v>
                </c:pt>
                <c:pt idx="362">
                  <c:v>89</c:v>
                </c:pt>
                <c:pt idx="363">
                  <c:v>88</c:v>
                </c:pt>
                <c:pt idx="364">
                  <c:v>37</c:v>
                </c:pt>
                <c:pt idx="365">
                  <c:v>68</c:v>
                </c:pt>
                <c:pt idx="366">
                  <c:v>93</c:v>
                </c:pt>
                <c:pt idx="367">
                  <c:v>83</c:v>
                </c:pt>
                <c:pt idx="368">
                  <c:v>55</c:v>
                </c:pt>
                <c:pt idx="369">
                  <c:v>61</c:v>
                </c:pt>
                <c:pt idx="370">
                  <c:v>63</c:v>
                </c:pt>
                <c:pt idx="371">
                  <c:v>56</c:v>
                </c:pt>
                <c:pt idx="372">
                  <c:v>94</c:v>
                </c:pt>
                <c:pt idx="373">
                  <c:v>80</c:v>
                </c:pt>
                <c:pt idx="374">
                  <c:v>81</c:v>
                </c:pt>
                <c:pt idx="375">
                  <c:v>77</c:v>
                </c:pt>
                <c:pt idx="376">
                  <c:v>24</c:v>
                </c:pt>
                <c:pt idx="377">
                  <c:v>63</c:v>
                </c:pt>
                <c:pt idx="378">
                  <c:v>73</c:v>
                </c:pt>
                <c:pt idx="379">
                  <c:v>86</c:v>
                </c:pt>
                <c:pt idx="380">
                  <c:v>81</c:v>
                </c:pt>
                <c:pt idx="381">
                  <c:v>50</c:v>
                </c:pt>
                <c:pt idx="382">
                  <c:v>39</c:v>
                </c:pt>
                <c:pt idx="383">
                  <c:v>28</c:v>
                </c:pt>
                <c:pt idx="384">
                  <c:v>93</c:v>
                </c:pt>
                <c:pt idx="385">
                  <c:v>39</c:v>
                </c:pt>
                <c:pt idx="386">
                  <c:v>24</c:v>
                </c:pt>
                <c:pt idx="387">
                  <c:v>54</c:v>
                </c:pt>
                <c:pt idx="388">
                  <c:v>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C6-4755-922F-5E7F0337A6B8}"/>
            </c:ext>
          </c:extLst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Srážky(mm/h)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List1!$A$2:$A$390</c:f>
              <c:numCache>
                <c:formatCode>m/d/yyyy</c:formatCode>
                <c:ptCount val="38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</c:numCache>
            </c:numRef>
          </c:xVal>
          <c:yVal>
            <c:numRef>
              <c:f>List1!$D$2:$D$390</c:f>
              <c:numCache>
                <c:formatCode>General</c:formatCode>
                <c:ptCount val="389"/>
                <c:pt idx="0">
                  <c:v>10</c:v>
                </c:pt>
                <c:pt idx="1">
                  <c:v>13</c:v>
                </c:pt>
                <c:pt idx="2">
                  <c:v>6</c:v>
                </c:pt>
                <c:pt idx="3">
                  <c:v>15</c:v>
                </c:pt>
                <c:pt idx="4">
                  <c:v>12</c:v>
                </c:pt>
                <c:pt idx="5">
                  <c:v>18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9</c:v>
                </c:pt>
                <c:pt idx="10">
                  <c:v>16</c:v>
                </c:pt>
                <c:pt idx="11">
                  <c:v>18</c:v>
                </c:pt>
                <c:pt idx="12">
                  <c:v>10</c:v>
                </c:pt>
                <c:pt idx="13">
                  <c:v>6</c:v>
                </c:pt>
                <c:pt idx="14">
                  <c:v>18</c:v>
                </c:pt>
                <c:pt idx="15">
                  <c:v>18</c:v>
                </c:pt>
                <c:pt idx="16">
                  <c:v>8</c:v>
                </c:pt>
                <c:pt idx="17">
                  <c:v>9</c:v>
                </c:pt>
                <c:pt idx="18">
                  <c:v>15</c:v>
                </c:pt>
                <c:pt idx="19">
                  <c:v>9</c:v>
                </c:pt>
                <c:pt idx="20">
                  <c:v>15</c:v>
                </c:pt>
                <c:pt idx="21">
                  <c:v>11</c:v>
                </c:pt>
                <c:pt idx="22">
                  <c:v>15</c:v>
                </c:pt>
                <c:pt idx="23">
                  <c:v>8</c:v>
                </c:pt>
                <c:pt idx="24">
                  <c:v>12</c:v>
                </c:pt>
                <c:pt idx="25">
                  <c:v>7</c:v>
                </c:pt>
                <c:pt idx="26">
                  <c:v>14</c:v>
                </c:pt>
                <c:pt idx="27">
                  <c:v>5</c:v>
                </c:pt>
                <c:pt idx="28">
                  <c:v>9</c:v>
                </c:pt>
                <c:pt idx="29">
                  <c:v>18</c:v>
                </c:pt>
                <c:pt idx="30">
                  <c:v>9</c:v>
                </c:pt>
                <c:pt idx="31">
                  <c:v>18</c:v>
                </c:pt>
                <c:pt idx="32">
                  <c:v>13</c:v>
                </c:pt>
                <c:pt idx="33">
                  <c:v>8</c:v>
                </c:pt>
                <c:pt idx="34">
                  <c:v>14</c:v>
                </c:pt>
                <c:pt idx="35">
                  <c:v>18</c:v>
                </c:pt>
                <c:pt idx="36">
                  <c:v>9</c:v>
                </c:pt>
                <c:pt idx="37">
                  <c:v>6</c:v>
                </c:pt>
                <c:pt idx="38">
                  <c:v>13</c:v>
                </c:pt>
                <c:pt idx="39">
                  <c:v>18</c:v>
                </c:pt>
                <c:pt idx="40">
                  <c:v>8</c:v>
                </c:pt>
                <c:pt idx="41">
                  <c:v>18</c:v>
                </c:pt>
                <c:pt idx="42">
                  <c:v>14</c:v>
                </c:pt>
                <c:pt idx="43">
                  <c:v>18</c:v>
                </c:pt>
                <c:pt idx="44">
                  <c:v>10</c:v>
                </c:pt>
                <c:pt idx="45">
                  <c:v>8</c:v>
                </c:pt>
                <c:pt idx="46">
                  <c:v>16</c:v>
                </c:pt>
                <c:pt idx="47">
                  <c:v>10</c:v>
                </c:pt>
                <c:pt idx="48">
                  <c:v>7</c:v>
                </c:pt>
                <c:pt idx="49">
                  <c:v>16</c:v>
                </c:pt>
                <c:pt idx="50">
                  <c:v>12</c:v>
                </c:pt>
                <c:pt idx="51">
                  <c:v>11</c:v>
                </c:pt>
                <c:pt idx="52">
                  <c:v>7</c:v>
                </c:pt>
                <c:pt idx="53">
                  <c:v>16</c:v>
                </c:pt>
                <c:pt idx="54">
                  <c:v>5</c:v>
                </c:pt>
                <c:pt idx="55">
                  <c:v>12</c:v>
                </c:pt>
                <c:pt idx="56">
                  <c:v>13</c:v>
                </c:pt>
                <c:pt idx="57">
                  <c:v>16</c:v>
                </c:pt>
                <c:pt idx="58">
                  <c:v>5</c:v>
                </c:pt>
                <c:pt idx="59">
                  <c:v>18</c:v>
                </c:pt>
                <c:pt idx="60">
                  <c:v>5</c:v>
                </c:pt>
                <c:pt idx="61">
                  <c:v>16</c:v>
                </c:pt>
                <c:pt idx="62">
                  <c:v>9</c:v>
                </c:pt>
                <c:pt idx="63">
                  <c:v>11</c:v>
                </c:pt>
                <c:pt idx="64">
                  <c:v>11</c:v>
                </c:pt>
                <c:pt idx="65">
                  <c:v>14</c:v>
                </c:pt>
                <c:pt idx="66">
                  <c:v>14</c:v>
                </c:pt>
                <c:pt idx="67">
                  <c:v>7</c:v>
                </c:pt>
                <c:pt idx="68">
                  <c:v>8</c:v>
                </c:pt>
                <c:pt idx="69">
                  <c:v>11</c:v>
                </c:pt>
                <c:pt idx="70">
                  <c:v>14</c:v>
                </c:pt>
                <c:pt idx="71">
                  <c:v>16</c:v>
                </c:pt>
                <c:pt idx="72">
                  <c:v>9</c:v>
                </c:pt>
                <c:pt idx="73">
                  <c:v>11</c:v>
                </c:pt>
                <c:pt idx="74">
                  <c:v>11</c:v>
                </c:pt>
                <c:pt idx="75">
                  <c:v>13</c:v>
                </c:pt>
                <c:pt idx="76">
                  <c:v>7</c:v>
                </c:pt>
                <c:pt idx="77">
                  <c:v>8</c:v>
                </c:pt>
                <c:pt idx="78">
                  <c:v>14</c:v>
                </c:pt>
                <c:pt idx="79">
                  <c:v>13</c:v>
                </c:pt>
                <c:pt idx="80">
                  <c:v>10</c:v>
                </c:pt>
                <c:pt idx="81">
                  <c:v>16</c:v>
                </c:pt>
                <c:pt idx="82">
                  <c:v>9</c:v>
                </c:pt>
                <c:pt idx="83">
                  <c:v>17</c:v>
                </c:pt>
                <c:pt idx="84">
                  <c:v>10</c:v>
                </c:pt>
                <c:pt idx="85">
                  <c:v>9</c:v>
                </c:pt>
                <c:pt idx="86">
                  <c:v>14</c:v>
                </c:pt>
                <c:pt idx="87">
                  <c:v>11</c:v>
                </c:pt>
                <c:pt idx="88">
                  <c:v>12</c:v>
                </c:pt>
                <c:pt idx="89">
                  <c:v>9</c:v>
                </c:pt>
                <c:pt idx="90">
                  <c:v>9</c:v>
                </c:pt>
                <c:pt idx="91">
                  <c:v>16</c:v>
                </c:pt>
                <c:pt idx="92">
                  <c:v>17</c:v>
                </c:pt>
                <c:pt idx="93">
                  <c:v>18</c:v>
                </c:pt>
                <c:pt idx="94">
                  <c:v>9</c:v>
                </c:pt>
                <c:pt idx="95">
                  <c:v>11</c:v>
                </c:pt>
                <c:pt idx="96">
                  <c:v>6</c:v>
                </c:pt>
                <c:pt idx="97">
                  <c:v>10</c:v>
                </c:pt>
                <c:pt idx="98">
                  <c:v>8</c:v>
                </c:pt>
                <c:pt idx="99">
                  <c:v>14</c:v>
                </c:pt>
                <c:pt idx="100">
                  <c:v>14</c:v>
                </c:pt>
                <c:pt idx="101">
                  <c:v>8</c:v>
                </c:pt>
                <c:pt idx="102">
                  <c:v>15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6</c:v>
                </c:pt>
                <c:pt idx="107">
                  <c:v>11</c:v>
                </c:pt>
                <c:pt idx="108">
                  <c:v>13</c:v>
                </c:pt>
                <c:pt idx="109">
                  <c:v>15</c:v>
                </c:pt>
                <c:pt idx="110">
                  <c:v>5</c:v>
                </c:pt>
                <c:pt idx="111">
                  <c:v>9</c:v>
                </c:pt>
                <c:pt idx="112">
                  <c:v>15</c:v>
                </c:pt>
                <c:pt idx="113">
                  <c:v>17</c:v>
                </c:pt>
                <c:pt idx="114">
                  <c:v>10</c:v>
                </c:pt>
                <c:pt idx="115">
                  <c:v>10</c:v>
                </c:pt>
                <c:pt idx="116">
                  <c:v>5</c:v>
                </c:pt>
                <c:pt idx="117">
                  <c:v>7</c:v>
                </c:pt>
                <c:pt idx="118">
                  <c:v>18</c:v>
                </c:pt>
                <c:pt idx="119">
                  <c:v>7</c:v>
                </c:pt>
                <c:pt idx="120">
                  <c:v>10</c:v>
                </c:pt>
                <c:pt idx="121">
                  <c:v>14</c:v>
                </c:pt>
                <c:pt idx="122">
                  <c:v>18</c:v>
                </c:pt>
                <c:pt idx="123">
                  <c:v>11</c:v>
                </c:pt>
                <c:pt idx="124">
                  <c:v>13</c:v>
                </c:pt>
                <c:pt idx="125">
                  <c:v>9</c:v>
                </c:pt>
                <c:pt idx="126">
                  <c:v>8</c:v>
                </c:pt>
                <c:pt idx="127">
                  <c:v>7</c:v>
                </c:pt>
                <c:pt idx="128">
                  <c:v>7</c:v>
                </c:pt>
                <c:pt idx="129">
                  <c:v>13</c:v>
                </c:pt>
                <c:pt idx="130">
                  <c:v>17</c:v>
                </c:pt>
                <c:pt idx="131">
                  <c:v>17</c:v>
                </c:pt>
                <c:pt idx="132">
                  <c:v>13</c:v>
                </c:pt>
                <c:pt idx="133">
                  <c:v>8</c:v>
                </c:pt>
                <c:pt idx="134">
                  <c:v>5</c:v>
                </c:pt>
                <c:pt idx="135">
                  <c:v>11</c:v>
                </c:pt>
                <c:pt idx="136">
                  <c:v>17</c:v>
                </c:pt>
                <c:pt idx="137">
                  <c:v>13</c:v>
                </c:pt>
                <c:pt idx="138">
                  <c:v>18</c:v>
                </c:pt>
                <c:pt idx="139">
                  <c:v>8</c:v>
                </c:pt>
                <c:pt idx="140">
                  <c:v>6</c:v>
                </c:pt>
                <c:pt idx="141">
                  <c:v>9</c:v>
                </c:pt>
                <c:pt idx="142">
                  <c:v>13</c:v>
                </c:pt>
                <c:pt idx="143">
                  <c:v>7</c:v>
                </c:pt>
                <c:pt idx="144">
                  <c:v>10</c:v>
                </c:pt>
                <c:pt idx="145">
                  <c:v>7</c:v>
                </c:pt>
                <c:pt idx="146">
                  <c:v>18</c:v>
                </c:pt>
                <c:pt idx="147">
                  <c:v>8</c:v>
                </c:pt>
                <c:pt idx="148">
                  <c:v>14</c:v>
                </c:pt>
                <c:pt idx="149">
                  <c:v>9</c:v>
                </c:pt>
                <c:pt idx="150">
                  <c:v>17</c:v>
                </c:pt>
                <c:pt idx="151">
                  <c:v>12</c:v>
                </c:pt>
                <c:pt idx="152">
                  <c:v>13</c:v>
                </c:pt>
                <c:pt idx="153">
                  <c:v>16</c:v>
                </c:pt>
                <c:pt idx="154">
                  <c:v>12</c:v>
                </c:pt>
                <c:pt idx="155">
                  <c:v>13</c:v>
                </c:pt>
                <c:pt idx="156">
                  <c:v>10</c:v>
                </c:pt>
                <c:pt idx="157">
                  <c:v>6</c:v>
                </c:pt>
                <c:pt idx="158">
                  <c:v>17</c:v>
                </c:pt>
                <c:pt idx="159">
                  <c:v>6</c:v>
                </c:pt>
                <c:pt idx="160">
                  <c:v>14</c:v>
                </c:pt>
                <c:pt idx="161">
                  <c:v>15</c:v>
                </c:pt>
                <c:pt idx="162">
                  <c:v>14</c:v>
                </c:pt>
                <c:pt idx="163">
                  <c:v>11</c:v>
                </c:pt>
                <c:pt idx="164">
                  <c:v>6</c:v>
                </c:pt>
                <c:pt idx="165">
                  <c:v>11</c:v>
                </c:pt>
                <c:pt idx="166">
                  <c:v>12</c:v>
                </c:pt>
                <c:pt idx="167">
                  <c:v>16</c:v>
                </c:pt>
                <c:pt idx="168">
                  <c:v>13</c:v>
                </c:pt>
                <c:pt idx="169">
                  <c:v>7</c:v>
                </c:pt>
                <c:pt idx="170">
                  <c:v>6</c:v>
                </c:pt>
                <c:pt idx="171">
                  <c:v>16</c:v>
                </c:pt>
                <c:pt idx="172">
                  <c:v>11</c:v>
                </c:pt>
                <c:pt idx="173">
                  <c:v>6</c:v>
                </c:pt>
                <c:pt idx="174">
                  <c:v>17</c:v>
                </c:pt>
                <c:pt idx="175">
                  <c:v>12</c:v>
                </c:pt>
                <c:pt idx="176">
                  <c:v>16</c:v>
                </c:pt>
                <c:pt idx="177">
                  <c:v>7</c:v>
                </c:pt>
                <c:pt idx="178">
                  <c:v>16</c:v>
                </c:pt>
                <c:pt idx="179">
                  <c:v>10</c:v>
                </c:pt>
                <c:pt idx="180">
                  <c:v>13</c:v>
                </c:pt>
                <c:pt idx="181">
                  <c:v>11</c:v>
                </c:pt>
                <c:pt idx="182">
                  <c:v>10</c:v>
                </c:pt>
                <c:pt idx="183">
                  <c:v>11</c:v>
                </c:pt>
                <c:pt idx="184">
                  <c:v>10</c:v>
                </c:pt>
                <c:pt idx="185">
                  <c:v>17</c:v>
                </c:pt>
                <c:pt idx="186">
                  <c:v>15</c:v>
                </c:pt>
                <c:pt idx="187">
                  <c:v>18</c:v>
                </c:pt>
                <c:pt idx="188">
                  <c:v>8</c:v>
                </c:pt>
                <c:pt idx="189">
                  <c:v>16</c:v>
                </c:pt>
                <c:pt idx="190">
                  <c:v>10</c:v>
                </c:pt>
                <c:pt idx="191">
                  <c:v>14</c:v>
                </c:pt>
                <c:pt idx="192">
                  <c:v>13</c:v>
                </c:pt>
                <c:pt idx="193">
                  <c:v>17</c:v>
                </c:pt>
                <c:pt idx="194">
                  <c:v>5</c:v>
                </c:pt>
                <c:pt idx="195">
                  <c:v>15</c:v>
                </c:pt>
                <c:pt idx="196">
                  <c:v>14</c:v>
                </c:pt>
                <c:pt idx="197">
                  <c:v>10</c:v>
                </c:pt>
                <c:pt idx="198">
                  <c:v>13</c:v>
                </c:pt>
                <c:pt idx="199">
                  <c:v>16</c:v>
                </c:pt>
                <c:pt idx="200">
                  <c:v>14</c:v>
                </c:pt>
                <c:pt idx="201">
                  <c:v>6</c:v>
                </c:pt>
                <c:pt idx="202">
                  <c:v>14</c:v>
                </c:pt>
                <c:pt idx="203">
                  <c:v>16</c:v>
                </c:pt>
                <c:pt idx="204">
                  <c:v>16</c:v>
                </c:pt>
                <c:pt idx="205">
                  <c:v>7</c:v>
                </c:pt>
                <c:pt idx="206">
                  <c:v>14</c:v>
                </c:pt>
                <c:pt idx="207">
                  <c:v>9</c:v>
                </c:pt>
                <c:pt idx="208">
                  <c:v>10</c:v>
                </c:pt>
                <c:pt idx="209">
                  <c:v>8</c:v>
                </c:pt>
                <c:pt idx="210">
                  <c:v>12</c:v>
                </c:pt>
                <c:pt idx="211">
                  <c:v>12</c:v>
                </c:pt>
                <c:pt idx="212">
                  <c:v>9</c:v>
                </c:pt>
                <c:pt idx="213">
                  <c:v>14</c:v>
                </c:pt>
                <c:pt idx="214">
                  <c:v>6</c:v>
                </c:pt>
                <c:pt idx="215">
                  <c:v>9</c:v>
                </c:pt>
                <c:pt idx="216">
                  <c:v>5</c:v>
                </c:pt>
                <c:pt idx="217">
                  <c:v>12</c:v>
                </c:pt>
                <c:pt idx="218">
                  <c:v>11</c:v>
                </c:pt>
                <c:pt idx="219">
                  <c:v>16</c:v>
                </c:pt>
                <c:pt idx="220">
                  <c:v>8</c:v>
                </c:pt>
                <c:pt idx="221">
                  <c:v>9</c:v>
                </c:pt>
                <c:pt idx="222">
                  <c:v>5</c:v>
                </c:pt>
                <c:pt idx="223">
                  <c:v>18</c:v>
                </c:pt>
                <c:pt idx="224">
                  <c:v>16</c:v>
                </c:pt>
                <c:pt idx="225">
                  <c:v>13</c:v>
                </c:pt>
                <c:pt idx="226">
                  <c:v>15</c:v>
                </c:pt>
                <c:pt idx="227">
                  <c:v>14</c:v>
                </c:pt>
                <c:pt idx="228">
                  <c:v>14</c:v>
                </c:pt>
                <c:pt idx="229">
                  <c:v>16</c:v>
                </c:pt>
                <c:pt idx="230">
                  <c:v>9</c:v>
                </c:pt>
                <c:pt idx="231">
                  <c:v>14</c:v>
                </c:pt>
                <c:pt idx="232">
                  <c:v>5</c:v>
                </c:pt>
                <c:pt idx="233">
                  <c:v>15</c:v>
                </c:pt>
                <c:pt idx="234">
                  <c:v>15</c:v>
                </c:pt>
                <c:pt idx="235">
                  <c:v>14</c:v>
                </c:pt>
                <c:pt idx="236">
                  <c:v>16</c:v>
                </c:pt>
                <c:pt idx="237">
                  <c:v>7</c:v>
                </c:pt>
                <c:pt idx="238">
                  <c:v>15</c:v>
                </c:pt>
                <c:pt idx="239">
                  <c:v>15</c:v>
                </c:pt>
                <c:pt idx="240">
                  <c:v>13</c:v>
                </c:pt>
                <c:pt idx="241">
                  <c:v>7</c:v>
                </c:pt>
                <c:pt idx="242">
                  <c:v>10</c:v>
                </c:pt>
                <c:pt idx="243">
                  <c:v>15</c:v>
                </c:pt>
                <c:pt idx="244">
                  <c:v>17</c:v>
                </c:pt>
                <c:pt idx="245">
                  <c:v>5</c:v>
                </c:pt>
                <c:pt idx="246">
                  <c:v>5</c:v>
                </c:pt>
                <c:pt idx="247">
                  <c:v>16</c:v>
                </c:pt>
                <c:pt idx="248">
                  <c:v>13</c:v>
                </c:pt>
                <c:pt idx="249">
                  <c:v>15</c:v>
                </c:pt>
                <c:pt idx="250">
                  <c:v>8</c:v>
                </c:pt>
                <c:pt idx="251">
                  <c:v>8</c:v>
                </c:pt>
                <c:pt idx="252">
                  <c:v>13</c:v>
                </c:pt>
                <c:pt idx="253">
                  <c:v>16</c:v>
                </c:pt>
                <c:pt idx="254">
                  <c:v>8</c:v>
                </c:pt>
                <c:pt idx="255">
                  <c:v>13</c:v>
                </c:pt>
                <c:pt idx="256">
                  <c:v>16</c:v>
                </c:pt>
                <c:pt idx="257">
                  <c:v>11</c:v>
                </c:pt>
                <c:pt idx="258">
                  <c:v>8</c:v>
                </c:pt>
                <c:pt idx="259">
                  <c:v>13</c:v>
                </c:pt>
                <c:pt idx="260">
                  <c:v>15</c:v>
                </c:pt>
                <c:pt idx="261">
                  <c:v>11</c:v>
                </c:pt>
                <c:pt idx="262">
                  <c:v>16</c:v>
                </c:pt>
                <c:pt idx="263">
                  <c:v>10</c:v>
                </c:pt>
                <c:pt idx="264">
                  <c:v>14</c:v>
                </c:pt>
                <c:pt idx="265">
                  <c:v>11</c:v>
                </c:pt>
                <c:pt idx="266">
                  <c:v>17</c:v>
                </c:pt>
                <c:pt idx="267">
                  <c:v>13</c:v>
                </c:pt>
                <c:pt idx="268">
                  <c:v>13</c:v>
                </c:pt>
                <c:pt idx="269">
                  <c:v>15</c:v>
                </c:pt>
                <c:pt idx="270">
                  <c:v>11</c:v>
                </c:pt>
                <c:pt idx="271">
                  <c:v>15</c:v>
                </c:pt>
                <c:pt idx="272">
                  <c:v>16</c:v>
                </c:pt>
                <c:pt idx="273">
                  <c:v>8</c:v>
                </c:pt>
                <c:pt idx="274">
                  <c:v>14</c:v>
                </c:pt>
                <c:pt idx="275">
                  <c:v>5</c:v>
                </c:pt>
                <c:pt idx="276">
                  <c:v>10</c:v>
                </c:pt>
                <c:pt idx="277">
                  <c:v>9</c:v>
                </c:pt>
                <c:pt idx="278">
                  <c:v>11</c:v>
                </c:pt>
                <c:pt idx="279">
                  <c:v>13</c:v>
                </c:pt>
                <c:pt idx="280">
                  <c:v>11</c:v>
                </c:pt>
                <c:pt idx="281">
                  <c:v>10</c:v>
                </c:pt>
                <c:pt idx="282">
                  <c:v>6</c:v>
                </c:pt>
                <c:pt idx="283">
                  <c:v>10</c:v>
                </c:pt>
                <c:pt idx="284">
                  <c:v>14</c:v>
                </c:pt>
                <c:pt idx="285">
                  <c:v>9</c:v>
                </c:pt>
                <c:pt idx="286">
                  <c:v>15</c:v>
                </c:pt>
                <c:pt idx="287">
                  <c:v>7</c:v>
                </c:pt>
                <c:pt idx="288">
                  <c:v>8</c:v>
                </c:pt>
                <c:pt idx="289">
                  <c:v>13</c:v>
                </c:pt>
                <c:pt idx="290">
                  <c:v>16</c:v>
                </c:pt>
                <c:pt idx="291">
                  <c:v>12</c:v>
                </c:pt>
                <c:pt idx="292">
                  <c:v>9</c:v>
                </c:pt>
                <c:pt idx="293">
                  <c:v>7</c:v>
                </c:pt>
                <c:pt idx="294">
                  <c:v>13</c:v>
                </c:pt>
                <c:pt idx="295">
                  <c:v>6</c:v>
                </c:pt>
                <c:pt idx="296">
                  <c:v>9</c:v>
                </c:pt>
                <c:pt idx="297">
                  <c:v>17</c:v>
                </c:pt>
                <c:pt idx="298">
                  <c:v>9</c:v>
                </c:pt>
                <c:pt idx="299">
                  <c:v>13</c:v>
                </c:pt>
                <c:pt idx="300">
                  <c:v>10</c:v>
                </c:pt>
                <c:pt idx="301">
                  <c:v>14</c:v>
                </c:pt>
                <c:pt idx="302">
                  <c:v>7</c:v>
                </c:pt>
                <c:pt idx="303">
                  <c:v>14</c:v>
                </c:pt>
                <c:pt idx="304">
                  <c:v>9</c:v>
                </c:pt>
                <c:pt idx="305">
                  <c:v>9</c:v>
                </c:pt>
                <c:pt idx="306">
                  <c:v>15</c:v>
                </c:pt>
                <c:pt idx="307">
                  <c:v>13</c:v>
                </c:pt>
                <c:pt idx="308">
                  <c:v>5</c:v>
                </c:pt>
                <c:pt idx="309">
                  <c:v>8</c:v>
                </c:pt>
                <c:pt idx="310">
                  <c:v>15</c:v>
                </c:pt>
                <c:pt idx="311">
                  <c:v>18</c:v>
                </c:pt>
                <c:pt idx="312">
                  <c:v>12</c:v>
                </c:pt>
                <c:pt idx="313">
                  <c:v>12</c:v>
                </c:pt>
                <c:pt idx="314">
                  <c:v>15</c:v>
                </c:pt>
                <c:pt idx="315">
                  <c:v>13</c:v>
                </c:pt>
                <c:pt idx="316">
                  <c:v>16</c:v>
                </c:pt>
                <c:pt idx="317">
                  <c:v>18</c:v>
                </c:pt>
                <c:pt idx="318">
                  <c:v>9</c:v>
                </c:pt>
                <c:pt idx="319">
                  <c:v>17</c:v>
                </c:pt>
                <c:pt idx="320">
                  <c:v>11</c:v>
                </c:pt>
                <c:pt idx="321">
                  <c:v>17</c:v>
                </c:pt>
                <c:pt idx="322">
                  <c:v>10</c:v>
                </c:pt>
                <c:pt idx="323">
                  <c:v>11</c:v>
                </c:pt>
                <c:pt idx="324">
                  <c:v>14</c:v>
                </c:pt>
                <c:pt idx="325">
                  <c:v>6</c:v>
                </c:pt>
                <c:pt idx="326">
                  <c:v>8</c:v>
                </c:pt>
                <c:pt idx="327">
                  <c:v>8</c:v>
                </c:pt>
                <c:pt idx="328">
                  <c:v>7</c:v>
                </c:pt>
                <c:pt idx="329">
                  <c:v>16</c:v>
                </c:pt>
                <c:pt idx="330">
                  <c:v>8</c:v>
                </c:pt>
                <c:pt idx="331">
                  <c:v>11</c:v>
                </c:pt>
                <c:pt idx="332">
                  <c:v>15</c:v>
                </c:pt>
                <c:pt idx="333">
                  <c:v>17</c:v>
                </c:pt>
                <c:pt idx="334">
                  <c:v>15</c:v>
                </c:pt>
                <c:pt idx="335">
                  <c:v>18</c:v>
                </c:pt>
                <c:pt idx="336">
                  <c:v>6</c:v>
                </c:pt>
                <c:pt idx="337">
                  <c:v>6</c:v>
                </c:pt>
                <c:pt idx="338">
                  <c:v>17</c:v>
                </c:pt>
                <c:pt idx="339">
                  <c:v>12</c:v>
                </c:pt>
                <c:pt idx="340">
                  <c:v>8</c:v>
                </c:pt>
                <c:pt idx="341">
                  <c:v>9</c:v>
                </c:pt>
                <c:pt idx="342">
                  <c:v>12</c:v>
                </c:pt>
                <c:pt idx="343">
                  <c:v>13</c:v>
                </c:pt>
                <c:pt idx="344">
                  <c:v>5</c:v>
                </c:pt>
                <c:pt idx="345">
                  <c:v>14</c:v>
                </c:pt>
                <c:pt idx="346">
                  <c:v>12</c:v>
                </c:pt>
                <c:pt idx="347">
                  <c:v>15</c:v>
                </c:pt>
                <c:pt idx="348">
                  <c:v>16</c:v>
                </c:pt>
                <c:pt idx="349">
                  <c:v>10</c:v>
                </c:pt>
                <c:pt idx="350">
                  <c:v>13</c:v>
                </c:pt>
                <c:pt idx="351">
                  <c:v>9</c:v>
                </c:pt>
                <c:pt idx="352">
                  <c:v>17</c:v>
                </c:pt>
                <c:pt idx="353">
                  <c:v>17</c:v>
                </c:pt>
                <c:pt idx="354">
                  <c:v>10</c:v>
                </c:pt>
                <c:pt idx="355">
                  <c:v>7</c:v>
                </c:pt>
                <c:pt idx="356">
                  <c:v>5</c:v>
                </c:pt>
                <c:pt idx="357">
                  <c:v>10</c:v>
                </c:pt>
                <c:pt idx="358">
                  <c:v>14</c:v>
                </c:pt>
                <c:pt idx="359">
                  <c:v>14</c:v>
                </c:pt>
                <c:pt idx="360">
                  <c:v>15</c:v>
                </c:pt>
                <c:pt idx="361">
                  <c:v>12</c:v>
                </c:pt>
                <c:pt idx="362">
                  <c:v>13</c:v>
                </c:pt>
                <c:pt idx="363">
                  <c:v>18</c:v>
                </c:pt>
                <c:pt idx="364">
                  <c:v>11</c:v>
                </c:pt>
                <c:pt idx="365">
                  <c:v>17</c:v>
                </c:pt>
                <c:pt idx="366">
                  <c:v>10</c:v>
                </c:pt>
                <c:pt idx="367">
                  <c:v>5</c:v>
                </c:pt>
                <c:pt idx="368">
                  <c:v>17</c:v>
                </c:pt>
                <c:pt idx="369">
                  <c:v>16</c:v>
                </c:pt>
                <c:pt idx="370">
                  <c:v>14</c:v>
                </c:pt>
                <c:pt idx="371">
                  <c:v>10</c:v>
                </c:pt>
                <c:pt idx="372">
                  <c:v>8</c:v>
                </c:pt>
                <c:pt idx="373">
                  <c:v>12</c:v>
                </c:pt>
                <c:pt idx="374">
                  <c:v>17</c:v>
                </c:pt>
                <c:pt idx="375">
                  <c:v>16</c:v>
                </c:pt>
                <c:pt idx="376">
                  <c:v>6</c:v>
                </c:pt>
                <c:pt idx="377">
                  <c:v>8</c:v>
                </c:pt>
                <c:pt idx="378">
                  <c:v>8</c:v>
                </c:pt>
                <c:pt idx="379">
                  <c:v>9</c:v>
                </c:pt>
                <c:pt idx="380">
                  <c:v>5</c:v>
                </c:pt>
                <c:pt idx="381">
                  <c:v>17</c:v>
                </c:pt>
                <c:pt idx="382">
                  <c:v>18</c:v>
                </c:pt>
                <c:pt idx="383">
                  <c:v>5</c:v>
                </c:pt>
                <c:pt idx="384">
                  <c:v>11</c:v>
                </c:pt>
                <c:pt idx="385">
                  <c:v>18</c:v>
                </c:pt>
                <c:pt idx="386">
                  <c:v>17</c:v>
                </c:pt>
                <c:pt idx="387">
                  <c:v>10</c:v>
                </c:pt>
                <c:pt idx="388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C6-4755-922F-5E7F0337A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140143"/>
        <c:axId val="267034927"/>
      </c:scatterChart>
      <c:valAx>
        <c:axId val="271140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67034927"/>
        <c:crosses val="autoZero"/>
        <c:crossBetween val="midCat"/>
      </c:valAx>
      <c:valAx>
        <c:axId val="267034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711401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Pomoc!$B$1" lockText="1" noThreeD="1"/>
</file>

<file path=xl/ctrlProps/ctrlProp2.xml><?xml version="1.0" encoding="utf-8"?>
<formControlPr xmlns="http://schemas.microsoft.com/office/spreadsheetml/2009/9/main" objectType="CheckBox" checked="Checked" fmlaLink="Pomoc!$C$1" lockText="1" noThreeD="1"/>
</file>

<file path=xl/ctrlProps/ctrlProp3.xml><?xml version="1.0" encoding="utf-8"?>
<formControlPr xmlns="http://schemas.microsoft.com/office/spreadsheetml/2009/9/main" objectType="CheckBox" checked="Checked" fmlaLink="Pomoc!$D$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4</xdr:row>
      <xdr:rowOff>33337</xdr:rowOff>
    </xdr:from>
    <xdr:to>
      <xdr:col>16</xdr:col>
      <xdr:colOff>247650</xdr:colOff>
      <xdr:row>18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9531F5-5F67-4B1D-894C-8276467AC8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600075</xdr:colOff>
      <xdr:row>19</xdr:row>
      <xdr:rowOff>95250</xdr:rowOff>
    </xdr:from>
    <xdr:to>
      <xdr:col>16</xdr:col>
      <xdr:colOff>257175</xdr:colOff>
      <xdr:row>26</xdr:row>
      <xdr:rowOff>133350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Datum 1">
              <a:extLst>
                <a:ext uri="{FF2B5EF4-FFF2-40B4-BE49-F238E27FC236}">
                  <a16:creationId xmlns:a16="http://schemas.microsoft.com/office/drawing/2014/main" id="{F32E133B-A90A-40BB-BC79-3A1FA7570D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0075" y="3714750"/>
              <a:ext cx="51244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180975</xdr:rowOff>
        </xdr:from>
        <xdr:to>
          <xdr:col>8</xdr:col>
          <xdr:colOff>847725</xdr:colOff>
          <xdr:row>28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DB6ECF58-9C8E-4B78-989D-5236D3FC43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Teplota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12</xdr:col>
          <xdr:colOff>847725</xdr:colOff>
          <xdr:row>28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1ECC4F6-8B58-4FD3-9A69-B344984F09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Vlhkost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180975</xdr:rowOff>
        </xdr:from>
        <xdr:to>
          <xdr:col>10</xdr:col>
          <xdr:colOff>847725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0AD162D-9ADA-40B7-BD06-F505EAA309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Srážky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19050</xdr:colOff>
      <xdr:row>28</xdr:row>
      <xdr:rowOff>152399</xdr:rowOff>
    </xdr:from>
    <xdr:to>
      <xdr:col>16</xdr:col>
      <xdr:colOff>247650</xdr:colOff>
      <xdr:row>53</xdr:row>
      <xdr:rowOff>104774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0836CAA-B397-4C1A-9B77-F681768F2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6</xdr:row>
      <xdr:rowOff>4761</xdr:rowOff>
    </xdr:from>
    <xdr:to>
      <xdr:col>14</xdr:col>
      <xdr:colOff>561975</xdr:colOff>
      <xdr:row>23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9FE01E6-64A9-4720-9F78-4619790C86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Polakovič" refreshedDate="43563.855620833332" createdVersion="6" refreshedVersion="6" minRefreshableVersion="3" recordCount="389" xr:uid="{F2610C8C-F4AB-48D6-A179-B8FBE6A2BBCD}">
  <cacheSource type="worksheet">
    <worksheetSource name="Table1"/>
  </cacheSource>
  <cacheFields count="4">
    <cacheField name="Datum" numFmtId="14">
      <sharedItems containsSemiMixedTypes="0" containsNonDate="0" containsDate="1" containsString="0" minDate="2018-01-01T00:00:00" maxDate="2019-01-25T00:00:00" count="389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</sharedItems>
    </cacheField>
    <cacheField name="Teplota(°C)" numFmtId="0">
      <sharedItems containsSemiMixedTypes="0" containsString="0" containsNumber="1" containsInteger="1" minValue="-10" maxValue="32"/>
    </cacheField>
    <cacheField name="Vlhkost(%)" numFmtId="0">
      <sharedItems containsSemiMixedTypes="0" containsString="0" containsNumber="1" containsInteger="1" minValue="20" maxValue="95"/>
    </cacheField>
    <cacheField name="Srážky(mm/h)" numFmtId="0">
      <sharedItems containsSemiMixedTypes="0" containsString="0" containsNumber="1" containsInteger="1" minValue="5" maxValue="18"/>
    </cacheField>
  </cacheFields>
  <extLst>
    <ext xmlns:x14="http://schemas.microsoft.com/office/spreadsheetml/2009/9/main" uri="{725AE2AE-9491-48be-B2B4-4EB974FC3084}">
      <x14:pivotCacheDefinition pivotCacheId="192486256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9">
  <r>
    <x v="0"/>
    <n v="-5"/>
    <n v="77"/>
    <n v="13"/>
  </r>
  <r>
    <x v="1"/>
    <n v="-1"/>
    <n v="28"/>
    <n v="16"/>
  </r>
  <r>
    <x v="2"/>
    <n v="-1"/>
    <n v="56"/>
    <n v="14"/>
  </r>
  <r>
    <x v="3"/>
    <n v="-1"/>
    <n v="29"/>
    <n v="8"/>
  </r>
  <r>
    <x v="4"/>
    <n v="-1"/>
    <n v="25"/>
    <n v="11"/>
  </r>
  <r>
    <x v="5"/>
    <n v="-5"/>
    <n v="75"/>
    <n v="11"/>
  </r>
  <r>
    <x v="6"/>
    <n v="-7"/>
    <n v="95"/>
    <n v="16"/>
  </r>
  <r>
    <x v="7"/>
    <n v="-3"/>
    <n v="80"/>
    <n v="6"/>
  </r>
  <r>
    <x v="8"/>
    <n v="-1"/>
    <n v="84"/>
    <n v="14"/>
  </r>
  <r>
    <x v="9"/>
    <n v="-4"/>
    <n v="55"/>
    <n v="5"/>
  </r>
  <r>
    <x v="10"/>
    <n v="-2"/>
    <n v="63"/>
    <n v="12"/>
  </r>
  <r>
    <x v="11"/>
    <n v="-8"/>
    <n v="71"/>
    <n v="12"/>
  </r>
  <r>
    <x v="12"/>
    <n v="-1"/>
    <n v="85"/>
    <n v="7"/>
  </r>
  <r>
    <x v="13"/>
    <n v="-10"/>
    <n v="28"/>
    <n v="5"/>
  </r>
  <r>
    <x v="14"/>
    <n v="0"/>
    <n v="75"/>
    <n v="9"/>
  </r>
  <r>
    <x v="15"/>
    <n v="-10"/>
    <n v="74"/>
    <n v="8"/>
  </r>
  <r>
    <x v="16"/>
    <n v="-5"/>
    <n v="72"/>
    <n v="5"/>
  </r>
  <r>
    <x v="17"/>
    <n v="-4"/>
    <n v="47"/>
    <n v="6"/>
  </r>
  <r>
    <x v="18"/>
    <n v="-1"/>
    <n v="34"/>
    <n v="13"/>
  </r>
  <r>
    <x v="19"/>
    <n v="-9"/>
    <n v="54"/>
    <n v="6"/>
  </r>
  <r>
    <x v="20"/>
    <n v="-10"/>
    <n v="22"/>
    <n v="11"/>
  </r>
  <r>
    <x v="21"/>
    <n v="-3"/>
    <n v="38"/>
    <n v="14"/>
  </r>
  <r>
    <x v="22"/>
    <n v="-9"/>
    <n v="46"/>
    <n v="7"/>
  </r>
  <r>
    <x v="23"/>
    <n v="-6"/>
    <n v="46"/>
    <n v="5"/>
  </r>
  <r>
    <x v="24"/>
    <n v="-10"/>
    <n v="50"/>
    <n v="18"/>
  </r>
  <r>
    <x v="25"/>
    <n v="-3"/>
    <n v="38"/>
    <n v="17"/>
  </r>
  <r>
    <x v="26"/>
    <n v="-10"/>
    <n v="41"/>
    <n v="7"/>
  </r>
  <r>
    <x v="27"/>
    <n v="-4"/>
    <n v="87"/>
    <n v="6"/>
  </r>
  <r>
    <x v="28"/>
    <n v="-1"/>
    <n v="38"/>
    <n v="12"/>
  </r>
  <r>
    <x v="29"/>
    <n v="-8"/>
    <n v="44"/>
    <n v="13"/>
  </r>
  <r>
    <x v="30"/>
    <n v="-9"/>
    <n v="58"/>
    <n v="13"/>
  </r>
  <r>
    <x v="31"/>
    <n v="-6"/>
    <n v="89"/>
    <n v="16"/>
  </r>
  <r>
    <x v="32"/>
    <n v="-3"/>
    <n v="95"/>
    <n v="14"/>
  </r>
  <r>
    <x v="33"/>
    <n v="-1"/>
    <n v="31"/>
    <n v="8"/>
  </r>
  <r>
    <x v="34"/>
    <n v="-6"/>
    <n v="50"/>
    <n v="10"/>
  </r>
  <r>
    <x v="35"/>
    <n v="5"/>
    <n v="56"/>
    <n v="16"/>
  </r>
  <r>
    <x v="36"/>
    <n v="-3"/>
    <n v="61"/>
    <n v="14"/>
  </r>
  <r>
    <x v="37"/>
    <n v="4"/>
    <n v="89"/>
    <n v="14"/>
  </r>
  <r>
    <x v="38"/>
    <n v="-1"/>
    <n v="63"/>
    <n v="5"/>
  </r>
  <r>
    <x v="39"/>
    <n v="4"/>
    <n v="25"/>
    <n v="18"/>
  </r>
  <r>
    <x v="40"/>
    <n v="-3"/>
    <n v="58"/>
    <n v="8"/>
  </r>
  <r>
    <x v="41"/>
    <n v="-4"/>
    <n v="90"/>
    <n v="8"/>
  </r>
  <r>
    <x v="42"/>
    <n v="2"/>
    <n v="78"/>
    <n v="15"/>
  </r>
  <r>
    <x v="43"/>
    <n v="2"/>
    <n v="46"/>
    <n v="17"/>
  </r>
  <r>
    <x v="44"/>
    <n v="-3"/>
    <n v="84"/>
    <n v="18"/>
  </r>
  <r>
    <x v="45"/>
    <n v="-5"/>
    <n v="51"/>
    <n v="9"/>
  </r>
  <r>
    <x v="46"/>
    <n v="4"/>
    <n v="54"/>
    <n v="18"/>
  </r>
  <r>
    <x v="47"/>
    <n v="1"/>
    <n v="79"/>
    <n v="11"/>
  </r>
  <r>
    <x v="48"/>
    <n v="2"/>
    <n v="69"/>
    <n v="15"/>
  </r>
  <r>
    <x v="49"/>
    <n v="4"/>
    <n v="66"/>
    <n v="5"/>
  </r>
  <r>
    <x v="50"/>
    <n v="4"/>
    <n v="59"/>
    <n v="7"/>
  </r>
  <r>
    <x v="51"/>
    <n v="4"/>
    <n v="57"/>
    <n v="10"/>
  </r>
  <r>
    <x v="52"/>
    <n v="-5"/>
    <n v="46"/>
    <n v="16"/>
  </r>
  <r>
    <x v="53"/>
    <n v="5"/>
    <n v="53"/>
    <n v="16"/>
  </r>
  <r>
    <x v="54"/>
    <n v="0"/>
    <n v="45"/>
    <n v="8"/>
  </r>
  <r>
    <x v="55"/>
    <n v="-2"/>
    <n v="37"/>
    <n v="8"/>
  </r>
  <r>
    <x v="56"/>
    <n v="-1"/>
    <n v="94"/>
    <n v="7"/>
  </r>
  <r>
    <x v="57"/>
    <n v="-1"/>
    <n v="62"/>
    <n v="17"/>
  </r>
  <r>
    <x v="58"/>
    <n v="2"/>
    <n v="21"/>
    <n v="9"/>
  </r>
  <r>
    <x v="59"/>
    <n v="-1"/>
    <n v="83"/>
    <n v="13"/>
  </r>
  <r>
    <x v="60"/>
    <n v="10"/>
    <n v="35"/>
    <n v="13"/>
  </r>
  <r>
    <x v="61"/>
    <n v="14"/>
    <n v="22"/>
    <n v="6"/>
  </r>
  <r>
    <x v="62"/>
    <n v="10"/>
    <n v="47"/>
    <n v="6"/>
  </r>
  <r>
    <x v="63"/>
    <n v="13"/>
    <n v="68"/>
    <n v="12"/>
  </r>
  <r>
    <x v="64"/>
    <n v="11"/>
    <n v="49"/>
    <n v="9"/>
  </r>
  <r>
    <x v="65"/>
    <n v="6"/>
    <n v="51"/>
    <n v="9"/>
  </r>
  <r>
    <x v="66"/>
    <n v="4"/>
    <n v="40"/>
    <n v="15"/>
  </r>
  <r>
    <x v="67"/>
    <n v="6"/>
    <n v="77"/>
    <n v="5"/>
  </r>
  <r>
    <x v="68"/>
    <n v="0"/>
    <n v="82"/>
    <n v="16"/>
  </r>
  <r>
    <x v="69"/>
    <n v="0"/>
    <n v="72"/>
    <n v="18"/>
  </r>
  <r>
    <x v="70"/>
    <n v="3"/>
    <n v="91"/>
    <n v="17"/>
  </r>
  <r>
    <x v="71"/>
    <n v="0"/>
    <n v="78"/>
    <n v="9"/>
  </r>
  <r>
    <x v="72"/>
    <n v="6"/>
    <n v="73"/>
    <n v="8"/>
  </r>
  <r>
    <x v="73"/>
    <n v="8"/>
    <n v="58"/>
    <n v="8"/>
  </r>
  <r>
    <x v="74"/>
    <n v="12"/>
    <n v="40"/>
    <n v="15"/>
  </r>
  <r>
    <x v="75"/>
    <n v="2"/>
    <n v="58"/>
    <n v="11"/>
  </r>
  <r>
    <x v="76"/>
    <n v="13"/>
    <n v="37"/>
    <n v="8"/>
  </r>
  <r>
    <x v="77"/>
    <n v="1"/>
    <n v="75"/>
    <n v="18"/>
  </r>
  <r>
    <x v="78"/>
    <n v="10"/>
    <n v="71"/>
    <n v="12"/>
  </r>
  <r>
    <x v="79"/>
    <n v="-1"/>
    <n v="91"/>
    <n v="13"/>
  </r>
  <r>
    <x v="80"/>
    <n v="2"/>
    <n v="50"/>
    <n v="10"/>
  </r>
  <r>
    <x v="81"/>
    <n v="1"/>
    <n v="42"/>
    <n v="16"/>
  </r>
  <r>
    <x v="82"/>
    <n v="-1"/>
    <n v="48"/>
    <n v="17"/>
  </r>
  <r>
    <x v="83"/>
    <n v="15"/>
    <n v="77"/>
    <n v="18"/>
  </r>
  <r>
    <x v="84"/>
    <n v="2"/>
    <n v="70"/>
    <n v="18"/>
  </r>
  <r>
    <x v="85"/>
    <n v="10"/>
    <n v="30"/>
    <n v="8"/>
  </r>
  <r>
    <x v="86"/>
    <n v="14"/>
    <n v="60"/>
    <n v="13"/>
  </r>
  <r>
    <x v="87"/>
    <n v="7"/>
    <n v="94"/>
    <n v="18"/>
  </r>
  <r>
    <x v="88"/>
    <n v="13"/>
    <n v="25"/>
    <n v="17"/>
  </r>
  <r>
    <x v="89"/>
    <n v="15"/>
    <n v="67"/>
    <n v="12"/>
  </r>
  <r>
    <x v="90"/>
    <n v="9"/>
    <n v="34"/>
    <n v="12"/>
  </r>
  <r>
    <x v="91"/>
    <n v="10"/>
    <n v="68"/>
    <n v="9"/>
  </r>
  <r>
    <x v="92"/>
    <n v="1"/>
    <n v="92"/>
    <n v="14"/>
  </r>
  <r>
    <x v="93"/>
    <n v="13"/>
    <n v="34"/>
    <n v="8"/>
  </r>
  <r>
    <x v="94"/>
    <n v="14"/>
    <n v="41"/>
    <n v="14"/>
  </r>
  <r>
    <x v="95"/>
    <n v="13"/>
    <n v="44"/>
    <n v="7"/>
  </r>
  <r>
    <x v="96"/>
    <n v="10"/>
    <n v="47"/>
    <n v="12"/>
  </r>
  <r>
    <x v="97"/>
    <n v="3"/>
    <n v="55"/>
    <n v="11"/>
  </r>
  <r>
    <x v="98"/>
    <n v="9"/>
    <n v="69"/>
    <n v="15"/>
  </r>
  <r>
    <x v="99"/>
    <n v="6"/>
    <n v="47"/>
    <n v="10"/>
  </r>
  <r>
    <x v="100"/>
    <n v="5"/>
    <n v="32"/>
    <n v="5"/>
  </r>
  <r>
    <x v="101"/>
    <n v="9"/>
    <n v="77"/>
    <n v="6"/>
  </r>
  <r>
    <x v="102"/>
    <n v="11"/>
    <n v="85"/>
    <n v="8"/>
  </r>
  <r>
    <x v="103"/>
    <n v="5"/>
    <n v="76"/>
    <n v="14"/>
  </r>
  <r>
    <x v="104"/>
    <n v="11"/>
    <n v="84"/>
    <n v="13"/>
  </r>
  <r>
    <x v="105"/>
    <n v="6"/>
    <n v="82"/>
    <n v="16"/>
  </r>
  <r>
    <x v="106"/>
    <n v="4"/>
    <n v="92"/>
    <n v="6"/>
  </r>
  <r>
    <x v="107"/>
    <n v="11"/>
    <n v="62"/>
    <n v="7"/>
  </r>
  <r>
    <x v="108"/>
    <n v="6"/>
    <n v="91"/>
    <n v="11"/>
  </r>
  <r>
    <x v="109"/>
    <n v="3"/>
    <n v="26"/>
    <n v="6"/>
  </r>
  <r>
    <x v="110"/>
    <n v="11"/>
    <n v="89"/>
    <n v="10"/>
  </r>
  <r>
    <x v="111"/>
    <n v="12"/>
    <n v="76"/>
    <n v="9"/>
  </r>
  <r>
    <x v="112"/>
    <n v="14"/>
    <n v="73"/>
    <n v="18"/>
  </r>
  <r>
    <x v="113"/>
    <n v="14"/>
    <n v="41"/>
    <n v="12"/>
  </r>
  <r>
    <x v="114"/>
    <n v="11"/>
    <n v="71"/>
    <n v="16"/>
  </r>
  <r>
    <x v="115"/>
    <n v="15"/>
    <n v="21"/>
    <n v="11"/>
  </r>
  <r>
    <x v="116"/>
    <n v="8"/>
    <n v="72"/>
    <n v="5"/>
  </r>
  <r>
    <x v="117"/>
    <n v="8"/>
    <n v="71"/>
    <n v="6"/>
  </r>
  <r>
    <x v="118"/>
    <n v="11"/>
    <n v="76"/>
    <n v="16"/>
  </r>
  <r>
    <x v="119"/>
    <n v="10"/>
    <n v="78"/>
    <n v="7"/>
  </r>
  <r>
    <x v="120"/>
    <n v="9"/>
    <n v="84"/>
    <n v="10"/>
  </r>
  <r>
    <x v="121"/>
    <n v="7"/>
    <n v="40"/>
    <n v="9"/>
  </r>
  <r>
    <x v="122"/>
    <n v="5"/>
    <n v="84"/>
    <n v="10"/>
  </r>
  <r>
    <x v="123"/>
    <n v="7"/>
    <n v="64"/>
    <n v="12"/>
  </r>
  <r>
    <x v="124"/>
    <n v="16"/>
    <n v="41"/>
    <n v="17"/>
  </r>
  <r>
    <x v="125"/>
    <n v="17"/>
    <n v="58"/>
    <n v="6"/>
  </r>
  <r>
    <x v="126"/>
    <n v="9"/>
    <n v="35"/>
    <n v="14"/>
  </r>
  <r>
    <x v="127"/>
    <n v="10"/>
    <n v="46"/>
    <n v="17"/>
  </r>
  <r>
    <x v="128"/>
    <n v="17"/>
    <n v="73"/>
    <n v="5"/>
  </r>
  <r>
    <x v="129"/>
    <n v="9"/>
    <n v="30"/>
    <n v="18"/>
  </r>
  <r>
    <x v="130"/>
    <n v="8"/>
    <n v="81"/>
    <n v="12"/>
  </r>
  <r>
    <x v="131"/>
    <n v="14"/>
    <n v="82"/>
    <n v="14"/>
  </r>
  <r>
    <x v="132"/>
    <n v="19"/>
    <n v="94"/>
    <n v="12"/>
  </r>
  <r>
    <x v="133"/>
    <n v="18"/>
    <n v="38"/>
    <n v="9"/>
  </r>
  <r>
    <x v="134"/>
    <n v="12"/>
    <n v="74"/>
    <n v="9"/>
  </r>
  <r>
    <x v="135"/>
    <n v="17"/>
    <n v="80"/>
    <n v="11"/>
  </r>
  <r>
    <x v="136"/>
    <n v="19"/>
    <n v="37"/>
    <n v="10"/>
  </r>
  <r>
    <x v="137"/>
    <n v="20"/>
    <n v="55"/>
    <n v="11"/>
  </r>
  <r>
    <x v="138"/>
    <n v="17"/>
    <n v="56"/>
    <n v="11"/>
  </r>
  <r>
    <x v="139"/>
    <n v="15"/>
    <n v="95"/>
    <n v="10"/>
  </r>
  <r>
    <x v="140"/>
    <n v="10"/>
    <n v="95"/>
    <n v="10"/>
  </r>
  <r>
    <x v="141"/>
    <n v="9"/>
    <n v="24"/>
    <n v="11"/>
  </r>
  <r>
    <x v="142"/>
    <n v="20"/>
    <n v="49"/>
    <n v="7"/>
  </r>
  <r>
    <x v="143"/>
    <n v="14"/>
    <n v="85"/>
    <n v="17"/>
  </r>
  <r>
    <x v="144"/>
    <n v="17"/>
    <n v="71"/>
    <n v="16"/>
  </r>
  <r>
    <x v="145"/>
    <n v="14"/>
    <n v="76"/>
    <n v="5"/>
  </r>
  <r>
    <x v="146"/>
    <n v="20"/>
    <n v="50"/>
    <n v="5"/>
  </r>
  <r>
    <x v="147"/>
    <n v="18"/>
    <n v="44"/>
    <n v="5"/>
  </r>
  <r>
    <x v="148"/>
    <n v="15"/>
    <n v="47"/>
    <n v="11"/>
  </r>
  <r>
    <x v="149"/>
    <n v="20"/>
    <n v="92"/>
    <n v="13"/>
  </r>
  <r>
    <x v="150"/>
    <n v="11"/>
    <n v="63"/>
    <n v="15"/>
  </r>
  <r>
    <x v="151"/>
    <n v="13"/>
    <n v="68"/>
    <n v="11"/>
  </r>
  <r>
    <x v="152"/>
    <n v="20"/>
    <n v="32"/>
    <n v="8"/>
  </r>
  <r>
    <x v="153"/>
    <n v="8"/>
    <n v="75"/>
    <n v="7"/>
  </r>
  <r>
    <x v="154"/>
    <n v="15"/>
    <n v="86"/>
    <n v="16"/>
  </r>
  <r>
    <x v="155"/>
    <n v="16"/>
    <n v="28"/>
    <n v="18"/>
  </r>
  <r>
    <x v="156"/>
    <n v="19"/>
    <n v="28"/>
    <n v="10"/>
  </r>
  <r>
    <x v="157"/>
    <n v="10"/>
    <n v="32"/>
    <n v="10"/>
  </r>
  <r>
    <x v="158"/>
    <n v="19"/>
    <n v="51"/>
    <n v="7"/>
  </r>
  <r>
    <x v="159"/>
    <n v="16"/>
    <n v="52"/>
    <n v="17"/>
  </r>
  <r>
    <x v="160"/>
    <n v="14"/>
    <n v="50"/>
    <n v="10"/>
  </r>
  <r>
    <x v="161"/>
    <n v="15"/>
    <n v="92"/>
    <n v="8"/>
  </r>
  <r>
    <x v="162"/>
    <n v="15"/>
    <n v="51"/>
    <n v="6"/>
  </r>
  <r>
    <x v="163"/>
    <n v="11"/>
    <n v="86"/>
    <n v="14"/>
  </r>
  <r>
    <x v="164"/>
    <n v="20"/>
    <n v="27"/>
    <n v="7"/>
  </r>
  <r>
    <x v="165"/>
    <n v="18"/>
    <n v="69"/>
    <n v="10"/>
  </r>
  <r>
    <x v="166"/>
    <n v="24"/>
    <n v="45"/>
    <n v="15"/>
  </r>
  <r>
    <x v="167"/>
    <n v="11"/>
    <n v="40"/>
    <n v="7"/>
  </r>
  <r>
    <x v="168"/>
    <n v="25"/>
    <n v="21"/>
    <n v="18"/>
  </r>
  <r>
    <x v="169"/>
    <n v="18"/>
    <n v="22"/>
    <n v="13"/>
  </r>
  <r>
    <x v="170"/>
    <n v="11"/>
    <n v="23"/>
    <n v="17"/>
  </r>
  <r>
    <x v="171"/>
    <n v="15"/>
    <n v="20"/>
    <n v="11"/>
  </r>
  <r>
    <x v="172"/>
    <n v="14"/>
    <n v="95"/>
    <n v="16"/>
  </r>
  <r>
    <x v="173"/>
    <n v="12"/>
    <n v="46"/>
    <n v="14"/>
  </r>
  <r>
    <x v="174"/>
    <n v="11"/>
    <n v="22"/>
    <n v="7"/>
  </r>
  <r>
    <x v="175"/>
    <n v="21"/>
    <n v="74"/>
    <n v="7"/>
  </r>
  <r>
    <x v="176"/>
    <n v="15"/>
    <n v="80"/>
    <n v="17"/>
  </r>
  <r>
    <x v="177"/>
    <n v="20"/>
    <n v="81"/>
    <n v="7"/>
  </r>
  <r>
    <x v="178"/>
    <n v="23"/>
    <n v="48"/>
    <n v="9"/>
  </r>
  <r>
    <x v="179"/>
    <n v="14"/>
    <n v="61"/>
    <n v="17"/>
  </r>
  <r>
    <x v="180"/>
    <n v="21"/>
    <n v="64"/>
    <n v="16"/>
  </r>
  <r>
    <x v="181"/>
    <n v="17"/>
    <n v="83"/>
    <n v="17"/>
  </r>
  <r>
    <x v="182"/>
    <n v="19"/>
    <n v="50"/>
    <n v="15"/>
  </r>
  <r>
    <x v="183"/>
    <n v="21"/>
    <n v="37"/>
    <n v="14"/>
  </r>
  <r>
    <x v="184"/>
    <n v="21"/>
    <n v="90"/>
    <n v="7"/>
  </r>
  <r>
    <x v="185"/>
    <n v="21"/>
    <n v="30"/>
    <n v="16"/>
  </r>
  <r>
    <x v="186"/>
    <n v="22"/>
    <n v="93"/>
    <n v="6"/>
  </r>
  <r>
    <x v="187"/>
    <n v="17"/>
    <n v="67"/>
    <n v="11"/>
  </r>
  <r>
    <x v="188"/>
    <n v="24"/>
    <n v="90"/>
    <n v="10"/>
  </r>
  <r>
    <x v="189"/>
    <n v="17"/>
    <n v="87"/>
    <n v="10"/>
  </r>
  <r>
    <x v="190"/>
    <n v="15"/>
    <n v="71"/>
    <n v="5"/>
  </r>
  <r>
    <x v="191"/>
    <n v="12"/>
    <n v="68"/>
    <n v="9"/>
  </r>
  <r>
    <x v="192"/>
    <n v="21"/>
    <n v="59"/>
    <n v="8"/>
  </r>
  <r>
    <x v="193"/>
    <n v="27"/>
    <n v="91"/>
    <n v="16"/>
  </r>
  <r>
    <x v="194"/>
    <n v="25"/>
    <n v="28"/>
    <n v="16"/>
  </r>
  <r>
    <x v="195"/>
    <n v="19"/>
    <n v="51"/>
    <n v="16"/>
  </r>
  <r>
    <x v="196"/>
    <n v="21"/>
    <n v="80"/>
    <n v="11"/>
  </r>
  <r>
    <x v="197"/>
    <n v="16"/>
    <n v="23"/>
    <n v="12"/>
  </r>
  <r>
    <x v="198"/>
    <n v="21"/>
    <n v="83"/>
    <n v="16"/>
  </r>
  <r>
    <x v="199"/>
    <n v="20"/>
    <n v="21"/>
    <n v="18"/>
  </r>
  <r>
    <x v="200"/>
    <n v="23"/>
    <n v="38"/>
    <n v="17"/>
  </r>
  <r>
    <x v="201"/>
    <n v="30"/>
    <n v="85"/>
    <n v="11"/>
  </r>
  <r>
    <x v="202"/>
    <n v="20"/>
    <n v="82"/>
    <n v="9"/>
  </r>
  <r>
    <x v="203"/>
    <n v="30"/>
    <n v="38"/>
    <n v="8"/>
  </r>
  <r>
    <x v="204"/>
    <n v="26"/>
    <n v="93"/>
    <n v="7"/>
  </r>
  <r>
    <x v="205"/>
    <n v="32"/>
    <n v="62"/>
    <n v="5"/>
  </r>
  <r>
    <x v="206"/>
    <n v="27"/>
    <n v="83"/>
    <n v="15"/>
  </r>
  <r>
    <x v="207"/>
    <n v="29"/>
    <n v="25"/>
    <n v="16"/>
  </r>
  <r>
    <x v="208"/>
    <n v="29"/>
    <n v="55"/>
    <n v="13"/>
  </r>
  <r>
    <x v="209"/>
    <n v="30"/>
    <n v="33"/>
    <n v="5"/>
  </r>
  <r>
    <x v="210"/>
    <n v="17"/>
    <n v="84"/>
    <n v="9"/>
  </r>
  <r>
    <x v="211"/>
    <n v="19"/>
    <n v="26"/>
    <n v="16"/>
  </r>
  <r>
    <x v="212"/>
    <n v="23"/>
    <n v="21"/>
    <n v="9"/>
  </r>
  <r>
    <x v="213"/>
    <n v="29"/>
    <n v="31"/>
    <n v="16"/>
  </r>
  <r>
    <x v="214"/>
    <n v="30"/>
    <n v="35"/>
    <n v="9"/>
  </r>
  <r>
    <x v="215"/>
    <n v="23"/>
    <n v="65"/>
    <n v="16"/>
  </r>
  <r>
    <x v="216"/>
    <n v="30"/>
    <n v="87"/>
    <n v="13"/>
  </r>
  <r>
    <x v="217"/>
    <n v="22"/>
    <n v="83"/>
    <n v="9"/>
  </r>
  <r>
    <x v="218"/>
    <n v="28"/>
    <n v="66"/>
    <n v="16"/>
  </r>
  <r>
    <x v="219"/>
    <n v="15"/>
    <n v="62"/>
    <n v="7"/>
  </r>
  <r>
    <x v="220"/>
    <n v="20"/>
    <n v="57"/>
    <n v="7"/>
  </r>
  <r>
    <x v="221"/>
    <n v="18"/>
    <n v="23"/>
    <n v="14"/>
  </r>
  <r>
    <x v="222"/>
    <n v="23"/>
    <n v="64"/>
    <n v="15"/>
  </r>
  <r>
    <x v="223"/>
    <n v="22"/>
    <n v="88"/>
    <n v="6"/>
  </r>
  <r>
    <x v="224"/>
    <n v="32"/>
    <n v="66"/>
    <n v="13"/>
  </r>
  <r>
    <x v="225"/>
    <n v="18"/>
    <n v="28"/>
    <n v="10"/>
  </r>
  <r>
    <x v="226"/>
    <n v="31"/>
    <n v="47"/>
    <n v="18"/>
  </r>
  <r>
    <x v="227"/>
    <n v="18"/>
    <n v="50"/>
    <n v="7"/>
  </r>
  <r>
    <x v="228"/>
    <n v="31"/>
    <n v="85"/>
    <n v="9"/>
  </r>
  <r>
    <x v="229"/>
    <n v="19"/>
    <n v="65"/>
    <n v="9"/>
  </r>
  <r>
    <x v="230"/>
    <n v="16"/>
    <n v="70"/>
    <n v="15"/>
  </r>
  <r>
    <x v="231"/>
    <n v="31"/>
    <n v="83"/>
    <n v="14"/>
  </r>
  <r>
    <x v="232"/>
    <n v="28"/>
    <n v="40"/>
    <n v="16"/>
  </r>
  <r>
    <x v="233"/>
    <n v="23"/>
    <n v="81"/>
    <n v="12"/>
  </r>
  <r>
    <x v="234"/>
    <n v="19"/>
    <n v="60"/>
    <n v="10"/>
  </r>
  <r>
    <x v="235"/>
    <n v="25"/>
    <n v="38"/>
    <n v="16"/>
  </r>
  <r>
    <x v="236"/>
    <n v="21"/>
    <n v="95"/>
    <n v="12"/>
  </r>
  <r>
    <x v="237"/>
    <n v="15"/>
    <n v="65"/>
    <n v="10"/>
  </r>
  <r>
    <x v="238"/>
    <n v="30"/>
    <n v="42"/>
    <n v="16"/>
  </r>
  <r>
    <x v="239"/>
    <n v="28"/>
    <n v="88"/>
    <n v="9"/>
  </r>
  <r>
    <x v="240"/>
    <n v="21"/>
    <n v="27"/>
    <n v="14"/>
  </r>
  <r>
    <x v="241"/>
    <n v="27"/>
    <n v="82"/>
    <n v="16"/>
  </r>
  <r>
    <x v="242"/>
    <n v="15"/>
    <n v="59"/>
    <n v="9"/>
  </r>
  <r>
    <x v="243"/>
    <n v="26"/>
    <n v="41"/>
    <n v="18"/>
  </r>
  <r>
    <x v="244"/>
    <n v="18"/>
    <n v="78"/>
    <n v="13"/>
  </r>
  <r>
    <x v="245"/>
    <n v="20"/>
    <n v="84"/>
    <n v="11"/>
  </r>
  <r>
    <x v="246"/>
    <n v="27"/>
    <n v="20"/>
    <n v="8"/>
  </r>
  <r>
    <x v="247"/>
    <n v="18"/>
    <n v="86"/>
    <n v="18"/>
  </r>
  <r>
    <x v="248"/>
    <n v="30"/>
    <n v="91"/>
    <n v="18"/>
  </r>
  <r>
    <x v="249"/>
    <n v="29"/>
    <n v="49"/>
    <n v="15"/>
  </r>
  <r>
    <x v="250"/>
    <n v="32"/>
    <n v="79"/>
    <n v="17"/>
  </r>
  <r>
    <x v="251"/>
    <n v="25"/>
    <n v="36"/>
    <n v="18"/>
  </r>
  <r>
    <x v="252"/>
    <n v="15"/>
    <n v="57"/>
    <n v="16"/>
  </r>
  <r>
    <x v="253"/>
    <n v="22"/>
    <n v="36"/>
    <n v="8"/>
  </r>
  <r>
    <x v="254"/>
    <n v="17"/>
    <n v="24"/>
    <n v="8"/>
  </r>
  <r>
    <x v="255"/>
    <n v="18"/>
    <n v="76"/>
    <n v="6"/>
  </r>
  <r>
    <x v="256"/>
    <n v="17"/>
    <n v="81"/>
    <n v="18"/>
  </r>
  <r>
    <x v="257"/>
    <n v="17"/>
    <n v="29"/>
    <n v="6"/>
  </r>
  <r>
    <x v="258"/>
    <n v="22"/>
    <n v="83"/>
    <n v="10"/>
  </r>
  <r>
    <x v="259"/>
    <n v="23"/>
    <n v="58"/>
    <n v="10"/>
  </r>
  <r>
    <x v="260"/>
    <n v="22"/>
    <n v="42"/>
    <n v="9"/>
  </r>
  <r>
    <x v="261"/>
    <n v="27"/>
    <n v="35"/>
    <n v="14"/>
  </r>
  <r>
    <x v="262"/>
    <n v="23"/>
    <n v="65"/>
    <n v="10"/>
  </r>
  <r>
    <x v="263"/>
    <n v="26"/>
    <n v="32"/>
    <n v="12"/>
  </r>
  <r>
    <x v="264"/>
    <n v="22"/>
    <n v="36"/>
    <n v="12"/>
  </r>
  <r>
    <x v="265"/>
    <n v="31"/>
    <n v="75"/>
    <n v="6"/>
  </r>
  <r>
    <x v="266"/>
    <n v="22"/>
    <n v="73"/>
    <n v="18"/>
  </r>
  <r>
    <x v="267"/>
    <n v="32"/>
    <n v="26"/>
    <n v="15"/>
  </r>
  <r>
    <x v="268"/>
    <n v="28"/>
    <n v="69"/>
    <n v="12"/>
  </r>
  <r>
    <x v="269"/>
    <n v="27"/>
    <n v="62"/>
    <n v="10"/>
  </r>
  <r>
    <x v="270"/>
    <n v="26"/>
    <n v="31"/>
    <n v="13"/>
  </r>
  <r>
    <x v="271"/>
    <n v="19"/>
    <n v="59"/>
    <n v="11"/>
  </r>
  <r>
    <x v="272"/>
    <n v="28"/>
    <n v="69"/>
    <n v="6"/>
  </r>
  <r>
    <x v="273"/>
    <n v="16"/>
    <n v="51"/>
    <n v="8"/>
  </r>
  <r>
    <x v="274"/>
    <n v="29"/>
    <n v="58"/>
    <n v="5"/>
  </r>
  <r>
    <x v="275"/>
    <n v="15"/>
    <n v="62"/>
    <n v="10"/>
  </r>
  <r>
    <x v="276"/>
    <n v="14"/>
    <n v="43"/>
    <n v="5"/>
  </r>
  <r>
    <x v="277"/>
    <n v="17"/>
    <n v="56"/>
    <n v="18"/>
  </r>
  <r>
    <x v="278"/>
    <n v="18"/>
    <n v="29"/>
    <n v="18"/>
  </r>
  <r>
    <x v="279"/>
    <n v="17"/>
    <n v="29"/>
    <n v="17"/>
  </r>
  <r>
    <x v="280"/>
    <n v="18"/>
    <n v="26"/>
    <n v="12"/>
  </r>
  <r>
    <x v="281"/>
    <n v="18"/>
    <n v="50"/>
    <n v="8"/>
  </r>
  <r>
    <x v="282"/>
    <n v="14"/>
    <n v="30"/>
    <n v="12"/>
  </r>
  <r>
    <x v="283"/>
    <n v="13"/>
    <n v="84"/>
    <n v="13"/>
  </r>
  <r>
    <x v="284"/>
    <n v="17"/>
    <n v="60"/>
    <n v="7"/>
  </r>
  <r>
    <x v="285"/>
    <n v="18"/>
    <n v="48"/>
    <n v="13"/>
  </r>
  <r>
    <x v="286"/>
    <n v="10"/>
    <n v="31"/>
    <n v="9"/>
  </r>
  <r>
    <x v="287"/>
    <n v="17"/>
    <n v="79"/>
    <n v="5"/>
  </r>
  <r>
    <x v="288"/>
    <n v="11"/>
    <n v="75"/>
    <n v="18"/>
  </r>
  <r>
    <x v="289"/>
    <n v="15"/>
    <n v="90"/>
    <n v="6"/>
  </r>
  <r>
    <x v="290"/>
    <n v="10"/>
    <n v="61"/>
    <n v="13"/>
  </r>
  <r>
    <x v="291"/>
    <n v="10"/>
    <n v="71"/>
    <n v="16"/>
  </r>
  <r>
    <x v="292"/>
    <n v="15"/>
    <n v="34"/>
    <n v="11"/>
  </r>
  <r>
    <x v="293"/>
    <n v="18"/>
    <n v="42"/>
    <n v="9"/>
  </r>
  <r>
    <x v="294"/>
    <n v="18"/>
    <n v="48"/>
    <n v="18"/>
  </r>
  <r>
    <x v="295"/>
    <n v="10"/>
    <n v="25"/>
    <n v="13"/>
  </r>
  <r>
    <x v="296"/>
    <n v="16"/>
    <n v="25"/>
    <n v="6"/>
  </r>
  <r>
    <x v="297"/>
    <n v="10"/>
    <n v="37"/>
    <n v="7"/>
  </r>
  <r>
    <x v="298"/>
    <n v="18"/>
    <n v="91"/>
    <n v="14"/>
  </r>
  <r>
    <x v="299"/>
    <n v="11"/>
    <n v="45"/>
    <n v="5"/>
  </r>
  <r>
    <x v="300"/>
    <n v="13"/>
    <n v="68"/>
    <n v="5"/>
  </r>
  <r>
    <x v="301"/>
    <n v="10"/>
    <n v="53"/>
    <n v="18"/>
  </r>
  <r>
    <x v="302"/>
    <n v="12"/>
    <n v="87"/>
    <n v="18"/>
  </r>
  <r>
    <x v="303"/>
    <n v="10"/>
    <n v="37"/>
    <n v="17"/>
  </r>
  <r>
    <x v="304"/>
    <n v="8"/>
    <n v="70"/>
    <n v="17"/>
  </r>
  <r>
    <x v="305"/>
    <n v="6"/>
    <n v="28"/>
    <n v="17"/>
  </r>
  <r>
    <x v="306"/>
    <n v="2"/>
    <n v="60"/>
    <n v="12"/>
  </r>
  <r>
    <x v="307"/>
    <n v="6"/>
    <n v="81"/>
    <n v="10"/>
  </r>
  <r>
    <x v="308"/>
    <n v="5"/>
    <n v="51"/>
    <n v="14"/>
  </r>
  <r>
    <x v="309"/>
    <n v="9"/>
    <n v="84"/>
    <n v="15"/>
  </r>
  <r>
    <x v="310"/>
    <n v="4"/>
    <n v="32"/>
    <n v="8"/>
  </r>
  <r>
    <x v="311"/>
    <n v="2"/>
    <n v="66"/>
    <n v="16"/>
  </r>
  <r>
    <x v="312"/>
    <n v="7"/>
    <n v="62"/>
    <n v="7"/>
  </r>
  <r>
    <x v="313"/>
    <n v="2"/>
    <n v="64"/>
    <n v="14"/>
  </r>
  <r>
    <x v="314"/>
    <n v="1"/>
    <n v="59"/>
    <n v="10"/>
  </r>
  <r>
    <x v="315"/>
    <n v="7"/>
    <n v="39"/>
    <n v="9"/>
  </r>
  <r>
    <x v="316"/>
    <n v="9"/>
    <n v="77"/>
    <n v="5"/>
  </r>
  <r>
    <x v="317"/>
    <n v="4"/>
    <n v="91"/>
    <n v="10"/>
  </r>
  <r>
    <x v="318"/>
    <n v="1"/>
    <n v="46"/>
    <n v="17"/>
  </r>
  <r>
    <x v="319"/>
    <n v="4"/>
    <n v="83"/>
    <n v="14"/>
  </r>
  <r>
    <x v="320"/>
    <n v="1"/>
    <n v="74"/>
    <n v="9"/>
  </r>
  <r>
    <x v="321"/>
    <n v="11"/>
    <n v="67"/>
    <n v="18"/>
  </r>
  <r>
    <x v="322"/>
    <n v="4"/>
    <n v="45"/>
    <n v="14"/>
  </r>
  <r>
    <x v="323"/>
    <n v="2"/>
    <n v="71"/>
    <n v="18"/>
  </r>
  <r>
    <x v="324"/>
    <n v="4"/>
    <n v="33"/>
    <n v="13"/>
  </r>
  <r>
    <x v="325"/>
    <n v="2"/>
    <n v="74"/>
    <n v="7"/>
  </r>
  <r>
    <x v="326"/>
    <n v="4"/>
    <n v="94"/>
    <n v="13"/>
  </r>
  <r>
    <x v="327"/>
    <n v="6"/>
    <n v="71"/>
    <n v="16"/>
  </r>
  <r>
    <x v="328"/>
    <n v="5"/>
    <n v="30"/>
    <n v="14"/>
  </r>
  <r>
    <x v="329"/>
    <n v="10"/>
    <n v="24"/>
    <n v="16"/>
  </r>
  <r>
    <x v="330"/>
    <n v="8"/>
    <n v="74"/>
    <n v="10"/>
  </r>
  <r>
    <x v="331"/>
    <n v="1"/>
    <n v="32"/>
    <n v="11"/>
  </r>
  <r>
    <x v="332"/>
    <n v="-1"/>
    <n v="66"/>
    <n v="11"/>
  </r>
  <r>
    <x v="333"/>
    <n v="-5"/>
    <n v="28"/>
    <n v="8"/>
  </r>
  <r>
    <x v="334"/>
    <n v="-4"/>
    <n v="37"/>
    <n v="9"/>
  </r>
  <r>
    <x v="335"/>
    <n v="1"/>
    <n v="82"/>
    <n v="5"/>
  </r>
  <r>
    <x v="336"/>
    <n v="-10"/>
    <n v="21"/>
    <n v="16"/>
  </r>
  <r>
    <x v="337"/>
    <n v="-9"/>
    <n v="67"/>
    <n v="13"/>
  </r>
  <r>
    <x v="338"/>
    <n v="-6"/>
    <n v="77"/>
    <n v="15"/>
  </r>
  <r>
    <x v="339"/>
    <n v="2"/>
    <n v="40"/>
    <n v="14"/>
  </r>
  <r>
    <x v="340"/>
    <n v="-6"/>
    <n v="59"/>
    <n v="16"/>
  </r>
  <r>
    <x v="341"/>
    <n v="2"/>
    <n v="75"/>
    <n v="6"/>
  </r>
  <r>
    <x v="342"/>
    <n v="-4"/>
    <n v="20"/>
    <n v="8"/>
  </r>
  <r>
    <x v="343"/>
    <n v="-6"/>
    <n v="43"/>
    <n v="10"/>
  </r>
  <r>
    <x v="344"/>
    <n v="5"/>
    <n v="59"/>
    <n v="18"/>
  </r>
  <r>
    <x v="345"/>
    <n v="-8"/>
    <n v="71"/>
    <n v="14"/>
  </r>
  <r>
    <x v="346"/>
    <n v="4"/>
    <n v="29"/>
    <n v="5"/>
  </r>
  <r>
    <x v="347"/>
    <n v="-1"/>
    <n v="53"/>
    <n v="16"/>
  </r>
  <r>
    <x v="348"/>
    <n v="0"/>
    <n v="86"/>
    <n v="16"/>
  </r>
  <r>
    <x v="349"/>
    <n v="0"/>
    <n v="48"/>
    <n v="11"/>
  </r>
  <r>
    <x v="350"/>
    <n v="2"/>
    <n v="46"/>
    <n v="7"/>
  </r>
  <r>
    <x v="351"/>
    <n v="-6"/>
    <n v="36"/>
    <n v="10"/>
  </r>
  <r>
    <x v="352"/>
    <n v="5"/>
    <n v="74"/>
    <n v="9"/>
  </r>
  <r>
    <x v="353"/>
    <n v="-6"/>
    <n v="75"/>
    <n v="13"/>
  </r>
  <r>
    <x v="354"/>
    <n v="-1"/>
    <n v="67"/>
    <n v="12"/>
  </r>
  <r>
    <x v="355"/>
    <n v="0"/>
    <n v="82"/>
    <n v="9"/>
  </r>
  <r>
    <x v="356"/>
    <n v="-7"/>
    <n v="24"/>
    <n v="16"/>
  </r>
  <r>
    <x v="357"/>
    <n v="-9"/>
    <n v="92"/>
    <n v="9"/>
  </r>
  <r>
    <x v="358"/>
    <n v="4"/>
    <n v="62"/>
    <n v="17"/>
  </r>
  <r>
    <x v="359"/>
    <n v="-2"/>
    <n v="65"/>
    <n v="6"/>
  </r>
  <r>
    <x v="360"/>
    <n v="1"/>
    <n v="57"/>
    <n v="9"/>
  </r>
  <r>
    <x v="361"/>
    <n v="-10"/>
    <n v="65"/>
    <n v="11"/>
  </r>
  <r>
    <x v="362"/>
    <n v="3"/>
    <n v="55"/>
    <n v="7"/>
  </r>
  <r>
    <x v="363"/>
    <n v="5"/>
    <n v="81"/>
    <n v="9"/>
  </r>
  <r>
    <x v="364"/>
    <n v="-6"/>
    <n v="46"/>
    <n v="12"/>
  </r>
  <r>
    <x v="365"/>
    <n v="-8"/>
    <n v="50"/>
    <n v="15"/>
  </r>
  <r>
    <x v="366"/>
    <n v="-4"/>
    <n v="85"/>
    <n v="8"/>
  </r>
  <r>
    <x v="367"/>
    <n v="-3"/>
    <n v="36"/>
    <n v="14"/>
  </r>
  <r>
    <x v="368"/>
    <n v="3"/>
    <n v="81"/>
    <n v="15"/>
  </r>
  <r>
    <x v="369"/>
    <n v="1"/>
    <n v="82"/>
    <n v="14"/>
  </r>
  <r>
    <x v="370"/>
    <n v="-9"/>
    <n v="90"/>
    <n v="14"/>
  </r>
  <r>
    <x v="371"/>
    <n v="-8"/>
    <n v="82"/>
    <n v="13"/>
  </r>
  <r>
    <x v="372"/>
    <n v="2"/>
    <n v="44"/>
    <n v="17"/>
  </r>
  <r>
    <x v="373"/>
    <n v="-4"/>
    <n v="78"/>
    <n v="15"/>
  </r>
  <r>
    <x v="374"/>
    <n v="-10"/>
    <n v="78"/>
    <n v="11"/>
  </r>
  <r>
    <x v="375"/>
    <n v="-8"/>
    <n v="80"/>
    <n v="8"/>
  </r>
  <r>
    <x v="376"/>
    <n v="-1"/>
    <n v="89"/>
    <n v="7"/>
  </r>
  <r>
    <x v="377"/>
    <n v="-8"/>
    <n v="77"/>
    <n v="17"/>
  </r>
  <r>
    <x v="378"/>
    <n v="-2"/>
    <n v="46"/>
    <n v="10"/>
  </r>
  <r>
    <x v="379"/>
    <n v="-2"/>
    <n v="22"/>
    <n v="14"/>
  </r>
  <r>
    <x v="380"/>
    <n v="5"/>
    <n v="39"/>
    <n v="12"/>
  </r>
  <r>
    <x v="381"/>
    <n v="-8"/>
    <n v="92"/>
    <n v="10"/>
  </r>
  <r>
    <x v="382"/>
    <n v="4"/>
    <n v="62"/>
    <n v="11"/>
  </r>
  <r>
    <x v="383"/>
    <n v="2"/>
    <n v="58"/>
    <n v="12"/>
  </r>
  <r>
    <x v="384"/>
    <n v="-2"/>
    <n v="48"/>
    <n v="16"/>
  </r>
  <r>
    <x v="385"/>
    <n v="-9"/>
    <n v="26"/>
    <n v="11"/>
  </r>
  <r>
    <x v="386"/>
    <n v="-5"/>
    <n v="92"/>
    <n v="16"/>
  </r>
  <r>
    <x v="387"/>
    <n v="-2"/>
    <n v="64"/>
    <n v="10"/>
  </r>
  <r>
    <x v="388"/>
    <n v="1"/>
    <n v="76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47D369-B5FD-446B-8EE5-B8E6D1143831}" name="PivotTable2" cacheId="1" applyNumberFormats="0" applyBorderFormats="0" applyFontFormats="0" applyPatternFormats="0" applyAlignmentFormats="0" applyWidthHeightFormats="1" dataCaption="Values" updatedVersion="6" minRefreshableVersion="5" useAutoFormatting="1" rowGrandTotals="0" colGrandTotals="0" itemPrintTitles="1" createdVersion="6" indent="0" compact="0" compactData="0" multipleFieldFilters="0" chartFormat="10">
  <location ref="A3:D272" firstHeaderRow="0" firstDataRow="1" firstDataCol="1"/>
  <pivotFields count="4">
    <pivotField axis="axisRow" compact="0" numFmtId="14" outline="0" subtotalTop="0" showAll="0" defaultSubtotal="0">
      <items count="3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</items>
    </pivotField>
    <pivotField dataField="1"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</pivotFields>
  <rowFields count="1">
    <field x="0"/>
  </rowFields>
  <rowItems count="269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</rowItems>
  <colFields count="1">
    <field x="-2"/>
  </colFields>
  <colItems count="3">
    <i>
      <x/>
    </i>
    <i i="1">
      <x v="1"/>
    </i>
    <i i="2">
      <x v="2"/>
    </i>
  </colItems>
  <dataFields count="3">
    <dataField name="Teplota(°C) " fld="1" baseField="0" baseItem="0"/>
    <dataField name="Vlhkost(%) " fld="2" baseField="0" baseItem="0"/>
    <dataField name="Srážky(mm/h) " fld="3" baseField="0" baseItem="0"/>
  </dataFields>
  <chartFormats count="3">
    <chartFormat chart="3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38" name="Datum">
      <autoFilter ref="A1">
        <filterColumn colId="0">
          <customFilters and="1">
            <customFilter operator="greaterThanOrEqual" val="43221"/>
            <customFilter operator="lessThanOrEqual" val="4349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DC6994-9F07-447A-A625-AE48F79A8CB8}" name="Table1" displayName="Table1" ref="A1:D390" totalsRowShown="0">
  <autoFilter ref="A1:D390" xr:uid="{C637E628-308D-4BAB-B074-8ABC58FC1D52}"/>
  <tableColumns count="4">
    <tableColumn id="1" xr3:uid="{3C8667AA-3B3B-429C-853F-5E138C506A1B}" name="Datum" dataDxfId="0"/>
    <tableColumn id="2" xr3:uid="{91E60CF4-C0B1-4049-A115-A2647EFC41DF}" name="Teplota(°C)">
      <calculatedColumnFormula>RANDBETWEEN(-10,5)</calculatedColumnFormula>
    </tableColumn>
    <tableColumn id="3" xr3:uid="{A780A223-26A3-43BD-8BF4-23668543230C}" name="Vlhkost(%)">
      <calculatedColumnFormula>RANDBETWEEN(20,95)</calculatedColumnFormula>
    </tableColumn>
    <tableColumn id="4" xr3:uid="{85F848E5-B345-41FC-BB89-466D0EAF5FAE}" name="Srážky(mm/h)">
      <calculatedColumnFormula>RANDBETWEEN(5,18)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Datum1" xr10:uid="{91BABF65-F6B1-4532-8AEF-16D91AD41622}" sourceName="Datum">
  <pivotTables>
    <pivotTable tabId="3" name="PivotTable2"/>
  </pivotTables>
  <state minimalRefreshVersion="6" lastRefreshVersion="6" pivotCacheId="1924862561" filterType="dateBetween">
    <selection startDate="2018-05-01T00:00:00" endDate="2019-01-31T00:00:00"/>
    <bounds startDate="2018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1" xr10:uid="{1B7A862D-5C9A-489E-ADC9-52667EDEEDEA}" cache="NativeTimeline_Datum1" caption="Datum" level="2" selectionLevel="2" scrollPosition="2018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59B0D-64CC-4B48-8483-C11A1837975E}">
  <sheetPr codeName="Sheet1"/>
  <dimension ref="A1:S272"/>
  <sheetViews>
    <sheetView showGridLines="0" showRowColHeaders="0" tabSelected="1" topLeftCell="H20" workbookViewId="0">
      <selection activeCell="A20" sqref="A20"/>
    </sheetView>
  </sheetViews>
  <sheetFormatPr defaultColWidth="0" defaultRowHeight="15" outlineLevelRow="1" outlineLevelCol="1" x14ac:dyDescent="0.25"/>
  <cols>
    <col min="1" max="1" width="10.140625" hidden="1" customWidth="1" outlineLevel="1"/>
    <col min="2" max="2" width="11.42578125" hidden="1" customWidth="1" outlineLevel="1"/>
    <col min="3" max="3" width="11.140625" hidden="1" customWidth="1" outlineLevel="1"/>
    <col min="4" max="4" width="14" hidden="1" customWidth="1" outlineLevel="1"/>
    <col min="5" max="5" width="11.42578125" hidden="1" customWidth="1" outlineLevel="1"/>
    <col min="6" max="6" width="11.140625" hidden="1" customWidth="1" outlineLevel="1"/>
    <col min="7" max="7" width="14" hidden="1" customWidth="1" outlineLevel="1"/>
    <col min="8" max="8" width="9.140625" customWidth="1" collapsed="1"/>
    <col min="9" max="16" width="23" customWidth="1"/>
    <col min="17" max="17" width="4.140625" customWidth="1"/>
    <col min="18" max="18" width="9.140625" customWidth="1"/>
    <col min="19" max="19" width="10.140625" hidden="1" customWidth="1"/>
    <col min="20" max="23" width="9.140625" hidden="1" customWidth="1"/>
    <col min="24" max="16384" width="9.140625" hidden="1"/>
  </cols>
  <sheetData>
    <row r="1" spans="1:9" hidden="1" outlineLevel="1" x14ac:dyDescent="0.25"/>
    <row r="2" spans="1:9" hidden="1" outlineLevel="1" x14ac:dyDescent="0.25"/>
    <row r="3" spans="1:9" hidden="1" outlineLevel="1" x14ac:dyDescent="0.25">
      <c r="A3" s="5" t="s">
        <v>0</v>
      </c>
      <c r="B3" t="s">
        <v>5</v>
      </c>
      <c r="C3" t="s">
        <v>6</v>
      </c>
      <c r="D3" t="s">
        <v>7</v>
      </c>
      <c r="I3" t="s">
        <v>4</v>
      </c>
    </row>
    <row r="4" spans="1:9" hidden="1" outlineLevel="1" x14ac:dyDescent="0.25">
      <c r="A4" s="1">
        <v>43221</v>
      </c>
      <c r="B4" s="4">
        <v>9</v>
      </c>
      <c r="C4" s="4">
        <v>84</v>
      </c>
      <c r="D4" s="4">
        <v>10</v>
      </c>
    </row>
    <row r="5" spans="1:9" hidden="1" outlineLevel="1" x14ac:dyDescent="0.25">
      <c r="A5" s="1">
        <v>43222</v>
      </c>
      <c r="B5" s="4">
        <v>7</v>
      </c>
      <c r="C5" s="4">
        <v>40</v>
      </c>
      <c r="D5" s="4">
        <v>9</v>
      </c>
    </row>
    <row r="6" spans="1:9" hidden="1" outlineLevel="1" x14ac:dyDescent="0.25">
      <c r="A6" s="1">
        <v>43223</v>
      </c>
      <c r="B6" s="4">
        <v>5</v>
      </c>
      <c r="C6" s="4">
        <v>84</v>
      </c>
      <c r="D6" s="4">
        <v>10</v>
      </c>
    </row>
    <row r="7" spans="1:9" hidden="1" outlineLevel="1" x14ac:dyDescent="0.25">
      <c r="A7" s="1">
        <v>43224</v>
      </c>
      <c r="B7" s="4">
        <v>7</v>
      </c>
      <c r="C7" s="4">
        <v>64</v>
      </c>
      <c r="D7" s="4">
        <v>12</v>
      </c>
    </row>
    <row r="8" spans="1:9" hidden="1" outlineLevel="1" x14ac:dyDescent="0.25">
      <c r="A8" s="1">
        <v>43225</v>
      </c>
      <c r="B8" s="4">
        <v>16</v>
      </c>
      <c r="C8" s="4">
        <v>41</v>
      </c>
      <c r="D8" s="4">
        <v>17</v>
      </c>
    </row>
    <row r="9" spans="1:9" hidden="1" outlineLevel="1" x14ac:dyDescent="0.25">
      <c r="A9" s="1">
        <v>43226</v>
      </c>
      <c r="B9" s="4">
        <v>17</v>
      </c>
      <c r="C9" s="4">
        <v>58</v>
      </c>
      <c r="D9" s="4">
        <v>6</v>
      </c>
    </row>
    <row r="10" spans="1:9" hidden="1" outlineLevel="1" x14ac:dyDescent="0.25">
      <c r="A10" s="1">
        <v>43227</v>
      </c>
      <c r="B10" s="4">
        <v>9</v>
      </c>
      <c r="C10" s="4">
        <v>35</v>
      </c>
      <c r="D10" s="4">
        <v>14</v>
      </c>
    </row>
    <row r="11" spans="1:9" hidden="1" outlineLevel="1" x14ac:dyDescent="0.25">
      <c r="A11" s="1">
        <v>43228</v>
      </c>
      <c r="B11" s="4">
        <v>10</v>
      </c>
      <c r="C11" s="4">
        <v>46</v>
      </c>
      <c r="D11" s="4">
        <v>17</v>
      </c>
    </row>
    <row r="12" spans="1:9" hidden="1" outlineLevel="1" x14ac:dyDescent="0.25">
      <c r="A12" s="1">
        <v>43229</v>
      </c>
      <c r="B12" s="4">
        <v>17</v>
      </c>
      <c r="C12" s="4">
        <v>73</v>
      </c>
      <c r="D12" s="4">
        <v>5</v>
      </c>
    </row>
    <row r="13" spans="1:9" hidden="1" outlineLevel="1" x14ac:dyDescent="0.25">
      <c r="A13" s="1">
        <v>43230</v>
      </c>
      <c r="B13" s="4">
        <v>9</v>
      </c>
      <c r="C13" s="4">
        <v>30</v>
      </c>
      <c r="D13" s="4">
        <v>18</v>
      </c>
    </row>
    <row r="14" spans="1:9" hidden="1" outlineLevel="1" x14ac:dyDescent="0.25">
      <c r="A14" s="1">
        <v>43231</v>
      </c>
      <c r="B14" s="4">
        <v>8</v>
      </c>
      <c r="C14" s="4">
        <v>81</v>
      </c>
      <c r="D14" s="4">
        <v>12</v>
      </c>
    </row>
    <row r="15" spans="1:9" hidden="1" outlineLevel="1" x14ac:dyDescent="0.25">
      <c r="A15" s="1">
        <v>43232</v>
      </c>
      <c r="B15" s="4">
        <v>14</v>
      </c>
      <c r="C15" s="4">
        <v>82</v>
      </c>
      <c r="D15" s="4">
        <v>14</v>
      </c>
    </row>
    <row r="16" spans="1:9" hidden="1" outlineLevel="1" x14ac:dyDescent="0.25">
      <c r="A16" s="1">
        <v>43233</v>
      </c>
      <c r="B16" s="4">
        <v>19</v>
      </c>
      <c r="C16" s="4">
        <v>94</v>
      </c>
      <c r="D16" s="4">
        <v>12</v>
      </c>
    </row>
    <row r="17" spans="1:13" hidden="1" outlineLevel="1" x14ac:dyDescent="0.25">
      <c r="A17" s="1">
        <v>43234</v>
      </c>
      <c r="B17" s="4">
        <v>18</v>
      </c>
      <c r="C17" s="4">
        <v>38</v>
      </c>
      <c r="D17" s="4">
        <v>9</v>
      </c>
    </row>
    <row r="18" spans="1:13" hidden="1" outlineLevel="1" x14ac:dyDescent="0.25">
      <c r="A18" s="1">
        <v>43235</v>
      </c>
      <c r="B18" s="4">
        <v>12</v>
      </c>
      <c r="C18" s="4">
        <v>74</v>
      </c>
      <c r="D18" s="4">
        <v>9</v>
      </c>
    </row>
    <row r="19" spans="1:13" hidden="1" outlineLevel="1" x14ac:dyDescent="0.25">
      <c r="A19" s="1">
        <v>43236</v>
      </c>
      <c r="B19" s="4">
        <v>17</v>
      </c>
      <c r="C19" s="4">
        <v>80</v>
      </c>
      <c r="D19" s="4">
        <v>11</v>
      </c>
    </row>
    <row r="20" spans="1:13" collapsed="1" x14ac:dyDescent="0.25">
      <c r="A20" s="1">
        <v>43237</v>
      </c>
      <c r="B20" s="4">
        <v>19</v>
      </c>
      <c r="C20" s="4">
        <v>37</v>
      </c>
      <c r="D20" s="4">
        <v>10</v>
      </c>
    </row>
    <row r="21" spans="1:13" x14ac:dyDescent="0.25">
      <c r="A21" s="1">
        <v>43238</v>
      </c>
      <c r="B21" s="4">
        <v>20</v>
      </c>
      <c r="C21" s="4">
        <v>55</v>
      </c>
      <c r="D21" s="4">
        <v>11</v>
      </c>
    </row>
    <row r="22" spans="1:13" x14ac:dyDescent="0.25">
      <c r="A22" s="1">
        <v>43239</v>
      </c>
      <c r="B22" s="4">
        <v>17</v>
      </c>
      <c r="C22" s="4">
        <v>56</v>
      </c>
      <c r="D22" s="4">
        <v>11</v>
      </c>
    </row>
    <row r="23" spans="1:13" x14ac:dyDescent="0.25">
      <c r="A23" s="1">
        <v>43240</v>
      </c>
      <c r="B23" s="4">
        <v>15</v>
      </c>
      <c r="C23" s="4">
        <v>95</v>
      </c>
      <c r="D23" s="4">
        <v>10</v>
      </c>
    </row>
    <row r="24" spans="1:13" x14ac:dyDescent="0.25">
      <c r="A24" s="1">
        <v>43241</v>
      </c>
      <c r="B24" s="4">
        <v>10</v>
      </c>
      <c r="C24" s="4">
        <v>95</v>
      </c>
      <c r="D24" s="4">
        <v>10</v>
      </c>
    </row>
    <row r="25" spans="1:13" x14ac:dyDescent="0.25">
      <c r="A25" s="1">
        <v>43242</v>
      </c>
      <c r="B25" s="4">
        <v>9</v>
      </c>
      <c r="C25" s="4">
        <v>24</v>
      </c>
      <c r="D25" s="4">
        <v>11</v>
      </c>
    </row>
    <row r="26" spans="1:13" x14ac:dyDescent="0.25">
      <c r="A26" s="1">
        <v>43243</v>
      </c>
      <c r="B26" s="4">
        <v>20</v>
      </c>
      <c r="C26" s="4">
        <v>49</v>
      </c>
      <c r="D26" s="4">
        <v>7</v>
      </c>
    </row>
    <row r="27" spans="1:13" x14ac:dyDescent="0.25">
      <c r="A27" s="1">
        <v>43244</v>
      </c>
      <c r="B27" s="4">
        <v>14</v>
      </c>
      <c r="C27" s="4">
        <v>85</v>
      </c>
      <c r="D27" s="4">
        <v>17</v>
      </c>
    </row>
    <row r="28" spans="1:13" ht="29.25" customHeight="1" x14ac:dyDescent="0.25">
      <c r="A28" s="1">
        <v>43245</v>
      </c>
      <c r="B28" s="4">
        <v>17</v>
      </c>
      <c r="C28" s="4">
        <v>71</v>
      </c>
      <c r="D28" s="4">
        <v>16</v>
      </c>
      <c r="I28" s="6"/>
      <c r="K28" s="8"/>
      <c r="M28" s="7"/>
    </row>
    <row r="29" spans="1:13" x14ac:dyDescent="0.25">
      <c r="A29" s="1">
        <v>43246</v>
      </c>
      <c r="B29" s="4">
        <v>14</v>
      </c>
      <c r="C29" s="4">
        <v>76</v>
      </c>
      <c r="D29" s="4">
        <v>5</v>
      </c>
    </row>
    <row r="30" spans="1:13" x14ac:dyDescent="0.25">
      <c r="A30" s="1">
        <v>43247</v>
      </c>
      <c r="B30" s="4">
        <v>20</v>
      </c>
      <c r="C30" s="4">
        <v>50</v>
      </c>
      <c r="D30" s="4">
        <v>5</v>
      </c>
    </row>
    <row r="31" spans="1:13" x14ac:dyDescent="0.25">
      <c r="A31" s="1">
        <v>43248</v>
      </c>
      <c r="B31" s="4">
        <v>18</v>
      </c>
      <c r="C31" s="4">
        <v>44</v>
      </c>
      <c r="D31" s="4">
        <v>5</v>
      </c>
    </row>
    <row r="32" spans="1:13" x14ac:dyDescent="0.25">
      <c r="A32" s="1">
        <v>43249</v>
      </c>
      <c r="B32" s="4">
        <v>15</v>
      </c>
      <c r="C32" s="4">
        <v>47</v>
      </c>
      <c r="D32" s="4">
        <v>11</v>
      </c>
    </row>
    <row r="33" spans="1:4" x14ac:dyDescent="0.25">
      <c r="A33" s="1">
        <v>43250</v>
      </c>
      <c r="B33" s="4">
        <v>20</v>
      </c>
      <c r="C33" s="4">
        <v>92</v>
      </c>
      <c r="D33" s="4">
        <v>13</v>
      </c>
    </row>
    <row r="34" spans="1:4" x14ac:dyDescent="0.25">
      <c r="A34" s="1">
        <v>43251</v>
      </c>
      <c r="B34" s="4">
        <v>11</v>
      </c>
      <c r="C34" s="4">
        <v>63</v>
      </c>
      <c r="D34" s="4">
        <v>15</v>
      </c>
    </row>
    <row r="35" spans="1:4" x14ac:dyDescent="0.25">
      <c r="A35" s="1">
        <v>43252</v>
      </c>
      <c r="B35" s="4">
        <v>13</v>
      </c>
      <c r="C35" s="4">
        <v>68</v>
      </c>
      <c r="D35" s="4">
        <v>11</v>
      </c>
    </row>
    <row r="36" spans="1:4" x14ac:dyDescent="0.25">
      <c r="A36" s="1">
        <v>43253</v>
      </c>
      <c r="B36" s="4">
        <v>20</v>
      </c>
      <c r="C36" s="4">
        <v>32</v>
      </c>
      <c r="D36" s="4">
        <v>8</v>
      </c>
    </row>
    <row r="37" spans="1:4" x14ac:dyDescent="0.25">
      <c r="A37" s="1">
        <v>43254</v>
      </c>
      <c r="B37" s="4">
        <v>8</v>
      </c>
      <c r="C37" s="4">
        <v>75</v>
      </c>
      <c r="D37" s="4">
        <v>7</v>
      </c>
    </row>
    <row r="38" spans="1:4" x14ac:dyDescent="0.25">
      <c r="A38" s="1">
        <v>43255</v>
      </c>
      <c r="B38" s="4">
        <v>15</v>
      </c>
      <c r="C38" s="4">
        <v>86</v>
      </c>
      <c r="D38" s="4">
        <v>16</v>
      </c>
    </row>
    <row r="39" spans="1:4" x14ac:dyDescent="0.25">
      <c r="A39" s="1">
        <v>43256</v>
      </c>
      <c r="B39" s="4">
        <v>16</v>
      </c>
      <c r="C39" s="4">
        <v>28</v>
      </c>
      <c r="D39" s="4">
        <v>18</v>
      </c>
    </row>
    <row r="40" spans="1:4" x14ac:dyDescent="0.25">
      <c r="A40" s="1">
        <v>43257</v>
      </c>
      <c r="B40" s="4">
        <v>19</v>
      </c>
      <c r="C40" s="4">
        <v>28</v>
      </c>
      <c r="D40" s="4">
        <v>10</v>
      </c>
    </row>
    <row r="41" spans="1:4" x14ac:dyDescent="0.25">
      <c r="A41" s="1">
        <v>43258</v>
      </c>
      <c r="B41" s="4">
        <v>10</v>
      </c>
      <c r="C41" s="4">
        <v>32</v>
      </c>
      <c r="D41" s="4">
        <v>10</v>
      </c>
    </row>
    <row r="42" spans="1:4" x14ac:dyDescent="0.25">
      <c r="A42" s="1">
        <v>43259</v>
      </c>
      <c r="B42" s="4">
        <v>19</v>
      </c>
      <c r="C42" s="4">
        <v>51</v>
      </c>
      <c r="D42" s="4">
        <v>7</v>
      </c>
    </row>
    <row r="43" spans="1:4" x14ac:dyDescent="0.25">
      <c r="A43" s="1">
        <v>43260</v>
      </c>
      <c r="B43" s="4">
        <v>16</v>
      </c>
      <c r="C43" s="4">
        <v>52</v>
      </c>
      <c r="D43" s="4">
        <v>17</v>
      </c>
    </row>
    <row r="44" spans="1:4" x14ac:dyDescent="0.25">
      <c r="A44" s="1">
        <v>43261</v>
      </c>
      <c r="B44" s="4">
        <v>14</v>
      </c>
      <c r="C44" s="4">
        <v>50</v>
      </c>
      <c r="D44" s="4">
        <v>10</v>
      </c>
    </row>
    <row r="45" spans="1:4" x14ac:dyDescent="0.25">
      <c r="A45" s="1">
        <v>43262</v>
      </c>
      <c r="B45" s="4">
        <v>15</v>
      </c>
      <c r="C45" s="4">
        <v>92</v>
      </c>
      <c r="D45" s="4">
        <v>8</v>
      </c>
    </row>
    <row r="46" spans="1:4" x14ac:dyDescent="0.25">
      <c r="A46" s="1">
        <v>43263</v>
      </c>
      <c r="B46" s="4">
        <v>15</v>
      </c>
      <c r="C46" s="4">
        <v>51</v>
      </c>
      <c r="D46" s="4">
        <v>6</v>
      </c>
    </row>
    <row r="47" spans="1:4" x14ac:dyDescent="0.25">
      <c r="A47" s="1">
        <v>43264</v>
      </c>
      <c r="B47" s="4">
        <v>11</v>
      </c>
      <c r="C47" s="4">
        <v>86</v>
      </c>
      <c r="D47" s="4">
        <v>14</v>
      </c>
    </row>
    <row r="48" spans="1:4" x14ac:dyDescent="0.25">
      <c r="A48" s="1">
        <v>43265</v>
      </c>
      <c r="B48" s="4">
        <v>20</v>
      </c>
      <c r="C48" s="4">
        <v>27</v>
      </c>
      <c r="D48" s="4">
        <v>7</v>
      </c>
    </row>
    <row r="49" spans="1:4" x14ac:dyDescent="0.25">
      <c r="A49" s="1">
        <v>43266</v>
      </c>
      <c r="B49" s="4">
        <v>18</v>
      </c>
      <c r="C49" s="4">
        <v>69</v>
      </c>
      <c r="D49" s="4">
        <v>10</v>
      </c>
    </row>
    <row r="50" spans="1:4" x14ac:dyDescent="0.25">
      <c r="A50" s="1">
        <v>43267</v>
      </c>
      <c r="B50" s="4">
        <v>24</v>
      </c>
      <c r="C50" s="4">
        <v>45</v>
      </c>
      <c r="D50" s="4">
        <v>15</v>
      </c>
    </row>
    <row r="51" spans="1:4" x14ac:dyDescent="0.25">
      <c r="A51" s="1">
        <v>43268</v>
      </c>
      <c r="B51" s="4">
        <v>11</v>
      </c>
      <c r="C51" s="4">
        <v>40</v>
      </c>
      <c r="D51" s="4">
        <v>7</v>
      </c>
    </row>
    <row r="52" spans="1:4" x14ac:dyDescent="0.25">
      <c r="A52" s="1">
        <v>43269</v>
      </c>
      <c r="B52" s="4">
        <v>25</v>
      </c>
      <c r="C52" s="4">
        <v>21</v>
      </c>
      <c r="D52" s="4">
        <v>18</v>
      </c>
    </row>
    <row r="53" spans="1:4" x14ac:dyDescent="0.25">
      <c r="A53" s="1">
        <v>43270</v>
      </c>
      <c r="B53" s="4">
        <v>18</v>
      </c>
      <c r="C53" s="4">
        <v>22</v>
      </c>
      <c r="D53" s="4">
        <v>13</v>
      </c>
    </row>
    <row r="54" spans="1:4" x14ac:dyDescent="0.25">
      <c r="A54" s="1">
        <v>43271</v>
      </c>
      <c r="B54" s="4">
        <v>11</v>
      </c>
      <c r="C54" s="4">
        <v>23</v>
      </c>
      <c r="D54" s="4">
        <v>17</v>
      </c>
    </row>
    <row r="55" spans="1:4" x14ac:dyDescent="0.25">
      <c r="A55" s="1">
        <v>43272</v>
      </c>
      <c r="B55" s="4">
        <v>15</v>
      </c>
      <c r="C55" s="4">
        <v>20</v>
      </c>
      <c r="D55" s="4">
        <v>11</v>
      </c>
    </row>
    <row r="56" spans="1:4" x14ac:dyDescent="0.25">
      <c r="A56" s="1">
        <v>43273</v>
      </c>
      <c r="B56" s="4">
        <v>14</v>
      </c>
      <c r="C56" s="4">
        <v>95</v>
      </c>
      <c r="D56" s="4">
        <v>16</v>
      </c>
    </row>
    <row r="57" spans="1:4" x14ac:dyDescent="0.25">
      <c r="A57" s="1">
        <v>43274</v>
      </c>
      <c r="B57" s="4">
        <v>12</v>
      </c>
      <c r="C57" s="4">
        <v>46</v>
      </c>
      <c r="D57" s="4">
        <v>14</v>
      </c>
    </row>
    <row r="58" spans="1:4" x14ac:dyDescent="0.25">
      <c r="A58" s="1">
        <v>43275</v>
      </c>
      <c r="B58" s="4">
        <v>11</v>
      </c>
      <c r="C58" s="4">
        <v>22</v>
      </c>
      <c r="D58" s="4">
        <v>7</v>
      </c>
    </row>
    <row r="59" spans="1:4" x14ac:dyDescent="0.25">
      <c r="A59" s="1">
        <v>43276</v>
      </c>
      <c r="B59" s="4">
        <v>21</v>
      </c>
      <c r="C59" s="4">
        <v>74</v>
      </c>
      <c r="D59" s="4">
        <v>7</v>
      </c>
    </row>
    <row r="60" spans="1:4" x14ac:dyDescent="0.25">
      <c r="A60" s="1">
        <v>43277</v>
      </c>
      <c r="B60" s="4">
        <v>15</v>
      </c>
      <c r="C60" s="4">
        <v>80</v>
      </c>
      <c r="D60" s="4">
        <v>17</v>
      </c>
    </row>
    <row r="61" spans="1:4" x14ac:dyDescent="0.25">
      <c r="A61" s="1">
        <v>43278</v>
      </c>
      <c r="B61" s="4">
        <v>20</v>
      </c>
      <c r="C61" s="4">
        <v>81</v>
      </c>
      <c r="D61" s="4">
        <v>7</v>
      </c>
    </row>
    <row r="62" spans="1:4" x14ac:dyDescent="0.25">
      <c r="A62" s="1">
        <v>43279</v>
      </c>
      <c r="B62" s="4">
        <v>23</v>
      </c>
      <c r="C62" s="4">
        <v>48</v>
      </c>
      <c r="D62" s="4">
        <v>9</v>
      </c>
    </row>
    <row r="63" spans="1:4" x14ac:dyDescent="0.25">
      <c r="A63" s="1">
        <v>43280</v>
      </c>
      <c r="B63" s="4">
        <v>14</v>
      </c>
      <c r="C63" s="4">
        <v>61</v>
      </c>
      <c r="D63" s="4">
        <v>17</v>
      </c>
    </row>
    <row r="64" spans="1:4" x14ac:dyDescent="0.25">
      <c r="A64" s="1">
        <v>43281</v>
      </c>
      <c r="B64" s="4">
        <v>21</v>
      </c>
      <c r="C64" s="4">
        <v>64</v>
      </c>
      <c r="D64" s="4">
        <v>16</v>
      </c>
    </row>
    <row r="65" spans="1:4" x14ac:dyDescent="0.25">
      <c r="A65" s="1">
        <v>43282</v>
      </c>
      <c r="B65" s="4">
        <v>17</v>
      </c>
      <c r="C65" s="4">
        <v>83</v>
      </c>
      <c r="D65" s="4">
        <v>17</v>
      </c>
    </row>
    <row r="66" spans="1:4" x14ac:dyDescent="0.25">
      <c r="A66" s="1">
        <v>43283</v>
      </c>
      <c r="B66" s="4">
        <v>19</v>
      </c>
      <c r="C66" s="4">
        <v>50</v>
      </c>
      <c r="D66" s="4">
        <v>15</v>
      </c>
    </row>
    <row r="67" spans="1:4" x14ac:dyDescent="0.25">
      <c r="A67" s="1">
        <v>43284</v>
      </c>
      <c r="B67" s="4">
        <v>21</v>
      </c>
      <c r="C67" s="4">
        <v>37</v>
      </c>
      <c r="D67" s="4">
        <v>14</v>
      </c>
    </row>
    <row r="68" spans="1:4" x14ac:dyDescent="0.25">
      <c r="A68" s="1">
        <v>43285</v>
      </c>
      <c r="B68" s="4">
        <v>21</v>
      </c>
      <c r="C68" s="4">
        <v>90</v>
      </c>
      <c r="D68" s="4">
        <v>7</v>
      </c>
    </row>
    <row r="69" spans="1:4" x14ac:dyDescent="0.25">
      <c r="A69" s="1">
        <v>43286</v>
      </c>
      <c r="B69" s="4">
        <v>21</v>
      </c>
      <c r="C69" s="4">
        <v>30</v>
      </c>
      <c r="D69" s="4">
        <v>16</v>
      </c>
    </row>
    <row r="70" spans="1:4" x14ac:dyDescent="0.25">
      <c r="A70" s="1">
        <v>43287</v>
      </c>
      <c r="B70" s="4">
        <v>22</v>
      </c>
      <c r="C70" s="4">
        <v>93</v>
      </c>
      <c r="D70" s="4">
        <v>6</v>
      </c>
    </row>
    <row r="71" spans="1:4" x14ac:dyDescent="0.25">
      <c r="A71" s="1">
        <v>43288</v>
      </c>
      <c r="B71" s="4">
        <v>17</v>
      </c>
      <c r="C71" s="4">
        <v>67</v>
      </c>
      <c r="D71" s="4">
        <v>11</v>
      </c>
    </row>
    <row r="72" spans="1:4" x14ac:dyDescent="0.25">
      <c r="A72" s="1">
        <v>43289</v>
      </c>
      <c r="B72" s="4">
        <v>24</v>
      </c>
      <c r="C72" s="4">
        <v>90</v>
      </c>
      <c r="D72" s="4">
        <v>10</v>
      </c>
    </row>
    <row r="73" spans="1:4" x14ac:dyDescent="0.25">
      <c r="A73" s="1">
        <v>43290</v>
      </c>
      <c r="B73" s="4">
        <v>17</v>
      </c>
      <c r="C73" s="4">
        <v>87</v>
      </c>
      <c r="D73" s="4">
        <v>10</v>
      </c>
    </row>
    <row r="74" spans="1:4" x14ac:dyDescent="0.25">
      <c r="A74" s="1">
        <v>43291</v>
      </c>
      <c r="B74" s="4">
        <v>15</v>
      </c>
      <c r="C74" s="4">
        <v>71</v>
      </c>
      <c r="D74" s="4">
        <v>5</v>
      </c>
    </row>
    <row r="75" spans="1:4" x14ac:dyDescent="0.25">
      <c r="A75" s="1">
        <v>43292</v>
      </c>
      <c r="B75" s="4">
        <v>12</v>
      </c>
      <c r="C75" s="4">
        <v>68</v>
      </c>
      <c r="D75" s="4">
        <v>9</v>
      </c>
    </row>
    <row r="76" spans="1:4" x14ac:dyDescent="0.25">
      <c r="A76" s="1">
        <v>43293</v>
      </c>
      <c r="B76" s="4">
        <v>21</v>
      </c>
      <c r="C76" s="4">
        <v>59</v>
      </c>
      <c r="D76" s="4">
        <v>8</v>
      </c>
    </row>
    <row r="77" spans="1:4" x14ac:dyDescent="0.25">
      <c r="A77" s="1">
        <v>43294</v>
      </c>
      <c r="B77" s="4">
        <v>27</v>
      </c>
      <c r="C77" s="4">
        <v>91</v>
      </c>
      <c r="D77" s="4">
        <v>16</v>
      </c>
    </row>
    <row r="78" spans="1:4" x14ac:dyDescent="0.25">
      <c r="A78" s="1">
        <v>43295</v>
      </c>
      <c r="B78" s="4">
        <v>25</v>
      </c>
      <c r="C78" s="4">
        <v>28</v>
      </c>
      <c r="D78" s="4">
        <v>16</v>
      </c>
    </row>
    <row r="79" spans="1:4" x14ac:dyDescent="0.25">
      <c r="A79" s="1">
        <v>43296</v>
      </c>
      <c r="B79" s="4">
        <v>19</v>
      </c>
      <c r="C79" s="4">
        <v>51</v>
      </c>
      <c r="D79" s="4">
        <v>16</v>
      </c>
    </row>
    <row r="80" spans="1:4" x14ac:dyDescent="0.25">
      <c r="A80" s="1">
        <v>43297</v>
      </c>
      <c r="B80" s="4">
        <v>21</v>
      </c>
      <c r="C80" s="4">
        <v>80</v>
      </c>
      <c r="D80" s="4">
        <v>11</v>
      </c>
    </row>
    <row r="81" spans="1:4" x14ac:dyDescent="0.25">
      <c r="A81" s="1">
        <v>43298</v>
      </c>
      <c r="B81" s="4">
        <v>16</v>
      </c>
      <c r="C81" s="4">
        <v>23</v>
      </c>
      <c r="D81" s="4">
        <v>12</v>
      </c>
    </row>
    <row r="82" spans="1:4" x14ac:dyDescent="0.25">
      <c r="A82" s="1">
        <v>43299</v>
      </c>
      <c r="B82" s="4">
        <v>21</v>
      </c>
      <c r="C82" s="4">
        <v>83</v>
      </c>
      <c r="D82" s="4">
        <v>16</v>
      </c>
    </row>
    <row r="83" spans="1:4" x14ac:dyDescent="0.25">
      <c r="A83" s="1">
        <v>43300</v>
      </c>
      <c r="B83" s="4">
        <v>20</v>
      </c>
      <c r="C83" s="4">
        <v>21</v>
      </c>
      <c r="D83" s="4">
        <v>18</v>
      </c>
    </row>
    <row r="84" spans="1:4" x14ac:dyDescent="0.25">
      <c r="A84" s="1">
        <v>43301</v>
      </c>
      <c r="B84" s="4">
        <v>23</v>
      </c>
      <c r="C84" s="4">
        <v>38</v>
      </c>
      <c r="D84" s="4">
        <v>17</v>
      </c>
    </row>
    <row r="85" spans="1:4" x14ac:dyDescent="0.25">
      <c r="A85" s="1">
        <v>43302</v>
      </c>
      <c r="B85" s="4">
        <v>30</v>
      </c>
      <c r="C85" s="4">
        <v>85</v>
      </c>
      <c r="D85" s="4">
        <v>11</v>
      </c>
    </row>
    <row r="86" spans="1:4" x14ac:dyDescent="0.25">
      <c r="A86" s="1">
        <v>43303</v>
      </c>
      <c r="B86" s="4">
        <v>20</v>
      </c>
      <c r="C86" s="4">
        <v>82</v>
      </c>
      <c r="D86" s="4">
        <v>9</v>
      </c>
    </row>
    <row r="87" spans="1:4" x14ac:dyDescent="0.25">
      <c r="A87" s="1">
        <v>43304</v>
      </c>
      <c r="B87" s="4">
        <v>30</v>
      </c>
      <c r="C87" s="4">
        <v>38</v>
      </c>
      <c r="D87" s="4">
        <v>8</v>
      </c>
    </row>
    <row r="88" spans="1:4" x14ac:dyDescent="0.25">
      <c r="A88" s="1">
        <v>43305</v>
      </c>
      <c r="B88" s="4">
        <v>26</v>
      </c>
      <c r="C88" s="4">
        <v>93</v>
      </c>
      <c r="D88" s="4">
        <v>7</v>
      </c>
    </row>
    <row r="89" spans="1:4" x14ac:dyDescent="0.25">
      <c r="A89" s="1">
        <v>43306</v>
      </c>
      <c r="B89" s="4">
        <v>32</v>
      </c>
      <c r="C89" s="4">
        <v>62</v>
      </c>
      <c r="D89" s="4">
        <v>5</v>
      </c>
    </row>
    <row r="90" spans="1:4" x14ac:dyDescent="0.25">
      <c r="A90" s="1">
        <v>43307</v>
      </c>
      <c r="B90" s="4">
        <v>27</v>
      </c>
      <c r="C90" s="4">
        <v>83</v>
      </c>
      <c r="D90" s="4">
        <v>15</v>
      </c>
    </row>
    <row r="91" spans="1:4" x14ac:dyDescent="0.25">
      <c r="A91" s="1">
        <v>43308</v>
      </c>
      <c r="B91" s="4">
        <v>29</v>
      </c>
      <c r="C91" s="4">
        <v>25</v>
      </c>
      <c r="D91" s="4">
        <v>16</v>
      </c>
    </row>
    <row r="92" spans="1:4" x14ac:dyDescent="0.25">
      <c r="A92" s="1">
        <v>43309</v>
      </c>
      <c r="B92" s="4">
        <v>29</v>
      </c>
      <c r="C92" s="4">
        <v>55</v>
      </c>
      <c r="D92" s="4">
        <v>13</v>
      </c>
    </row>
    <row r="93" spans="1:4" x14ac:dyDescent="0.25">
      <c r="A93" s="1">
        <v>43310</v>
      </c>
      <c r="B93" s="4">
        <v>30</v>
      </c>
      <c r="C93" s="4">
        <v>33</v>
      </c>
      <c r="D93" s="4">
        <v>5</v>
      </c>
    </row>
    <row r="94" spans="1:4" x14ac:dyDescent="0.25">
      <c r="A94" s="1">
        <v>43311</v>
      </c>
      <c r="B94" s="4">
        <v>17</v>
      </c>
      <c r="C94" s="4">
        <v>84</v>
      </c>
      <c r="D94" s="4">
        <v>9</v>
      </c>
    </row>
    <row r="95" spans="1:4" x14ac:dyDescent="0.25">
      <c r="A95" s="1">
        <v>43312</v>
      </c>
      <c r="B95" s="4">
        <v>19</v>
      </c>
      <c r="C95" s="4">
        <v>26</v>
      </c>
      <c r="D95" s="4">
        <v>16</v>
      </c>
    </row>
    <row r="96" spans="1:4" x14ac:dyDescent="0.25">
      <c r="A96" s="1">
        <v>43313</v>
      </c>
      <c r="B96" s="4">
        <v>23</v>
      </c>
      <c r="C96" s="4">
        <v>21</v>
      </c>
      <c r="D96" s="4">
        <v>9</v>
      </c>
    </row>
    <row r="97" spans="1:4" x14ac:dyDescent="0.25">
      <c r="A97" s="1">
        <v>43314</v>
      </c>
      <c r="B97" s="4">
        <v>29</v>
      </c>
      <c r="C97" s="4">
        <v>31</v>
      </c>
      <c r="D97" s="4">
        <v>16</v>
      </c>
    </row>
    <row r="98" spans="1:4" x14ac:dyDescent="0.25">
      <c r="A98" s="1">
        <v>43315</v>
      </c>
      <c r="B98" s="4">
        <v>30</v>
      </c>
      <c r="C98" s="4">
        <v>35</v>
      </c>
      <c r="D98" s="4">
        <v>9</v>
      </c>
    </row>
    <row r="99" spans="1:4" x14ac:dyDescent="0.25">
      <c r="A99" s="1">
        <v>43316</v>
      </c>
      <c r="B99" s="4">
        <v>23</v>
      </c>
      <c r="C99" s="4">
        <v>65</v>
      </c>
      <c r="D99" s="4">
        <v>16</v>
      </c>
    </row>
    <row r="100" spans="1:4" x14ac:dyDescent="0.25">
      <c r="A100" s="1">
        <v>43317</v>
      </c>
      <c r="B100" s="4">
        <v>30</v>
      </c>
      <c r="C100" s="4">
        <v>87</v>
      </c>
      <c r="D100" s="4">
        <v>13</v>
      </c>
    </row>
    <row r="101" spans="1:4" x14ac:dyDescent="0.25">
      <c r="A101" s="1">
        <v>43318</v>
      </c>
      <c r="B101" s="4">
        <v>22</v>
      </c>
      <c r="C101" s="4">
        <v>83</v>
      </c>
      <c r="D101" s="4">
        <v>9</v>
      </c>
    </row>
    <row r="102" spans="1:4" x14ac:dyDescent="0.25">
      <c r="A102" s="1">
        <v>43319</v>
      </c>
      <c r="B102" s="4">
        <v>28</v>
      </c>
      <c r="C102" s="4">
        <v>66</v>
      </c>
      <c r="D102" s="4">
        <v>16</v>
      </c>
    </row>
    <row r="103" spans="1:4" x14ac:dyDescent="0.25">
      <c r="A103" s="1">
        <v>43320</v>
      </c>
      <c r="B103" s="4">
        <v>15</v>
      </c>
      <c r="C103" s="4">
        <v>62</v>
      </c>
      <c r="D103" s="4">
        <v>7</v>
      </c>
    </row>
    <row r="104" spans="1:4" x14ac:dyDescent="0.25">
      <c r="A104" s="1">
        <v>43321</v>
      </c>
      <c r="B104" s="4">
        <v>20</v>
      </c>
      <c r="C104" s="4">
        <v>57</v>
      </c>
      <c r="D104" s="4">
        <v>7</v>
      </c>
    </row>
    <row r="105" spans="1:4" x14ac:dyDescent="0.25">
      <c r="A105" s="1">
        <v>43322</v>
      </c>
      <c r="B105" s="4">
        <v>18</v>
      </c>
      <c r="C105" s="4">
        <v>23</v>
      </c>
      <c r="D105" s="4">
        <v>14</v>
      </c>
    </row>
    <row r="106" spans="1:4" x14ac:dyDescent="0.25">
      <c r="A106" s="1">
        <v>43323</v>
      </c>
      <c r="B106" s="4">
        <v>23</v>
      </c>
      <c r="C106" s="4">
        <v>64</v>
      </c>
      <c r="D106" s="4">
        <v>15</v>
      </c>
    </row>
    <row r="107" spans="1:4" x14ac:dyDescent="0.25">
      <c r="A107" s="1">
        <v>43324</v>
      </c>
      <c r="B107" s="4">
        <v>22</v>
      </c>
      <c r="C107" s="4">
        <v>88</v>
      </c>
      <c r="D107" s="4">
        <v>6</v>
      </c>
    </row>
    <row r="108" spans="1:4" x14ac:dyDescent="0.25">
      <c r="A108" s="1">
        <v>43325</v>
      </c>
      <c r="B108" s="4">
        <v>32</v>
      </c>
      <c r="C108" s="4">
        <v>66</v>
      </c>
      <c r="D108" s="4">
        <v>13</v>
      </c>
    </row>
    <row r="109" spans="1:4" x14ac:dyDescent="0.25">
      <c r="A109" s="1">
        <v>43326</v>
      </c>
      <c r="B109" s="4">
        <v>18</v>
      </c>
      <c r="C109" s="4">
        <v>28</v>
      </c>
      <c r="D109" s="4">
        <v>10</v>
      </c>
    </row>
    <row r="110" spans="1:4" x14ac:dyDescent="0.25">
      <c r="A110" s="1">
        <v>43327</v>
      </c>
      <c r="B110" s="4">
        <v>31</v>
      </c>
      <c r="C110" s="4">
        <v>47</v>
      </c>
      <c r="D110" s="4">
        <v>18</v>
      </c>
    </row>
    <row r="111" spans="1:4" x14ac:dyDescent="0.25">
      <c r="A111" s="1">
        <v>43328</v>
      </c>
      <c r="B111" s="4">
        <v>18</v>
      </c>
      <c r="C111" s="4">
        <v>50</v>
      </c>
      <c r="D111" s="4">
        <v>7</v>
      </c>
    </row>
    <row r="112" spans="1:4" x14ac:dyDescent="0.25">
      <c r="A112" s="1">
        <v>43329</v>
      </c>
      <c r="B112" s="4">
        <v>31</v>
      </c>
      <c r="C112" s="4">
        <v>85</v>
      </c>
      <c r="D112" s="4">
        <v>9</v>
      </c>
    </row>
    <row r="113" spans="1:4" x14ac:dyDescent="0.25">
      <c r="A113" s="1">
        <v>43330</v>
      </c>
      <c r="B113" s="4">
        <v>19</v>
      </c>
      <c r="C113" s="4">
        <v>65</v>
      </c>
      <c r="D113" s="4">
        <v>9</v>
      </c>
    </row>
    <row r="114" spans="1:4" x14ac:dyDescent="0.25">
      <c r="A114" s="1">
        <v>43331</v>
      </c>
      <c r="B114" s="4">
        <v>16</v>
      </c>
      <c r="C114" s="4">
        <v>70</v>
      </c>
      <c r="D114" s="4">
        <v>15</v>
      </c>
    </row>
    <row r="115" spans="1:4" x14ac:dyDescent="0.25">
      <c r="A115" s="1">
        <v>43332</v>
      </c>
      <c r="B115" s="4">
        <v>31</v>
      </c>
      <c r="C115" s="4">
        <v>83</v>
      </c>
      <c r="D115" s="4">
        <v>14</v>
      </c>
    </row>
    <row r="116" spans="1:4" x14ac:dyDescent="0.25">
      <c r="A116" s="1">
        <v>43333</v>
      </c>
      <c r="B116" s="4">
        <v>28</v>
      </c>
      <c r="C116" s="4">
        <v>40</v>
      </c>
      <c r="D116" s="4">
        <v>16</v>
      </c>
    </row>
    <row r="117" spans="1:4" x14ac:dyDescent="0.25">
      <c r="A117" s="1">
        <v>43334</v>
      </c>
      <c r="B117" s="4">
        <v>23</v>
      </c>
      <c r="C117" s="4">
        <v>81</v>
      </c>
      <c r="D117" s="4">
        <v>12</v>
      </c>
    </row>
    <row r="118" spans="1:4" x14ac:dyDescent="0.25">
      <c r="A118" s="1">
        <v>43335</v>
      </c>
      <c r="B118" s="4">
        <v>19</v>
      </c>
      <c r="C118" s="4">
        <v>60</v>
      </c>
      <c r="D118" s="4">
        <v>10</v>
      </c>
    </row>
    <row r="119" spans="1:4" x14ac:dyDescent="0.25">
      <c r="A119" s="1">
        <v>43336</v>
      </c>
      <c r="B119" s="4">
        <v>25</v>
      </c>
      <c r="C119" s="4">
        <v>38</v>
      </c>
      <c r="D119" s="4">
        <v>16</v>
      </c>
    </row>
    <row r="120" spans="1:4" x14ac:dyDescent="0.25">
      <c r="A120" s="1">
        <v>43337</v>
      </c>
      <c r="B120" s="4">
        <v>21</v>
      </c>
      <c r="C120" s="4">
        <v>95</v>
      </c>
      <c r="D120" s="4">
        <v>12</v>
      </c>
    </row>
    <row r="121" spans="1:4" x14ac:dyDescent="0.25">
      <c r="A121" s="1">
        <v>43338</v>
      </c>
      <c r="B121" s="4">
        <v>15</v>
      </c>
      <c r="C121" s="4">
        <v>65</v>
      </c>
      <c r="D121" s="4">
        <v>10</v>
      </c>
    </row>
    <row r="122" spans="1:4" x14ac:dyDescent="0.25">
      <c r="A122" s="1">
        <v>43339</v>
      </c>
      <c r="B122" s="4">
        <v>30</v>
      </c>
      <c r="C122" s="4">
        <v>42</v>
      </c>
      <c r="D122" s="4">
        <v>16</v>
      </c>
    </row>
    <row r="123" spans="1:4" x14ac:dyDescent="0.25">
      <c r="A123" s="1">
        <v>43340</v>
      </c>
      <c r="B123" s="4">
        <v>28</v>
      </c>
      <c r="C123" s="4">
        <v>88</v>
      </c>
      <c r="D123" s="4">
        <v>9</v>
      </c>
    </row>
    <row r="124" spans="1:4" x14ac:dyDescent="0.25">
      <c r="A124" s="1">
        <v>43341</v>
      </c>
      <c r="B124" s="4">
        <v>21</v>
      </c>
      <c r="C124" s="4">
        <v>27</v>
      </c>
      <c r="D124" s="4">
        <v>14</v>
      </c>
    </row>
    <row r="125" spans="1:4" x14ac:dyDescent="0.25">
      <c r="A125" s="1">
        <v>43342</v>
      </c>
      <c r="B125" s="4">
        <v>27</v>
      </c>
      <c r="C125" s="4">
        <v>82</v>
      </c>
      <c r="D125" s="4">
        <v>16</v>
      </c>
    </row>
    <row r="126" spans="1:4" x14ac:dyDescent="0.25">
      <c r="A126" s="1">
        <v>43343</v>
      </c>
      <c r="B126" s="4">
        <v>15</v>
      </c>
      <c r="C126" s="4">
        <v>59</v>
      </c>
      <c r="D126" s="4">
        <v>9</v>
      </c>
    </row>
    <row r="127" spans="1:4" x14ac:dyDescent="0.25">
      <c r="A127" s="1">
        <v>43344</v>
      </c>
      <c r="B127" s="4">
        <v>26</v>
      </c>
      <c r="C127" s="4">
        <v>41</v>
      </c>
      <c r="D127" s="4">
        <v>18</v>
      </c>
    </row>
    <row r="128" spans="1:4" x14ac:dyDescent="0.25">
      <c r="A128" s="1">
        <v>43345</v>
      </c>
      <c r="B128" s="4">
        <v>18</v>
      </c>
      <c r="C128" s="4">
        <v>78</v>
      </c>
      <c r="D128" s="4">
        <v>13</v>
      </c>
    </row>
    <row r="129" spans="1:4" x14ac:dyDescent="0.25">
      <c r="A129" s="1">
        <v>43346</v>
      </c>
      <c r="B129" s="4">
        <v>20</v>
      </c>
      <c r="C129" s="4">
        <v>84</v>
      </c>
      <c r="D129" s="4">
        <v>11</v>
      </c>
    </row>
    <row r="130" spans="1:4" x14ac:dyDescent="0.25">
      <c r="A130" s="1">
        <v>43347</v>
      </c>
      <c r="B130" s="4">
        <v>27</v>
      </c>
      <c r="C130" s="4">
        <v>20</v>
      </c>
      <c r="D130" s="4">
        <v>8</v>
      </c>
    </row>
    <row r="131" spans="1:4" x14ac:dyDescent="0.25">
      <c r="A131" s="1">
        <v>43348</v>
      </c>
      <c r="B131" s="4">
        <v>18</v>
      </c>
      <c r="C131" s="4">
        <v>86</v>
      </c>
      <c r="D131" s="4">
        <v>18</v>
      </c>
    </row>
    <row r="132" spans="1:4" x14ac:dyDescent="0.25">
      <c r="A132" s="1">
        <v>43349</v>
      </c>
      <c r="B132" s="4">
        <v>30</v>
      </c>
      <c r="C132" s="4">
        <v>91</v>
      </c>
      <c r="D132" s="4">
        <v>18</v>
      </c>
    </row>
    <row r="133" spans="1:4" x14ac:dyDescent="0.25">
      <c r="A133" s="1">
        <v>43350</v>
      </c>
      <c r="B133" s="4">
        <v>29</v>
      </c>
      <c r="C133" s="4">
        <v>49</v>
      </c>
      <c r="D133" s="4">
        <v>15</v>
      </c>
    </row>
    <row r="134" spans="1:4" x14ac:dyDescent="0.25">
      <c r="A134" s="1">
        <v>43351</v>
      </c>
      <c r="B134" s="4">
        <v>32</v>
      </c>
      <c r="C134" s="4">
        <v>79</v>
      </c>
      <c r="D134" s="4">
        <v>17</v>
      </c>
    </row>
    <row r="135" spans="1:4" x14ac:dyDescent="0.25">
      <c r="A135" s="1">
        <v>43352</v>
      </c>
      <c r="B135" s="4">
        <v>25</v>
      </c>
      <c r="C135" s="4">
        <v>36</v>
      </c>
      <c r="D135" s="4">
        <v>18</v>
      </c>
    </row>
    <row r="136" spans="1:4" x14ac:dyDescent="0.25">
      <c r="A136" s="1">
        <v>43353</v>
      </c>
      <c r="B136" s="4">
        <v>15</v>
      </c>
      <c r="C136" s="4">
        <v>57</v>
      </c>
      <c r="D136" s="4">
        <v>16</v>
      </c>
    </row>
    <row r="137" spans="1:4" x14ac:dyDescent="0.25">
      <c r="A137" s="1">
        <v>43354</v>
      </c>
      <c r="B137" s="4">
        <v>22</v>
      </c>
      <c r="C137" s="4">
        <v>36</v>
      </c>
      <c r="D137" s="4">
        <v>8</v>
      </c>
    </row>
    <row r="138" spans="1:4" x14ac:dyDescent="0.25">
      <c r="A138" s="1">
        <v>43355</v>
      </c>
      <c r="B138" s="4">
        <v>17</v>
      </c>
      <c r="C138" s="4">
        <v>24</v>
      </c>
      <c r="D138" s="4">
        <v>8</v>
      </c>
    </row>
    <row r="139" spans="1:4" x14ac:dyDescent="0.25">
      <c r="A139" s="1">
        <v>43356</v>
      </c>
      <c r="B139" s="4">
        <v>18</v>
      </c>
      <c r="C139" s="4">
        <v>76</v>
      </c>
      <c r="D139" s="4">
        <v>6</v>
      </c>
    </row>
    <row r="140" spans="1:4" x14ac:dyDescent="0.25">
      <c r="A140" s="1">
        <v>43357</v>
      </c>
      <c r="B140" s="4">
        <v>17</v>
      </c>
      <c r="C140" s="4">
        <v>81</v>
      </c>
      <c r="D140" s="4">
        <v>18</v>
      </c>
    </row>
    <row r="141" spans="1:4" x14ac:dyDescent="0.25">
      <c r="A141" s="1">
        <v>43358</v>
      </c>
      <c r="B141" s="4">
        <v>17</v>
      </c>
      <c r="C141" s="4">
        <v>29</v>
      </c>
      <c r="D141" s="4">
        <v>6</v>
      </c>
    </row>
    <row r="142" spans="1:4" x14ac:dyDescent="0.25">
      <c r="A142" s="1">
        <v>43359</v>
      </c>
      <c r="B142" s="4">
        <v>22</v>
      </c>
      <c r="C142" s="4">
        <v>83</v>
      </c>
      <c r="D142" s="4">
        <v>10</v>
      </c>
    </row>
    <row r="143" spans="1:4" x14ac:dyDescent="0.25">
      <c r="A143" s="1">
        <v>43360</v>
      </c>
      <c r="B143" s="4">
        <v>23</v>
      </c>
      <c r="C143" s="4">
        <v>58</v>
      </c>
      <c r="D143" s="4">
        <v>10</v>
      </c>
    </row>
    <row r="144" spans="1:4" x14ac:dyDescent="0.25">
      <c r="A144" s="1">
        <v>43361</v>
      </c>
      <c r="B144" s="4">
        <v>22</v>
      </c>
      <c r="C144" s="4">
        <v>42</v>
      </c>
      <c r="D144" s="4">
        <v>9</v>
      </c>
    </row>
    <row r="145" spans="1:4" x14ac:dyDescent="0.25">
      <c r="A145" s="1">
        <v>43362</v>
      </c>
      <c r="B145" s="4">
        <v>27</v>
      </c>
      <c r="C145" s="4">
        <v>35</v>
      </c>
      <c r="D145" s="4">
        <v>14</v>
      </c>
    </row>
    <row r="146" spans="1:4" x14ac:dyDescent="0.25">
      <c r="A146" s="1">
        <v>43363</v>
      </c>
      <c r="B146" s="4">
        <v>23</v>
      </c>
      <c r="C146" s="4">
        <v>65</v>
      </c>
      <c r="D146" s="4">
        <v>10</v>
      </c>
    </row>
    <row r="147" spans="1:4" x14ac:dyDescent="0.25">
      <c r="A147" s="1">
        <v>43364</v>
      </c>
      <c r="B147" s="4">
        <v>26</v>
      </c>
      <c r="C147" s="4">
        <v>32</v>
      </c>
      <c r="D147" s="4">
        <v>12</v>
      </c>
    </row>
    <row r="148" spans="1:4" x14ac:dyDescent="0.25">
      <c r="A148" s="1">
        <v>43365</v>
      </c>
      <c r="B148" s="4">
        <v>22</v>
      </c>
      <c r="C148" s="4">
        <v>36</v>
      </c>
      <c r="D148" s="4">
        <v>12</v>
      </c>
    </row>
    <row r="149" spans="1:4" x14ac:dyDescent="0.25">
      <c r="A149" s="1">
        <v>43366</v>
      </c>
      <c r="B149" s="4">
        <v>31</v>
      </c>
      <c r="C149" s="4">
        <v>75</v>
      </c>
      <c r="D149" s="4">
        <v>6</v>
      </c>
    </row>
    <row r="150" spans="1:4" x14ac:dyDescent="0.25">
      <c r="A150" s="1">
        <v>43367</v>
      </c>
      <c r="B150" s="4">
        <v>22</v>
      </c>
      <c r="C150" s="4">
        <v>73</v>
      </c>
      <c r="D150" s="4">
        <v>18</v>
      </c>
    </row>
    <row r="151" spans="1:4" x14ac:dyDescent="0.25">
      <c r="A151" s="1">
        <v>43368</v>
      </c>
      <c r="B151" s="4">
        <v>32</v>
      </c>
      <c r="C151" s="4">
        <v>26</v>
      </c>
      <c r="D151" s="4">
        <v>15</v>
      </c>
    </row>
    <row r="152" spans="1:4" x14ac:dyDescent="0.25">
      <c r="A152" s="1">
        <v>43369</v>
      </c>
      <c r="B152" s="4">
        <v>28</v>
      </c>
      <c r="C152" s="4">
        <v>69</v>
      </c>
      <c r="D152" s="4">
        <v>12</v>
      </c>
    </row>
    <row r="153" spans="1:4" x14ac:dyDescent="0.25">
      <c r="A153" s="1">
        <v>43370</v>
      </c>
      <c r="B153" s="4">
        <v>27</v>
      </c>
      <c r="C153" s="4">
        <v>62</v>
      </c>
      <c r="D153" s="4">
        <v>10</v>
      </c>
    </row>
    <row r="154" spans="1:4" x14ac:dyDescent="0.25">
      <c r="A154" s="1">
        <v>43371</v>
      </c>
      <c r="B154" s="4">
        <v>26</v>
      </c>
      <c r="C154" s="4">
        <v>31</v>
      </c>
      <c r="D154" s="4">
        <v>13</v>
      </c>
    </row>
    <row r="155" spans="1:4" x14ac:dyDescent="0.25">
      <c r="A155" s="1">
        <v>43372</v>
      </c>
      <c r="B155" s="4">
        <v>19</v>
      </c>
      <c r="C155" s="4">
        <v>59</v>
      </c>
      <c r="D155" s="4">
        <v>11</v>
      </c>
    </row>
    <row r="156" spans="1:4" x14ac:dyDescent="0.25">
      <c r="A156" s="1">
        <v>43373</v>
      </c>
      <c r="B156" s="4">
        <v>28</v>
      </c>
      <c r="C156" s="4">
        <v>69</v>
      </c>
      <c r="D156" s="4">
        <v>6</v>
      </c>
    </row>
    <row r="157" spans="1:4" x14ac:dyDescent="0.25">
      <c r="A157" s="1">
        <v>43374</v>
      </c>
      <c r="B157" s="4">
        <v>16</v>
      </c>
      <c r="C157" s="4">
        <v>51</v>
      </c>
      <c r="D157" s="4">
        <v>8</v>
      </c>
    </row>
    <row r="158" spans="1:4" x14ac:dyDescent="0.25">
      <c r="A158" s="1">
        <v>43375</v>
      </c>
      <c r="B158" s="4">
        <v>29</v>
      </c>
      <c r="C158" s="4">
        <v>58</v>
      </c>
      <c r="D158" s="4">
        <v>5</v>
      </c>
    </row>
    <row r="159" spans="1:4" x14ac:dyDescent="0.25">
      <c r="A159" s="1">
        <v>43376</v>
      </c>
      <c r="B159" s="4">
        <v>15</v>
      </c>
      <c r="C159" s="4">
        <v>62</v>
      </c>
      <c r="D159" s="4">
        <v>10</v>
      </c>
    </row>
    <row r="160" spans="1:4" x14ac:dyDescent="0.25">
      <c r="A160" s="1">
        <v>43377</v>
      </c>
      <c r="B160" s="4">
        <v>14</v>
      </c>
      <c r="C160" s="4">
        <v>43</v>
      </c>
      <c r="D160" s="4">
        <v>5</v>
      </c>
    </row>
    <row r="161" spans="1:4" x14ac:dyDescent="0.25">
      <c r="A161" s="1">
        <v>43378</v>
      </c>
      <c r="B161" s="4">
        <v>17</v>
      </c>
      <c r="C161" s="4">
        <v>56</v>
      </c>
      <c r="D161" s="4">
        <v>18</v>
      </c>
    </row>
    <row r="162" spans="1:4" x14ac:dyDescent="0.25">
      <c r="A162" s="1">
        <v>43379</v>
      </c>
      <c r="B162" s="4">
        <v>18</v>
      </c>
      <c r="C162" s="4">
        <v>29</v>
      </c>
      <c r="D162" s="4">
        <v>18</v>
      </c>
    </row>
    <row r="163" spans="1:4" x14ac:dyDescent="0.25">
      <c r="A163" s="1">
        <v>43380</v>
      </c>
      <c r="B163" s="4">
        <v>17</v>
      </c>
      <c r="C163" s="4">
        <v>29</v>
      </c>
      <c r="D163" s="4">
        <v>17</v>
      </c>
    </row>
    <row r="164" spans="1:4" x14ac:dyDescent="0.25">
      <c r="A164" s="1">
        <v>43381</v>
      </c>
      <c r="B164" s="4">
        <v>18</v>
      </c>
      <c r="C164" s="4">
        <v>26</v>
      </c>
      <c r="D164" s="4">
        <v>12</v>
      </c>
    </row>
    <row r="165" spans="1:4" x14ac:dyDescent="0.25">
      <c r="A165" s="1">
        <v>43382</v>
      </c>
      <c r="B165" s="4">
        <v>18</v>
      </c>
      <c r="C165" s="4">
        <v>50</v>
      </c>
      <c r="D165" s="4">
        <v>8</v>
      </c>
    </row>
    <row r="166" spans="1:4" x14ac:dyDescent="0.25">
      <c r="A166" s="1">
        <v>43383</v>
      </c>
      <c r="B166" s="4">
        <v>14</v>
      </c>
      <c r="C166" s="4">
        <v>30</v>
      </c>
      <c r="D166" s="4">
        <v>12</v>
      </c>
    </row>
    <row r="167" spans="1:4" x14ac:dyDescent="0.25">
      <c r="A167" s="1">
        <v>43384</v>
      </c>
      <c r="B167" s="4">
        <v>13</v>
      </c>
      <c r="C167" s="4">
        <v>84</v>
      </c>
      <c r="D167" s="4">
        <v>13</v>
      </c>
    </row>
    <row r="168" spans="1:4" x14ac:dyDescent="0.25">
      <c r="A168" s="1">
        <v>43385</v>
      </c>
      <c r="B168" s="4">
        <v>17</v>
      </c>
      <c r="C168" s="4">
        <v>60</v>
      </c>
      <c r="D168" s="4">
        <v>7</v>
      </c>
    </row>
    <row r="169" spans="1:4" x14ac:dyDescent="0.25">
      <c r="A169" s="1">
        <v>43386</v>
      </c>
      <c r="B169" s="4">
        <v>18</v>
      </c>
      <c r="C169" s="4">
        <v>48</v>
      </c>
      <c r="D169" s="4">
        <v>13</v>
      </c>
    </row>
    <row r="170" spans="1:4" x14ac:dyDescent="0.25">
      <c r="A170" s="1">
        <v>43387</v>
      </c>
      <c r="B170" s="4">
        <v>10</v>
      </c>
      <c r="C170" s="4">
        <v>31</v>
      </c>
      <c r="D170" s="4">
        <v>9</v>
      </c>
    </row>
    <row r="171" spans="1:4" x14ac:dyDescent="0.25">
      <c r="A171" s="1">
        <v>43388</v>
      </c>
      <c r="B171" s="4">
        <v>17</v>
      </c>
      <c r="C171" s="4">
        <v>79</v>
      </c>
      <c r="D171" s="4">
        <v>5</v>
      </c>
    </row>
    <row r="172" spans="1:4" x14ac:dyDescent="0.25">
      <c r="A172" s="1">
        <v>43389</v>
      </c>
      <c r="B172" s="4">
        <v>11</v>
      </c>
      <c r="C172" s="4">
        <v>75</v>
      </c>
      <c r="D172" s="4">
        <v>18</v>
      </c>
    </row>
    <row r="173" spans="1:4" x14ac:dyDescent="0.25">
      <c r="A173" s="1">
        <v>43390</v>
      </c>
      <c r="B173" s="4">
        <v>15</v>
      </c>
      <c r="C173" s="4">
        <v>90</v>
      </c>
      <c r="D173" s="4">
        <v>6</v>
      </c>
    </row>
    <row r="174" spans="1:4" x14ac:dyDescent="0.25">
      <c r="A174" s="1">
        <v>43391</v>
      </c>
      <c r="B174" s="4">
        <v>10</v>
      </c>
      <c r="C174" s="4">
        <v>61</v>
      </c>
      <c r="D174" s="4">
        <v>13</v>
      </c>
    </row>
    <row r="175" spans="1:4" x14ac:dyDescent="0.25">
      <c r="A175" s="1">
        <v>43392</v>
      </c>
      <c r="B175" s="4">
        <v>10</v>
      </c>
      <c r="C175" s="4">
        <v>71</v>
      </c>
      <c r="D175" s="4">
        <v>16</v>
      </c>
    </row>
    <row r="176" spans="1:4" x14ac:dyDescent="0.25">
      <c r="A176" s="1">
        <v>43393</v>
      </c>
      <c r="B176" s="4">
        <v>15</v>
      </c>
      <c r="C176" s="4">
        <v>34</v>
      </c>
      <c r="D176" s="4">
        <v>11</v>
      </c>
    </row>
    <row r="177" spans="1:4" x14ac:dyDescent="0.25">
      <c r="A177" s="1">
        <v>43394</v>
      </c>
      <c r="B177" s="4">
        <v>18</v>
      </c>
      <c r="C177" s="4">
        <v>42</v>
      </c>
      <c r="D177" s="4">
        <v>9</v>
      </c>
    </row>
    <row r="178" spans="1:4" x14ac:dyDescent="0.25">
      <c r="A178" s="1">
        <v>43395</v>
      </c>
      <c r="B178" s="4">
        <v>18</v>
      </c>
      <c r="C178" s="4">
        <v>48</v>
      </c>
      <c r="D178" s="4">
        <v>18</v>
      </c>
    </row>
    <row r="179" spans="1:4" x14ac:dyDescent="0.25">
      <c r="A179" s="1">
        <v>43396</v>
      </c>
      <c r="B179" s="4">
        <v>10</v>
      </c>
      <c r="C179" s="4">
        <v>25</v>
      </c>
      <c r="D179" s="4">
        <v>13</v>
      </c>
    </row>
    <row r="180" spans="1:4" x14ac:dyDescent="0.25">
      <c r="A180" s="1">
        <v>43397</v>
      </c>
      <c r="B180" s="4">
        <v>16</v>
      </c>
      <c r="C180" s="4">
        <v>25</v>
      </c>
      <c r="D180" s="4">
        <v>6</v>
      </c>
    </row>
    <row r="181" spans="1:4" x14ac:dyDescent="0.25">
      <c r="A181" s="1">
        <v>43398</v>
      </c>
      <c r="B181" s="4">
        <v>10</v>
      </c>
      <c r="C181" s="4">
        <v>37</v>
      </c>
      <c r="D181" s="4">
        <v>7</v>
      </c>
    </row>
    <row r="182" spans="1:4" x14ac:dyDescent="0.25">
      <c r="A182" s="1">
        <v>43399</v>
      </c>
      <c r="B182" s="4">
        <v>18</v>
      </c>
      <c r="C182" s="4">
        <v>91</v>
      </c>
      <c r="D182" s="4">
        <v>14</v>
      </c>
    </row>
    <row r="183" spans="1:4" x14ac:dyDescent="0.25">
      <c r="A183" s="1">
        <v>43400</v>
      </c>
      <c r="B183" s="4">
        <v>11</v>
      </c>
      <c r="C183" s="4">
        <v>45</v>
      </c>
      <c r="D183" s="4">
        <v>5</v>
      </c>
    </row>
    <row r="184" spans="1:4" x14ac:dyDescent="0.25">
      <c r="A184" s="1">
        <v>43401</v>
      </c>
      <c r="B184" s="4">
        <v>13</v>
      </c>
      <c r="C184" s="4">
        <v>68</v>
      </c>
      <c r="D184" s="4">
        <v>5</v>
      </c>
    </row>
    <row r="185" spans="1:4" x14ac:dyDescent="0.25">
      <c r="A185" s="1">
        <v>43402</v>
      </c>
      <c r="B185" s="4">
        <v>10</v>
      </c>
      <c r="C185" s="4">
        <v>53</v>
      </c>
      <c r="D185" s="4">
        <v>18</v>
      </c>
    </row>
    <row r="186" spans="1:4" x14ac:dyDescent="0.25">
      <c r="A186" s="1">
        <v>43403</v>
      </c>
      <c r="B186" s="4">
        <v>12</v>
      </c>
      <c r="C186" s="4">
        <v>87</v>
      </c>
      <c r="D186" s="4">
        <v>18</v>
      </c>
    </row>
    <row r="187" spans="1:4" x14ac:dyDescent="0.25">
      <c r="A187" s="1">
        <v>43404</v>
      </c>
      <c r="B187" s="4">
        <v>10</v>
      </c>
      <c r="C187" s="4">
        <v>37</v>
      </c>
      <c r="D187" s="4">
        <v>17</v>
      </c>
    </row>
    <row r="188" spans="1:4" x14ac:dyDescent="0.25">
      <c r="A188" s="1">
        <v>43405</v>
      </c>
      <c r="B188" s="4">
        <v>8</v>
      </c>
      <c r="C188" s="4">
        <v>70</v>
      </c>
      <c r="D188" s="4">
        <v>17</v>
      </c>
    </row>
    <row r="189" spans="1:4" x14ac:dyDescent="0.25">
      <c r="A189" s="1">
        <v>43406</v>
      </c>
      <c r="B189" s="4">
        <v>6</v>
      </c>
      <c r="C189" s="4">
        <v>28</v>
      </c>
      <c r="D189" s="4">
        <v>17</v>
      </c>
    </row>
    <row r="190" spans="1:4" x14ac:dyDescent="0.25">
      <c r="A190" s="1">
        <v>43407</v>
      </c>
      <c r="B190" s="4">
        <v>2</v>
      </c>
      <c r="C190" s="4">
        <v>60</v>
      </c>
      <c r="D190" s="4">
        <v>12</v>
      </c>
    </row>
    <row r="191" spans="1:4" x14ac:dyDescent="0.25">
      <c r="A191" s="1">
        <v>43408</v>
      </c>
      <c r="B191" s="4">
        <v>6</v>
      </c>
      <c r="C191" s="4">
        <v>81</v>
      </c>
      <c r="D191" s="4">
        <v>10</v>
      </c>
    </row>
    <row r="192" spans="1:4" x14ac:dyDescent="0.25">
      <c r="A192" s="1">
        <v>43409</v>
      </c>
      <c r="B192" s="4">
        <v>5</v>
      </c>
      <c r="C192" s="4">
        <v>51</v>
      </c>
      <c r="D192" s="4">
        <v>14</v>
      </c>
    </row>
    <row r="193" spans="1:4" x14ac:dyDescent="0.25">
      <c r="A193" s="1">
        <v>43410</v>
      </c>
      <c r="B193" s="4">
        <v>9</v>
      </c>
      <c r="C193" s="4">
        <v>84</v>
      </c>
      <c r="D193" s="4">
        <v>15</v>
      </c>
    </row>
    <row r="194" spans="1:4" x14ac:dyDescent="0.25">
      <c r="A194" s="1">
        <v>43411</v>
      </c>
      <c r="B194" s="4">
        <v>4</v>
      </c>
      <c r="C194" s="4">
        <v>32</v>
      </c>
      <c r="D194" s="4">
        <v>8</v>
      </c>
    </row>
    <row r="195" spans="1:4" x14ac:dyDescent="0.25">
      <c r="A195" s="1">
        <v>43412</v>
      </c>
      <c r="B195" s="4">
        <v>2</v>
      </c>
      <c r="C195" s="4">
        <v>66</v>
      </c>
      <c r="D195" s="4">
        <v>16</v>
      </c>
    </row>
    <row r="196" spans="1:4" x14ac:dyDescent="0.25">
      <c r="A196" s="1">
        <v>43413</v>
      </c>
      <c r="B196" s="4">
        <v>7</v>
      </c>
      <c r="C196" s="4">
        <v>62</v>
      </c>
      <c r="D196" s="4">
        <v>7</v>
      </c>
    </row>
    <row r="197" spans="1:4" x14ac:dyDescent="0.25">
      <c r="A197" s="1">
        <v>43414</v>
      </c>
      <c r="B197" s="4">
        <v>2</v>
      </c>
      <c r="C197" s="4">
        <v>64</v>
      </c>
      <c r="D197" s="4">
        <v>14</v>
      </c>
    </row>
    <row r="198" spans="1:4" x14ac:dyDescent="0.25">
      <c r="A198" s="1">
        <v>43415</v>
      </c>
      <c r="B198" s="4">
        <v>1</v>
      </c>
      <c r="C198" s="4">
        <v>59</v>
      </c>
      <c r="D198" s="4">
        <v>10</v>
      </c>
    </row>
    <row r="199" spans="1:4" x14ac:dyDescent="0.25">
      <c r="A199" s="1">
        <v>43416</v>
      </c>
      <c r="B199" s="4">
        <v>7</v>
      </c>
      <c r="C199" s="4">
        <v>39</v>
      </c>
      <c r="D199" s="4">
        <v>9</v>
      </c>
    </row>
    <row r="200" spans="1:4" x14ac:dyDescent="0.25">
      <c r="A200" s="1">
        <v>43417</v>
      </c>
      <c r="B200" s="4">
        <v>9</v>
      </c>
      <c r="C200" s="4">
        <v>77</v>
      </c>
      <c r="D200" s="4">
        <v>5</v>
      </c>
    </row>
    <row r="201" spans="1:4" x14ac:dyDescent="0.25">
      <c r="A201" s="1">
        <v>43418</v>
      </c>
      <c r="B201" s="4">
        <v>4</v>
      </c>
      <c r="C201" s="4">
        <v>91</v>
      </c>
      <c r="D201" s="4">
        <v>10</v>
      </c>
    </row>
    <row r="202" spans="1:4" x14ac:dyDescent="0.25">
      <c r="A202" s="1">
        <v>43419</v>
      </c>
      <c r="B202" s="4">
        <v>1</v>
      </c>
      <c r="C202" s="4">
        <v>46</v>
      </c>
      <c r="D202" s="4">
        <v>17</v>
      </c>
    </row>
    <row r="203" spans="1:4" x14ac:dyDescent="0.25">
      <c r="A203" s="1">
        <v>43420</v>
      </c>
      <c r="B203" s="4">
        <v>4</v>
      </c>
      <c r="C203" s="4">
        <v>83</v>
      </c>
      <c r="D203" s="4">
        <v>14</v>
      </c>
    </row>
    <row r="204" spans="1:4" x14ac:dyDescent="0.25">
      <c r="A204" s="1">
        <v>43421</v>
      </c>
      <c r="B204" s="4">
        <v>1</v>
      </c>
      <c r="C204" s="4">
        <v>74</v>
      </c>
      <c r="D204" s="4">
        <v>9</v>
      </c>
    </row>
    <row r="205" spans="1:4" x14ac:dyDescent="0.25">
      <c r="A205" s="1">
        <v>43422</v>
      </c>
      <c r="B205" s="4">
        <v>11</v>
      </c>
      <c r="C205" s="4">
        <v>67</v>
      </c>
      <c r="D205" s="4">
        <v>18</v>
      </c>
    </row>
    <row r="206" spans="1:4" x14ac:dyDescent="0.25">
      <c r="A206" s="1">
        <v>43423</v>
      </c>
      <c r="B206" s="4">
        <v>4</v>
      </c>
      <c r="C206" s="4">
        <v>45</v>
      </c>
      <c r="D206" s="4">
        <v>14</v>
      </c>
    </row>
    <row r="207" spans="1:4" x14ac:dyDescent="0.25">
      <c r="A207" s="1">
        <v>43424</v>
      </c>
      <c r="B207" s="4">
        <v>2</v>
      </c>
      <c r="C207" s="4">
        <v>71</v>
      </c>
      <c r="D207" s="4">
        <v>18</v>
      </c>
    </row>
    <row r="208" spans="1:4" x14ac:dyDescent="0.25">
      <c r="A208" s="1">
        <v>43425</v>
      </c>
      <c r="B208" s="4">
        <v>4</v>
      </c>
      <c r="C208" s="4">
        <v>33</v>
      </c>
      <c r="D208" s="4">
        <v>13</v>
      </c>
    </row>
    <row r="209" spans="1:4" x14ac:dyDescent="0.25">
      <c r="A209" s="1">
        <v>43426</v>
      </c>
      <c r="B209" s="4">
        <v>2</v>
      </c>
      <c r="C209" s="4">
        <v>74</v>
      </c>
      <c r="D209" s="4">
        <v>7</v>
      </c>
    </row>
    <row r="210" spans="1:4" x14ac:dyDescent="0.25">
      <c r="A210" s="1">
        <v>43427</v>
      </c>
      <c r="B210" s="4">
        <v>4</v>
      </c>
      <c r="C210" s="4">
        <v>94</v>
      </c>
      <c r="D210" s="4">
        <v>13</v>
      </c>
    </row>
    <row r="211" spans="1:4" x14ac:dyDescent="0.25">
      <c r="A211" s="1">
        <v>43428</v>
      </c>
      <c r="B211" s="4">
        <v>6</v>
      </c>
      <c r="C211" s="4">
        <v>71</v>
      </c>
      <c r="D211" s="4">
        <v>16</v>
      </c>
    </row>
    <row r="212" spans="1:4" x14ac:dyDescent="0.25">
      <c r="A212" s="1">
        <v>43429</v>
      </c>
      <c r="B212" s="4">
        <v>5</v>
      </c>
      <c r="C212" s="4">
        <v>30</v>
      </c>
      <c r="D212" s="4">
        <v>14</v>
      </c>
    </row>
    <row r="213" spans="1:4" x14ac:dyDescent="0.25">
      <c r="A213" s="1">
        <v>43430</v>
      </c>
      <c r="B213" s="4">
        <v>10</v>
      </c>
      <c r="C213" s="4">
        <v>24</v>
      </c>
      <c r="D213" s="4">
        <v>16</v>
      </c>
    </row>
    <row r="214" spans="1:4" x14ac:dyDescent="0.25">
      <c r="A214" s="1">
        <v>43431</v>
      </c>
      <c r="B214" s="4">
        <v>8</v>
      </c>
      <c r="C214" s="4">
        <v>74</v>
      </c>
      <c r="D214" s="4">
        <v>10</v>
      </c>
    </row>
    <row r="215" spans="1:4" x14ac:dyDescent="0.25">
      <c r="A215" s="1">
        <v>43432</v>
      </c>
      <c r="B215" s="4">
        <v>1</v>
      </c>
      <c r="C215" s="4">
        <v>32</v>
      </c>
      <c r="D215" s="4">
        <v>11</v>
      </c>
    </row>
    <row r="216" spans="1:4" x14ac:dyDescent="0.25">
      <c r="A216" s="1">
        <v>43433</v>
      </c>
      <c r="B216" s="4">
        <v>-1</v>
      </c>
      <c r="C216" s="4">
        <v>66</v>
      </c>
      <c r="D216" s="4">
        <v>11</v>
      </c>
    </row>
    <row r="217" spans="1:4" x14ac:dyDescent="0.25">
      <c r="A217" s="1">
        <v>43434</v>
      </c>
      <c r="B217" s="4">
        <v>-5</v>
      </c>
      <c r="C217" s="4">
        <v>28</v>
      </c>
      <c r="D217" s="4">
        <v>8</v>
      </c>
    </row>
    <row r="218" spans="1:4" x14ac:dyDescent="0.25">
      <c r="A218" s="1">
        <v>43435</v>
      </c>
      <c r="B218" s="4">
        <v>-4</v>
      </c>
      <c r="C218" s="4">
        <v>37</v>
      </c>
      <c r="D218" s="4">
        <v>9</v>
      </c>
    </row>
    <row r="219" spans="1:4" x14ac:dyDescent="0.25">
      <c r="A219" s="1">
        <v>43436</v>
      </c>
      <c r="B219" s="4">
        <v>1</v>
      </c>
      <c r="C219" s="4">
        <v>82</v>
      </c>
      <c r="D219" s="4">
        <v>5</v>
      </c>
    </row>
    <row r="220" spans="1:4" x14ac:dyDescent="0.25">
      <c r="A220" s="1">
        <v>43437</v>
      </c>
      <c r="B220" s="4">
        <v>-10</v>
      </c>
      <c r="C220" s="4">
        <v>21</v>
      </c>
      <c r="D220" s="4">
        <v>16</v>
      </c>
    </row>
    <row r="221" spans="1:4" x14ac:dyDescent="0.25">
      <c r="A221" s="1">
        <v>43438</v>
      </c>
      <c r="B221" s="4">
        <v>-9</v>
      </c>
      <c r="C221" s="4">
        <v>67</v>
      </c>
      <c r="D221" s="4">
        <v>13</v>
      </c>
    </row>
    <row r="222" spans="1:4" x14ac:dyDescent="0.25">
      <c r="A222" s="1">
        <v>43439</v>
      </c>
      <c r="B222" s="4">
        <v>-6</v>
      </c>
      <c r="C222" s="4">
        <v>77</v>
      </c>
      <c r="D222" s="4">
        <v>15</v>
      </c>
    </row>
    <row r="223" spans="1:4" x14ac:dyDescent="0.25">
      <c r="A223" s="1">
        <v>43440</v>
      </c>
      <c r="B223" s="4">
        <v>2</v>
      </c>
      <c r="C223" s="4">
        <v>40</v>
      </c>
      <c r="D223" s="4">
        <v>14</v>
      </c>
    </row>
    <row r="224" spans="1:4" x14ac:dyDescent="0.25">
      <c r="A224" s="1">
        <v>43441</v>
      </c>
      <c r="B224" s="4">
        <v>-6</v>
      </c>
      <c r="C224" s="4">
        <v>59</v>
      </c>
      <c r="D224" s="4">
        <v>16</v>
      </c>
    </row>
    <row r="225" spans="1:4" x14ac:dyDescent="0.25">
      <c r="A225" s="1">
        <v>43442</v>
      </c>
      <c r="B225" s="4">
        <v>2</v>
      </c>
      <c r="C225" s="4">
        <v>75</v>
      </c>
      <c r="D225" s="4">
        <v>6</v>
      </c>
    </row>
    <row r="226" spans="1:4" x14ac:dyDescent="0.25">
      <c r="A226" s="1">
        <v>43443</v>
      </c>
      <c r="B226" s="4">
        <v>-4</v>
      </c>
      <c r="C226" s="4">
        <v>20</v>
      </c>
      <c r="D226" s="4">
        <v>8</v>
      </c>
    </row>
    <row r="227" spans="1:4" x14ac:dyDescent="0.25">
      <c r="A227" s="1">
        <v>43444</v>
      </c>
      <c r="B227" s="4">
        <v>-6</v>
      </c>
      <c r="C227" s="4">
        <v>43</v>
      </c>
      <c r="D227" s="4">
        <v>10</v>
      </c>
    </row>
    <row r="228" spans="1:4" x14ac:dyDescent="0.25">
      <c r="A228" s="1">
        <v>43445</v>
      </c>
      <c r="B228" s="4">
        <v>5</v>
      </c>
      <c r="C228" s="4">
        <v>59</v>
      </c>
      <c r="D228" s="4">
        <v>18</v>
      </c>
    </row>
    <row r="229" spans="1:4" x14ac:dyDescent="0.25">
      <c r="A229" s="1">
        <v>43446</v>
      </c>
      <c r="B229" s="4">
        <v>-8</v>
      </c>
      <c r="C229" s="4">
        <v>71</v>
      </c>
      <c r="D229" s="4">
        <v>14</v>
      </c>
    </row>
    <row r="230" spans="1:4" x14ac:dyDescent="0.25">
      <c r="A230" s="1">
        <v>43447</v>
      </c>
      <c r="B230" s="4">
        <v>4</v>
      </c>
      <c r="C230" s="4">
        <v>29</v>
      </c>
      <c r="D230" s="4">
        <v>5</v>
      </c>
    </row>
    <row r="231" spans="1:4" x14ac:dyDescent="0.25">
      <c r="A231" s="1">
        <v>43448</v>
      </c>
      <c r="B231" s="4">
        <v>-1</v>
      </c>
      <c r="C231" s="4">
        <v>53</v>
      </c>
      <c r="D231" s="4">
        <v>16</v>
      </c>
    </row>
    <row r="232" spans="1:4" x14ac:dyDescent="0.25">
      <c r="A232" s="1">
        <v>43449</v>
      </c>
      <c r="B232" s="4">
        <v>0</v>
      </c>
      <c r="C232" s="4">
        <v>86</v>
      </c>
      <c r="D232" s="4">
        <v>16</v>
      </c>
    </row>
    <row r="233" spans="1:4" x14ac:dyDescent="0.25">
      <c r="A233" s="1">
        <v>43450</v>
      </c>
      <c r="B233" s="4">
        <v>0</v>
      </c>
      <c r="C233" s="4">
        <v>48</v>
      </c>
      <c r="D233" s="4">
        <v>11</v>
      </c>
    </row>
    <row r="234" spans="1:4" x14ac:dyDescent="0.25">
      <c r="A234" s="1">
        <v>43451</v>
      </c>
      <c r="B234" s="4">
        <v>2</v>
      </c>
      <c r="C234" s="4">
        <v>46</v>
      </c>
      <c r="D234" s="4">
        <v>7</v>
      </c>
    </row>
    <row r="235" spans="1:4" x14ac:dyDescent="0.25">
      <c r="A235" s="1">
        <v>43452</v>
      </c>
      <c r="B235" s="4">
        <v>-6</v>
      </c>
      <c r="C235" s="4">
        <v>36</v>
      </c>
      <c r="D235" s="4">
        <v>10</v>
      </c>
    </row>
    <row r="236" spans="1:4" x14ac:dyDescent="0.25">
      <c r="A236" s="1">
        <v>43453</v>
      </c>
      <c r="B236" s="4">
        <v>5</v>
      </c>
      <c r="C236" s="4">
        <v>74</v>
      </c>
      <c r="D236" s="4">
        <v>9</v>
      </c>
    </row>
    <row r="237" spans="1:4" x14ac:dyDescent="0.25">
      <c r="A237" s="1">
        <v>43454</v>
      </c>
      <c r="B237" s="4">
        <v>-6</v>
      </c>
      <c r="C237" s="4">
        <v>75</v>
      </c>
      <c r="D237" s="4">
        <v>13</v>
      </c>
    </row>
    <row r="238" spans="1:4" x14ac:dyDescent="0.25">
      <c r="A238" s="1">
        <v>43455</v>
      </c>
      <c r="B238" s="4">
        <v>-1</v>
      </c>
      <c r="C238" s="4">
        <v>67</v>
      </c>
      <c r="D238" s="4">
        <v>12</v>
      </c>
    </row>
    <row r="239" spans="1:4" x14ac:dyDescent="0.25">
      <c r="A239" s="1">
        <v>43456</v>
      </c>
      <c r="B239" s="4">
        <v>0</v>
      </c>
      <c r="C239" s="4">
        <v>82</v>
      </c>
      <c r="D239" s="4">
        <v>9</v>
      </c>
    </row>
    <row r="240" spans="1:4" x14ac:dyDescent="0.25">
      <c r="A240" s="1">
        <v>43457</v>
      </c>
      <c r="B240" s="4">
        <v>-7</v>
      </c>
      <c r="C240" s="4">
        <v>24</v>
      </c>
      <c r="D240" s="4">
        <v>16</v>
      </c>
    </row>
    <row r="241" spans="1:4" x14ac:dyDescent="0.25">
      <c r="A241" s="1">
        <v>43458</v>
      </c>
      <c r="B241" s="4">
        <v>-9</v>
      </c>
      <c r="C241" s="4">
        <v>92</v>
      </c>
      <c r="D241" s="4">
        <v>9</v>
      </c>
    </row>
    <row r="242" spans="1:4" x14ac:dyDescent="0.25">
      <c r="A242" s="1">
        <v>43459</v>
      </c>
      <c r="B242" s="4">
        <v>4</v>
      </c>
      <c r="C242" s="4">
        <v>62</v>
      </c>
      <c r="D242" s="4">
        <v>17</v>
      </c>
    </row>
    <row r="243" spans="1:4" x14ac:dyDescent="0.25">
      <c r="A243" s="1">
        <v>43460</v>
      </c>
      <c r="B243" s="4">
        <v>-2</v>
      </c>
      <c r="C243" s="4">
        <v>65</v>
      </c>
      <c r="D243" s="4">
        <v>6</v>
      </c>
    </row>
    <row r="244" spans="1:4" x14ac:dyDescent="0.25">
      <c r="A244" s="1">
        <v>43461</v>
      </c>
      <c r="B244" s="4">
        <v>1</v>
      </c>
      <c r="C244" s="4">
        <v>57</v>
      </c>
      <c r="D244" s="4">
        <v>9</v>
      </c>
    </row>
    <row r="245" spans="1:4" x14ac:dyDescent="0.25">
      <c r="A245" s="1">
        <v>43462</v>
      </c>
      <c r="B245" s="4">
        <v>-10</v>
      </c>
      <c r="C245" s="4">
        <v>65</v>
      </c>
      <c r="D245" s="4">
        <v>11</v>
      </c>
    </row>
    <row r="246" spans="1:4" x14ac:dyDescent="0.25">
      <c r="A246" s="1">
        <v>43463</v>
      </c>
      <c r="B246" s="4">
        <v>3</v>
      </c>
      <c r="C246" s="4">
        <v>55</v>
      </c>
      <c r="D246" s="4">
        <v>7</v>
      </c>
    </row>
    <row r="247" spans="1:4" x14ac:dyDescent="0.25">
      <c r="A247" s="1">
        <v>43464</v>
      </c>
      <c r="B247" s="4">
        <v>5</v>
      </c>
      <c r="C247" s="4">
        <v>81</v>
      </c>
      <c r="D247" s="4">
        <v>9</v>
      </c>
    </row>
    <row r="248" spans="1:4" x14ac:dyDescent="0.25">
      <c r="A248" s="1">
        <v>43465</v>
      </c>
      <c r="B248" s="4">
        <v>-6</v>
      </c>
      <c r="C248" s="4">
        <v>46</v>
      </c>
      <c r="D248" s="4">
        <v>12</v>
      </c>
    </row>
    <row r="249" spans="1:4" x14ac:dyDescent="0.25">
      <c r="A249" s="1">
        <v>43466</v>
      </c>
      <c r="B249" s="4">
        <v>-8</v>
      </c>
      <c r="C249" s="4">
        <v>50</v>
      </c>
      <c r="D249" s="4">
        <v>15</v>
      </c>
    </row>
    <row r="250" spans="1:4" x14ac:dyDescent="0.25">
      <c r="A250" s="1">
        <v>43467</v>
      </c>
      <c r="B250" s="4">
        <v>-4</v>
      </c>
      <c r="C250" s="4">
        <v>85</v>
      </c>
      <c r="D250" s="4">
        <v>8</v>
      </c>
    </row>
    <row r="251" spans="1:4" x14ac:dyDescent="0.25">
      <c r="A251" s="1">
        <v>43468</v>
      </c>
      <c r="B251" s="4">
        <v>-3</v>
      </c>
      <c r="C251" s="4">
        <v>36</v>
      </c>
      <c r="D251" s="4">
        <v>14</v>
      </c>
    </row>
    <row r="252" spans="1:4" x14ac:dyDescent="0.25">
      <c r="A252" s="1">
        <v>43469</v>
      </c>
      <c r="B252" s="4">
        <v>3</v>
      </c>
      <c r="C252" s="4">
        <v>81</v>
      </c>
      <c r="D252" s="4">
        <v>15</v>
      </c>
    </row>
    <row r="253" spans="1:4" x14ac:dyDescent="0.25">
      <c r="A253" s="1">
        <v>43470</v>
      </c>
      <c r="B253" s="4">
        <v>1</v>
      </c>
      <c r="C253" s="4">
        <v>82</v>
      </c>
      <c r="D253" s="4">
        <v>14</v>
      </c>
    </row>
    <row r="254" spans="1:4" x14ac:dyDescent="0.25">
      <c r="A254" s="1">
        <v>43471</v>
      </c>
      <c r="B254" s="4">
        <v>-9</v>
      </c>
      <c r="C254" s="4">
        <v>90</v>
      </c>
      <c r="D254" s="4">
        <v>14</v>
      </c>
    </row>
    <row r="255" spans="1:4" x14ac:dyDescent="0.25">
      <c r="A255" s="1">
        <v>43472</v>
      </c>
      <c r="B255" s="4">
        <v>-8</v>
      </c>
      <c r="C255" s="4">
        <v>82</v>
      </c>
      <c r="D255" s="4">
        <v>13</v>
      </c>
    </row>
    <row r="256" spans="1:4" x14ac:dyDescent="0.25">
      <c r="A256" s="1">
        <v>43473</v>
      </c>
      <c r="B256" s="4">
        <v>2</v>
      </c>
      <c r="C256" s="4">
        <v>44</v>
      </c>
      <c r="D256" s="4">
        <v>17</v>
      </c>
    </row>
    <row r="257" spans="1:4" x14ac:dyDescent="0.25">
      <c r="A257" s="1">
        <v>43474</v>
      </c>
      <c r="B257" s="4">
        <v>-4</v>
      </c>
      <c r="C257" s="4">
        <v>78</v>
      </c>
      <c r="D257" s="4">
        <v>15</v>
      </c>
    </row>
    <row r="258" spans="1:4" x14ac:dyDescent="0.25">
      <c r="A258" s="1">
        <v>43475</v>
      </c>
      <c r="B258" s="4">
        <v>-10</v>
      </c>
      <c r="C258" s="4">
        <v>78</v>
      </c>
      <c r="D258" s="4">
        <v>11</v>
      </c>
    </row>
    <row r="259" spans="1:4" x14ac:dyDescent="0.25">
      <c r="A259" s="1">
        <v>43476</v>
      </c>
      <c r="B259" s="4">
        <v>-8</v>
      </c>
      <c r="C259" s="4">
        <v>80</v>
      </c>
      <c r="D259" s="4">
        <v>8</v>
      </c>
    </row>
    <row r="260" spans="1:4" x14ac:dyDescent="0.25">
      <c r="A260" s="1">
        <v>43477</v>
      </c>
      <c r="B260" s="4">
        <v>-1</v>
      </c>
      <c r="C260" s="4">
        <v>89</v>
      </c>
      <c r="D260" s="4">
        <v>7</v>
      </c>
    </row>
    <row r="261" spans="1:4" x14ac:dyDescent="0.25">
      <c r="A261" s="1">
        <v>43478</v>
      </c>
      <c r="B261" s="4">
        <v>-8</v>
      </c>
      <c r="C261" s="4">
        <v>77</v>
      </c>
      <c r="D261" s="4">
        <v>17</v>
      </c>
    </row>
    <row r="262" spans="1:4" x14ac:dyDescent="0.25">
      <c r="A262" s="1">
        <v>43479</v>
      </c>
      <c r="B262" s="4">
        <v>-2</v>
      </c>
      <c r="C262" s="4">
        <v>46</v>
      </c>
      <c r="D262" s="4">
        <v>10</v>
      </c>
    </row>
    <row r="263" spans="1:4" x14ac:dyDescent="0.25">
      <c r="A263" s="1">
        <v>43480</v>
      </c>
      <c r="B263" s="4">
        <v>-2</v>
      </c>
      <c r="C263" s="4">
        <v>22</v>
      </c>
      <c r="D263" s="4">
        <v>14</v>
      </c>
    </row>
    <row r="264" spans="1:4" x14ac:dyDescent="0.25">
      <c r="A264" s="1">
        <v>43481</v>
      </c>
      <c r="B264" s="4">
        <v>5</v>
      </c>
      <c r="C264" s="4">
        <v>39</v>
      </c>
      <c r="D264" s="4">
        <v>12</v>
      </c>
    </row>
    <row r="265" spans="1:4" x14ac:dyDescent="0.25">
      <c r="A265" s="1">
        <v>43482</v>
      </c>
      <c r="B265" s="4">
        <v>-8</v>
      </c>
      <c r="C265" s="4">
        <v>92</v>
      </c>
      <c r="D265" s="4">
        <v>10</v>
      </c>
    </row>
    <row r="266" spans="1:4" x14ac:dyDescent="0.25">
      <c r="A266" s="1">
        <v>43483</v>
      </c>
      <c r="B266" s="4">
        <v>4</v>
      </c>
      <c r="C266" s="4">
        <v>62</v>
      </c>
      <c r="D266" s="4">
        <v>11</v>
      </c>
    </row>
    <row r="267" spans="1:4" x14ac:dyDescent="0.25">
      <c r="A267" s="1">
        <v>43484</v>
      </c>
      <c r="B267" s="4">
        <v>2</v>
      </c>
      <c r="C267" s="4">
        <v>58</v>
      </c>
      <c r="D267" s="4">
        <v>12</v>
      </c>
    </row>
    <row r="268" spans="1:4" x14ac:dyDescent="0.25">
      <c r="A268" s="1">
        <v>43485</v>
      </c>
      <c r="B268" s="4">
        <v>-2</v>
      </c>
      <c r="C268" s="4">
        <v>48</v>
      </c>
      <c r="D268" s="4">
        <v>16</v>
      </c>
    </row>
    <row r="269" spans="1:4" x14ac:dyDescent="0.25">
      <c r="A269" s="1">
        <v>43486</v>
      </c>
      <c r="B269" s="4">
        <v>-9</v>
      </c>
      <c r="C269" s="4">
        <v>26</v>
      </c>
      <c r="D269" s="4">
        <v>11</v>
      </c>
    </row>
    <row r="270" spans="1:4" x14ac:dyDescent="0.25">
      <c r="A270" s="1">
        <v>43487</v>
      </c>
      <c r="B270" s="4">
        <v>-5</v>
      </c>
      <c r="C270" s="4">
        <v>92</v>
      </c>
      <c r="D270" s="4">
        <v>16</v>
      </c>
    </row>
    <row r="271" spans="1:4" x14ac:dyDescent="0.25">
      <c r="A271" s="1">
        <v>43488</v>
      </c>
      <c r="B271" s="4">
        <v>-2</v>
      </c>
      <c r="C271" s="4">
        <v>64</v>
      </c>
      <c r="D271" s="4">
        <v>10</v>
      </c>
    </row>
    <row r="272" spans="1:4" x14ac:dyDescent="0.25">
      <c r="A272" s="1">
        <v>43489</v>
      </c>
      <c r="B272" s="4">
        <v>1</v>
      </c>
      <c r="C272" s="4">
        <v>76</v>
      </c>
      <c r="D272" s="4">
        <v>14</v>
      </c>
    </row>
  </sheetData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180975</xdr:rowOff>
                  </from>
                  <to>
                    <xdr:col>8</xdr:col>
                    <xdr:colOff>847725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12</xdr:col>
                    <xdr:colOff>847725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180975</xdr:rowOff>
                  </from>
                  <to>
                    <xdr:col>10</xdr:col>
                    <xdr:colOff>847725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5="http://schemas.microsoft.com/office/spreadsheetml/2010/11/main" uri="{7E03D99C-DC04-49d9-9315-930204A7B6E9}">
      <x15:timelineRefs>
        <x15:timelineRef r:id="rId7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A238A-1B90-4EAF-B4F4-80B799355F4A}">
  <sheetPr codeName="Sheet3"/>
  <dimension ref="A1:D604"/>
  <sheetViews>
    <sheetView workbookViewId="0">
      <selection activeCell="B1" sqref="B1:D1"/>
    </sheetView>
  </sheetViews>
  <sheetFormatPr defaultRowHeight="15" x14ac:dyDescent="0.25"/>
  <sheetData>
    <row r="1" spans="1:4" x14ac:dyDescent="0.25">
      <c r="B1" t="b">
        <v>1</v>
      </c>
      <c r="C1" t="b">
        <v>1</v>
      </c>
      <c r="D1" t="b">
        <v>1</v>
      </c>
    </row>
    <row r="3" spans="1:4" x14ac:dyDescent="0.25">
      <c r="B3" t="str">
        <f>'KT+hierar'!B3</f>
        <v xml:space="preserve">Teplota(°C) </v>
      </c>
      <c r="C3" t="str">
        <f>'KT+hierar'!C3</f>
        <v xml:space="preserve">Vlhkost(%) </v>
      </c>
      <c r="D3" t="str">
        <f>'KT+hierar'!D3</f>
        <v xml:space="preserve">Srážky(mm/h) </v>
      </c>
    </row>
    <row r="4" spans="1:4" x14ac:dyDescent="0.25">
      <c r="A4" s="1">
        <f>IF(ISBLANK('KT+hierar'!A4),NA(),'KT+hierar'!A4)</f>
        <v>43221</v>
      </c>
      <c r="B4">
        <f>IF(Pomoc!$B$1,IF(ISBLANK('KT+hierar'!B4),NA(),'KT+hierar'!B4),NA())</f>
        <v>9</v>
      </c>
      <c r="C4">
        <f>IF(Pomoc!$C$1,IF(ISBLANK('KT+hierar'!C4),NA(),'KT+hierar'!C4),NA())</f>
        <v>84</v>
      </c>
      <c r="D4">
        <f>IF(Pomoc!$D$1,IF(ISBLANK('KT+hierar'!D4),NA(),'KT+hierar'!D4),NA())</f>
        <v>10</v>
      </c>
    </row>
    <row r="5" spans="1:4" x14ac:dyDescent="0.25">
      <c r="A5" s="1">
        <f>IF(ISBLANK('KT+hierar'!A5),NA(),'KT+hierar'!A5)</f>
        <v>43222</v>
      </c>
      <c r="B5">
        <f>IF(Pomoc!$B$1,IF(ISBLANK('KT+hierar'!B5),NA(),'KT+hierar'!B5),NA())</f>
        <v>7</v>
      </c>
      <c r="C5">
        <f>IF(Pomoc!$C$1,IF(ISBLANK('KT+hierar'!C5),NA(),'KT+hierar'!C5),NA())</f>
        <v>40</v>
      </c>
      <c r="D5">
        <f>IF(Pomoc!$D$1,IF(ISBLANK('KT+hierar'!D5),NA(),'KT+hierar'!D5),NA())</f>
        <v>9</v>
      </c>
    </row>
    <row r="6" spans="1:4" x14ac:dyDescent="0.25">
      <c r="A6" s="1">
        <f>IF(ISBLANK('KT+hierar'!A6),NA(),'KT+hierar'!A6)</f>
        <v>43223</v>
      </c>
      <c r="B6">
        <f>IF(Pomoc!$B$1,IF(ISBLANK('KT+hierar'!B6),NA(),'KT+hierar'!B6),NA())</f>
        <v>5</v>
      </c>
      <c r="C6">
        <f>IF(Pomoc!$C$1,IF(ISBLANK('KT+hierar'!C6),NA(),'KT+hierar'!C6),NA())</f>
        <v>84</v>
      </c>
      <c r="D6">
        <f>IF(Pomoc!$D$1,IF(ISBLANK('KT+hierar'!D6),NA(),'KT+hierar'!D6),NA())</f>
        <v>10</v>
      </c>
    </row>
    <row r="7" spans="1:4" x14ac:dyDescent="0.25">
      <c r="A7" s="1">
        <f>IF(ISBLANK('KT+hierar'!A7),NA(),'KT+hierar'!A7)</f>
        <v>43224</v>
      </c>
      <c r="B7">
        <f>IF(Pomoc!$B$1,IF(ISBLANK('KT+hierar'!B7),NA(),'KT+hierar'!B7),NA())</f>
        <v>7</v>
      </c>
      <c r="C7">
        <f>IF(Pomoc!$C$1,IF(ISBLANK('KT+hierar'!C7),NA(),'KT+hierar'!C7),NA())</f>
        <v>64</v>
      </c>
      <c r="D7">
        <f>IF(Pomoc!$D$1,IF(ISBLANK('KT+hierar'!D7),NA(),'KT+hierar'!D7),NA())</f>
        <v>12</v>
      </c>
    </row>
    <row r="8" spans="1:4" x14ac:dyDescent="0.25">
      <c r="A8" s="1">
        <f>IF(ISBLANK('KT+hierar'!A8),NA(),'KT+hierar'!A8)</f>
        <v>43225</v>
      </c>
      <c r="B8">
        <f>IF(Pomoc!$B$1,IF(ISBLANK('KT+hierar'!B8),NA(),'KT+hierar'!B8),NA())</f>
        <v>16</v>
      </c>
      <c r="C8">
        <f>IF(Pomoc!$C$1,IF(ISBLANK('KT+hierar'!C8),NA(),'KT+hierar'!C8),NA())</f>
        <v>41</v>
      </c>
      <c r="D8">
        <f>IF(Pomoc!$D$1,IF(ISBLANK('KT+hierar'!D8),NA(),'KT+hierar'!D8),NA())</f>
        <v>17</v>
      </c>
    </row>
    <row r="9" spans="1:4" x14ac:dyDescent="0.25">
      <c r="A9" s="1">
        <f>IF(ISBLANK('KT+hierar'!A9),NA(),'KT+hierar'!A9)</f>
        <v>43226</v>
      </c>
      <c r="B9">
        <f>IF(Pomoc!$B$1,IF(ISBLANK('KT+hierar'!B9),NA(),'KT+hierar'!B9),NA())</f>
        <v>17</v>
      </c>
      <c r="C9">
        <f>IF(Pomoc!$C$1,IF(ISBLANK('KT+hierar'!C9),NA(),'KT+hierar'!C9),NA())</f>
        <v>58</v>
      </c>
      <c r="D9">
        <f>IF(Pomoc!$D$1,IF(ISBLANK('KT+hierar'!D9),NA(),'KT+hierar'!D9),NA())</f>
        <v>6</v>
      </c>
    </row>
    <row r="10" spans="1:4" x14ac:dyDescent="0.25">
      <c r="A10" s="1">
        <f>IF(ISBLANK('KT+hierar'!A10),NA(),'KT+hierar'!A10)</f>
        <v>43227</v>
      </c>
      <c r="B10">
        <f>IF(Pomoc!$B$1,IF(ISBLANK('KT+hierar'!B10),NA(),'KT+hierar'!B10),NA())</f>
        <v>9</v>
      </c>
      <c r="C10">
        <f>IF(Pomoc!$C$1,IF(ISBLANK('KT+hierar'!C10),NA(),'KT+hierar'!C10),NA())</f>
        <v>35</v>
      </c>
      <c r="D10">
        <f>IF(Pomoc!$D$1,IF(ISBLANK('KT+hierar'!D10),NA(),'KT+hierar'!D10),NA())</f>
        <v>14</v>
      </c>
    </row>
    <row r="11" spans="1:4" x14ac:dyDescent="0.25">
      <c r="A11" s="1">
        <f>IF(ISBLANK('KT+hierar'!A11),NA(),'KT+hierar'!A11)</f>
        <v>43228</v>
      </c>
      <c r="B11">
        <f>IF(Pomoc!$B$1,IF(ISBLANK('KT+hierar'!B11),NA(),'KT+hierar'!B11),NA())</f>
        <v>10</v>
      </c>
      <c r="C11">
        <f>IF(Pomoc!$C$1,IF(ISBLANK('KT+hierar'!C11),NA(),'KT+hierar'!C11),NA())</f>
        <v>46</v>
      </c>
      <c r="D11">
        <f>IF(Pomoc!$D$1,IF(ISBLANK('KT+hierar'!D11),NA(),'KT+hierar'!D11),NA())</f>
        <v>17</v>
      </c>
    </row>
    <row r="12" spans="1:4" x14ac:dyDescent="0.25">
      <c r="A12" s="1">
        <f>IF(ISBLANK('KT+hierar'!A12),NA(),'KT+hierar'!A12)</f>
        <v>43229</v>
      </c>
      <c r="B12">
        <f>IF(Pomoc!$B$1,IF(ISBLANK('KT+hierar'!B12),NA(),'KT+hierar'!B12),NA())</f>
        <v>17</v>
      </c>
      <c r="C12">
        <f>IF(Pomoc!$C$1,IF(ISBLANK('KT+hierar'!C12),NA(),'KT+hierar'!C12),NA())</f>
        <v>73</v>
      </c>
      <c r="D12">
        <f>IF(Pomoc!$D$1,IF(ISBLANK('KT+hierar'!D12),NA(),'KT+hierar'!D12),NA())</f>
        <v>5</v>
      </c>
    </row>
    <row r="13" spans="1:4" x14ac:dyDescent="0.25">
      <c r="A13" s="1">
        <f>IF(ISBLANK('KT+hierar'!A13),NA(),'KT+hierar'!A13)</f>
        <v>43230</v>
      </c>
      <c r="B13">
        <f>IF(Pomoc!$B$1,IF(ISBLANK('KT+hierar'!B13),NA(),'KT+hierar'!B13),NA())</f>
        <v>9</v>
      </c>
      <c r="C13">
        <f>IF(Pomoc!$C$1,IF(ISBLANK('KT+hierar'!C13),NA(),'KT+hierar'!C13),NA())</f>
        <v>30</v>
      </c>
      <c r="D13">
        <f>IF(Pomoc!$D$1,IF(ISBLANK('KT+hierar'!D13),NA(),'KT+hierar'!D13),NA())</f>
        <v>18</v>
      </c>
    </row>
    <row r="14" spans="1:4" x14ac:dyDescent="0.25">
      <c r="A14" s="1">
        <f>IF(ISBLANK('KT+hierar'!A14),NA(),'KT+hierar'!A14)</f>
        <v>43231</v>
      </c>
      <c r="B14">
        <f>IF(Pomoc!$B$1,IF(ISBLANK('KT+hierar'!B14),NA(),'KT+hierar'!B14),NA())</f>
        <v>8</v>
      </c>
      <c r="C14">
        <f>IF(Pomoc!$C$1,IF(ISBLANK('KT+hierar'!C14),NA(),'KT+hierar'!C14),NA())</f>
        <v>81</v>
      </c>
      <c r="D14">
        <f>IF(Pomoc!$D$1,IF(ISBLANK('KT+hierar'!D14),NA(),'KT+hierar'!D14),NA())</f>
        <v>12</v>
      </c>
    </row>
    <row r="15" spans="1:4" x14ac:dyDescent="0.25">
      <c r="A15" s="1">
        <f>IF(ISBLANK('KT+hierar'!A15),NA(),'KT+hierar'!A15)</f>
        <v>43232</v>
      </c>
      <c r="B15">
        <f>IF(Pomoc!$B$1,IF(ISBLANK('KT+hierar'!B15),NA(),'KT+hierar'!B15),NA())</f>
        <v>14</v>
      </c>
      <c r="C15">
        <f>IF(Pomoc!$C$1,IF(ISBLANK('KT+hierar'!C15),NA(),'KT+hierar'!C15),NA())</f>
        <v>82</v>
      </c>
      <c r="D15">
        <f>IF(Pomoc!$D$1,IF(ISBLANK('KT+hierar'!D15),NA(),'KT+hierar'!D15),NA())</f>
        <v>14</v>
      </c>
    </row>
    <row r="16" spans="1:4" x14ac:dyDescent="0.25">
      <c r="A16" s="1">
        <f>IF(ISBLANK('KT+hierar'!A16),NA(),'KT+hierar'!A16)</f>
        <v>43233</v>
      </c>
      <c r="B16">
        <f>IF(Pomoc!$B$1,IF(ISBLANK('KT+hierar'!B16),NA(),'KT+hierar'!B16),NA())</f>
        <v>19</v>
      </c>
      <c r="C16">
        <f>IF(Pomoc!$C$1,IF(ISBLANK('KT+hierar'!C16),NA(),'KT+hierar'!C16),NA())</f>
        <v>94</v>
      </c>
      <c r="D16">
        <f>IF(Pomoc!$D$1,IF(ISBLANK('KT+hierar'!D16),NA(),'KT+hierar'!D16),NA())</f>
        <v>12</v>
      </c>
    </row>
    <row r="17" spans="1:4" x14ac:dyDescent="0.25">
      <c r="A17" s="1">
        <f>IF(ISBLANK('KT+hierar'!A17),NA(),'KT+hierar'!A17)</f>
        <v>43234</v>
      </c>
      <c r="B17">
        <f>IF(Pomoc!$B$1,IF(ISBLANK('KT+hierar'!B17),NA(),'KT+hierar'!B17),NA())</f>
        <v>18</v>
      </c>
      <c r="C17">
        <f>IF(Pomoc!$C$1,IF(ISBLANK('KT+hierar'!C17),NA(),'KT+hierar'!C17),NA())</f>
        <v>38</v>
      </c>
      <c r="D17">
        <f>IF(Pomoc!$D$1,IF(ISBLANK('KT+hierar'!D17),NA(),'KT+hierar'!D17),NA())</f>
        <v>9</v>
      </c>
    </row>
    <row r="18" spans="1:4" x14ac:dyDescent="0.25">
      <c r="A18" s="1">
        <f>IF(ISBLANK('KT+hierar'!A18),NA(),'KT+hierar'!A18)</f>
        <v>43235</v>
      </c>
      <c r="B18">
        <f>IF(Pomoc!$B$1,IF(ISBLANK('KT+hierar'!B18),NA(),'KT+hierar'!B18),NA())</f>
        <v>12</v>
      </c>
      <c r="C18">
        <f>IF(Pomoc!$C$1,IF(ISBLANK('KT+hierar'!C18),NA(),'KT+hierar'!C18),NA())</f>
        <v>74</v>
      </c>
      <c r="D18">
        <f>IF(Pomoc!$D$1,IF(ISBLANK('KT+hierar'!D18),NA(),'KT+hierar'!D18),NA())</f>
        <v>9</v>
      </c>
    </row>
    <row r="19" spans="1:4" x14ac:dyDescent="0.25">
      <c r="A19" s="1">
        <f>IF(ISBLANK('KT+hierar'!A19),NA(),'KT+hierar'!A19)</f>
        <v>43236</v>
      </c>
      <c r="B19">
        <f>IF(Pomoc!$B$1,IF(ISBLANK('KT+hierar'!B19),NA(),'KT+hierar'!B19),NA())</f>
        <v>17</v>
      </c>
      <c r="C19">
        <f>IF(Pomoc!$C$1,IF(ISBLANK('KT+hierar'!C19),NA(),'KT+hierar'!C19),NA())</f>
        <v>80</v>
      </c>
      <c r="D19">
        <f>IF(Pomoc!$D$1,IF(ISBLANK('KT+hierar'!D19),NA(),'KT+hierar'!D19),NA())</f>
        <v>11</v>
      </c>
    </row>
    <row r="20" spans="1:4" x14ac:dyDescent="0.25">
      <c r="A20" s="1">
        <f>IF(ISBLANK('KT+hierar'!A20),NA(),'KT+hierar'!A20)</f>
        <v>43237</v>
      </c>
      <c r="B20">
        <f>IF(Pomoc!$B$1,IF(ISBLANK('KT+hierar'!B20),NA(),'KT+hierar'!B20),NA())</f>
        <v>19</v>
      </c>
      <c r="C20">
        <f>IF(Pomoc!$C$1,IF(ISBLANK('KT+hierar'!C20),NA(),'KT+hierar'!C20),NA())</f>
        <v>37</v>
      </c>
      <c r="D20">
        <f>IF(Pomoc!$D$1,IF(ISBLANK('KT+hierar'!D20),NA(),'KT+hierar'!D20),NA())</f>
        <v>10</v>
      </c>
    </row>
    <row r="21" spans="1:4" x14ac:dyDescent="0.25">
      <c r="A21" s="1">
        <f>IF(ISBLANK('KT+hierar'!A21),NA(),'KT+hierar'!A21)</f>
        <v>43238</v>
      </c>
      <c r="B21">
        <f>IF(Pomoc!$B$1,IF(ISBLANK('KT+hierar'!B21),NA(),'KT+hierar'!B21),NA())</f>
        <v>20</v>
      </c>
      <c r="C21">
        <f>IF(Pomoc!$C$1,IF(ISBLANK('KT+hierar'!C21),NA(),'KT+hierar'!C21),NA())</f>
        <v>55</v>
      </c>
      <c r="D21">
        <f>IF(Pomoc!$D$1,IF(ISBLANK('KT+hierar'!D21),NA(),'KT+hierar'!D21),NA())</f>
        <v>11</v>
      </c>
    </row>
    <row r="22" spans="1:4" x14ac:dyDescent="0.25">
      <c r="A22" s="1">
        <f>IF(ISBLANK('KT+hierar'!A22),NA(),'KT+hierar'!A22)</f>
        <v>43239</v>
      </c>
      <c r="B22">
        <f>IF(Pomoc!$B$1,IF(ISBLANK('KT+hierar'!B22),NA(),'KT+hierar'!B22),NA())</f>
        <v>17</v>
      </c>
      <c r="C22">
        <f>IF(Pomoc!$C$1,IF(ISBLANK('KT+hierar'!C22),NA(),'KT+hierar'!C22),NA())</f>
        <v>56</v>
      </c>
      <c r="D22">
        <f>IF(Pomoc!$D$1,IF(ISBLANK('KT+hierar'!D22),NA(),'KT+hierar'!D22),NA())</f>
        <v>11</v>
      </c>
    </row>
    <row r="23" spans="1:4" x14ac:dyDescent="0.25">
      <c r="A23" s="1">
        <f>IF(ISBLANK('KT+hierar'!A23),NA(),'KT+hierar'!A23)</f>
        <v>43240</v>
      </c>
      <c r="B23">
        <f>IF(Pomoc!$B$1,IF(ISBLANK('KT+hierar'!B23),NA(),'KT+hierar'!B23),NA())</f>
        <v>15</v>
      </c>
      <c r="C23">
        <f>IF(Pomoc!$C$1,IF(ISBLANK('KT+hierar'!C23),NA(),'KT+hierar'!C23),NA())</f>
        <v>95</v>
      </c>
      <c r="D23">
        <f>IF(Pomoc!$D$1,IF(ISBLANK('KT+hierar'!D23),NA(),'KT+hierar'!D23),NA())</f>
        <v>10</v>
      </c>
    </row>
    <row r="24" spans="1:4" x14ac:dyDescent="0.25">
      <c r="A24" s="1">
        <f>IF(ISBLANK('KT+hierar'!A24),NA(),'KT+hierar'!A24)</f>
        <v>43241</v>
      </c>
      <c r="B24">
        <f>IF(Pomoc!$B$1,IF(ISBLANK('KT+hierar'!B24),NA(),'KT+hierar'!B24),NA())</f>
        <v>10</v>
      </c>
      <c r="C24">
        <f>IF(Pomoc!$C$1,IF(ISBLANK('KT+hierar'!C24),NA(),'KT+hierar'!C24),NA())</f>
        <v>95</v>
      </c>
      <c r="D24">
        <f>IF(Pomoc!$D$1,IF(ISBLANK('KT+hierar'!D24),NA(),'KT+hierar'!D24),NA())</f>
        <v>10</v>
      </c>
    </row>
    <row r="25" spans="1:4" x14ac:dyDescent="0.25">
      <c r="A25" s="1">
        <f>IF(ISBLANK('KT+hierar'!A25),NA(),'KT+hierar'!A25)</f>
        <v>43242</v>
      </c>
      <c r="B25">
        <f>IF(Pomoc!$B$1,IF(ISBLANK('KT+hierar'!B25),NA(),'KT+hierar'!B25),NA())</f>
        <v>9</v>
      </c>
      <c r="C25">
        <f>IF(Pomoc!$C$1,IF(ISBLANK('KT+hierar'!C25),NA(),'KT+hierar'!C25),NA())</f>
        <v>24</v>
      </c>
      <c r="D25">
        <f>IF(Pomoc!$D$1,IF(ISBLANK('KT+hierar'!D25),NA(),'KT+hierar'!D25),NA())</f>
        <v>11</v>
      </c>
    </row>
    <row r="26" spans="1:4" x14ac:dyDescent="0.25">
      <c r="A26" s="1">
        <f>IF(ISBLANK('KT+hierar'!A26),NA(),'KT+hierar'!A26)</f>
        <v>43243</v>
      </c>
      <c r="B26">
        <f>IF(Pomoc!$B$1,IF(ISBLANK('KT+hierar'!B26),NA(),'KT+hierar'!B26),NA())</f>
        <v>20</v>
      </c>
      <c r="C26">
        <f>IF(Pomoc!$C$1,IF(ISBLANK('KT+hierar'!C26),NA(),'KT+hierar'!C26),NA())</f>
        <v>49</v>
      </c>
      <c r="D26">
        <f>IF(Pomoc!$D$1,IF(ISBLANK('KT+hierar'!D26),NA(),'KT+hierar'!D26),NA())</f>
        <v>7</v>
      </c>
    </row>
    <row r="27" spans="1:4" x14ac:dyDescent="0.25">
      <c r="A27" s="1">
        <f>IF(ISBLANK('KT+hierar'!A27),NA(),'KT+hierar'!A27)</f>
        <v>43244</v>
      </c>
      <c r="B27">
        <f>IF(Pomoc!$B$1,IF(ISBLANK('KT+hierar'!B27),NA(),'KT+hierar'!B27),NA())</f>
        <v>14</v>
      </c>
      <c r="C27">
        <f>IF(Pomoc!$C$1,IF(ISBLANK('KT+hierar'!C27),NA(),'KT+hierar'!C27),NA())</f>
        <v>85</v>
      </c>
      <c r="D27">
        <f>IF(Pomoc!$D$1,IF(ISBLANK('KT+hierar'!D27),NA(),'KT+hierar'!D27),NA())</f>
        <v>17</v>
      </c>
    </row>
    <row r="28" spans="1:4" x14ac:dyDescent="0.25">
      <c r="A28" s="1">
        <f>IF(ISBLANK('KT+hierar'!A28),NA(),'KT+hierar'!A28)</f>
        <v>43245</v>
      </c>
      <c r="B28">
        <f>IF(Pomoc!$B$1,IF(ISBLANK('KT+hierar'!B28),NA(),'KT+hierar'!B28),NA())</f>
        <v>17</v>
      </c>
      <c r="C28">
        <f>IF(Pomoc!$C$1,IF(ISBLANK('KT+hierar'!C28),NA(),'KT+hierar'!C28),NA())</f>
        <v>71</v>
      </c>
      <c r="D28">
        <f>IF(Pomoc!$D$1,IF(ISBLANK('KT+hierar'!D28),NA(),'KT+hierar'!D28),NA())</f>
        <v>16</v>
      </c>
    </row>
    <row r="29" spans="1:4" x14ac:dyDescent="0.25">
      <c r="A29" s="1">
        <f>IF(ISBLANK('KT+hierar'!A29),NA(),'KT+hierar'!A29)</f>
        <v>43246</v>
      </c>
      <c r="B29">
        <f>IF(Pomoc!$B$1,IF(ISBLANK('KT+hierar'!B29),NA(),'KT+hierar'!B29),NA())</f>
        <v>14</v>
      </c>
      <c r="C29">
        <f>IF(Pomoc!$C$1,IF(ISBLANK('KT+hierar'!C29),NA(),'KT+hierar'!C29),NA())</f>
        <v>76</v>
      </c>
      <c r="D29">
        <f>IF(Pomoc!$D$1,IF(ISBLANK('KT+hierar'!D29),NA(),'KT+hierar'!D29),NA())</f>
        <v>5</v>
      </c>
    </row>
    <row r="30" spans="1:4" x14ac:dyDescent="0.25">
      <c r="A30" s="1">
        <f>IF(ISBLANK('KT+hierar'!A30),NA(),'KT+hierar'!A30)</f>
        <v>43247</v>
      </c>
      <c r="B30">
        <f>IF(Pomoc!$B$1,IF(ISBLANK('KT+hierar'!B30),NA(),'KT+hierar'!B30),NA())</f>
        <v>20</v>
      </c>
      <c r="C30">
        <f>IF(Pomoc!$C$1,IF(ISBLANK('KT+hierar'!C30),NA(),'KT+hierar'!C30),NA())</f>
        <v>50</v>
      </c>
      <c r="D30">
        <f>IF(Pomoc!$D$1,IF(ISBLANK('KT+hierar'!D30),NA(),'KT+hierar'!D30),NA())</f>
        <v>5</v>
      </c>
    </row>
    <row r="31" spans="1:4" x14ac:dyDescent="0.25">
      <c r="A31" s="1">
        <f>IF(ISBLANK('KT+hierar'!A31),NA(),'KT+hierar'!A31)</f>
        <v>43248</v>
      </c>
      <c r="B31">
        <f>IF(Pomoc!$B$1,IF(ISBLANK('KT+hierar'!B31),NA(),'KT+hierar'!B31),NA())</f>
        <v>18</v>
      </c>
      <c r="C31">
        <f>IF(Pomoc!$C$1,IF(ISBLANK('KT+hierar'!C31),NA(),'KT+hierar'!C31),NA())</f>
        <v>44</v>
      </c>
      <c r="D31">
        <f>IF(Pomoc!$D$1,IF(ISBLANK('KT+hierar'!D31),NA(),'KT+hierar'!D31),NA())</f>
        <v>5</v>
      </c>
    </row>
    <row r="32" spans="1:4" x14ac:dyDescent="0.25">
      <c r="A32" s="1">
        <f>IF(ISBLANK('KT+hierar'!A32),NA(),'KT+hierar'!A32)</f>
        <v>43249</v>
      </c>
      <c r="B32">
        <f>IF(Pomoc!$B$1,IF(ISBLANK('KT+hierar'!B32),NA(),'KT+hierar'!B32),NA())</f>
        <v>15</v>
      </c>
      <c r="C32">
        <f>IF(Pomoc!$C$1,IF(ISBLANK('KT+hierar'!C32),NA(),'KT+hierar'!C32),NA())</f>
        <v>47</v>
      </c>
      <c r="D32">
        <f>IF(Pomoc!$D$1,IF(ISBLANK('KT+hierar'!D32),NA(),'KT+hierar'!D32),NA())</f>
        <v>11</v>
      </c>
    </row>
    <row r="33" spans="1:4" x14ac:dyDescent="0.25">
      <c r="A33" s="1">
        <f>IF(ISBLANK('KT+hierar'!A33),NA(),'KT+hierar'!A33)</f>
        <v>43250</v>
      </c>
      <c r="B33">
        <f>IF(Pomoc!$B$1,IF(ISBLANK('KT+hierar'!B33),NA(),'KT+hierar'!B33),NA())</f>
        <v>20</v>
      </c>
      <c r="C33">
        <f>IF(Pomoc!$C$1,IF(ISBLANK('KT+hierar'!C33),NA(),'KT+hierar'!C33),NA())</f>
        <v>92</v>
      </c>
      <c r="D33">
        <f>IF(Pomoc!$D$1,IF(ISBLANK('KT+hierar'!D33),NA(),'KT+hierar'!D33),NA())</f>
        <v>13</v>
      </c>
    </row>
    <row r="34" spans="1:4" x14ac:dyDescent="0.25">
      <c r="A34" s="1">
        <f>IF(ISBLANK('KT+hierar'!A34),NA(),'KT+hierar'!A34)</f>
        <v>43251</v>
      </c>
      <c r="B34">
        <f>IF(Pomoc!$B$1,IF(ISBLANK('KT+hierar'!B34),NA(),'KT+hierar'!B34),NA())</f>
        <v>11</v>
      </c>
      <c r="C34">
        <f>IF(Pomoc!$C$1,IF(ISBLANK('KT+hierar'!C34),NA(),'KT+hierar'!C34),NA())</f>
        <v>63</v>
      </c>
      <c r="D34">
        <f>IF(Pomoc!$D$1,IF(ISBLANK('KT+hierar'!D34),NA(),'KT+hierar'!D34),NA())</f>
        <v>15</v>
      </c>
    </row>
    <row r="35" spans="1:4" x14ac:dyDescent="0.25">
      <c r="A35" s="1">
        <f>IF(ISBLANK('KT+hierar'!A35),NA(),'KT+hierar'!A35)</f>
        <v>43252</v>
      </c>
      <c r="B35">
        <f>IF(Pomoc!$B$1,IF(ISBLANK('KT+hierar'!B35),NA(),'KT+hierar'!B35),NA())</f>
        <v>13</v>
      </c>
      <c r="C35">
        <f>IF(Pomoc!$C$1,IF(ISBLANK('KT+hierar'!C35),NA(),'KT+hierar'!C35),NA())</f>
        <v>68</v>
      </c>
      <c r="D35">
        <f>IF(Pomoc!$D$1,IF(ISBLANK('KT+hierar'!D35),NA(),'KT+hierar'!D35),NA())</f>
        <v>11</v>
      </c>
    </row>
    <row r="36" spans="1:4" x14ac:dyDescent="0.25">
      <c r="A36" s="1">
        <f>IF(ISBLANK('KT+hierar'!A36),NA(),'KT+hierar'!A36)</f>
        <v>43253</v>
      </c>
      <c r="B36">
        <f>IF(Pomoc!$B$1,IF(ISBLANK('KT+hierar'!B36),NA(),'KT+hierar'!B36),NA())</f>
        <v>20</v>
      </c>
      <c r="C36">
        <f>IF(Pomoc!$C$1,IF(ISBLANK('KT+hierar'!C36),NA(),'KT+hierar'!C36),NA())</f>
        <v>32</v>
      </c>
      <c r="D36">
        <f>IF(Pomoc!$D$1,IF(ISBLANK('KT+hierar'!D36),NA(),'KT+hierar'!D36),NA())</f>
        <v>8</v>
      </c>
    </row>
    <row r="37" spans="1:4" x14ac:dyDescent="0.25">
      <c r="A37" s="1">
        <f>IF(ISBLANK('KT+hierar'!A37),NA(),'KT+hierar'!A37)</f>
        <v>43254</v>
      </c>
      <c r="B37">
        <f>IF(Pomoc!$B$1,IF(ISBLANK('KT+hierar'!B37),NA(),'KT+hierar'!B37),NA())</f>
        <v>8</v>
      </c>
      <c r="C37">
        <f>IF(Pomoc!$C$1,IF(ISBLANK('KT+hierar'!C37),NA(),'KT+hierar'!C37),NA())</f>
        <v>75</v>
      </c>
      <c r="D37">
        <f>IF(Pomoc!$D$1,IF(ISBLANK('KT+hierar'!D37),NA(),'KT+hierar'!D37),NA())</f>
        <v>7</v>
      </c>
    </row>
    <row r="38" spans="1:4" x14ac:dyDescent="0.25">
      <c r="A38" s="1">
        <f>IF(ISBLANK('KT+hierar'!A38),NA(),'KT+hierar'!A38)</f>
        <v>43255</v>
      </c>
      <c r="B38">
        <f>IF(Pomoc!$B$1,IF(ISBLANK('KT+hierar'!B38),NA(),'KT+hierar'!B38),NA())</f>
        <v>15</v>
      </c>
      <c r="C38">
        <f>IF(Pomoc!$C$1,IF(ISBLANK('KT+hierar'!C38),NA(),'KT+hierar'!C38),NA())</f>
        <v>86</v>
      </c>
      <c r="D38">
        <f>IF(Pomoc!$D$1,IF(ISBLANK('KT+hierar'!D38),NA(),'KT+hierar'!D38),NA())</f>
        <v>16</v>
      </c>
    </row>
    <row r="39" spans="1:4" x14ac:dyDescent="0.25">
      <c r="A39" s="1">
        <f>IF(ISBLANK('KT+hierar'!A39),NA(),'KT+hierar'!A39)</f>
        <v>43256</v>
      </c>
      <c r="B39">
        <f>IF(Pomoc!$B$1,IF(ISBLANK('KT+hierar'!B39),NA(),'KT+hierar'!B39),NA())</f>
        <v>16</v>
      </c>
      <c r="C39">
        <f>IF(Pomoc!$C$1,IF(ISBLANK('KT+hierar'!C39),NA(),'KT+hierar'!C39),NA())</f>
        <v>28</v>
      </c>
      <c r="D39">
        <f>IF(Pomoc!$D$1,IF(ISBLANK('KT+hierar'!D39),NA(),'KT+hierar'!D39),NA())</f>
        <v>18</v>
      </c>
    </row>
    <row r="40" spans="1:4" x14ac:dyDescent="0.25">
      <c r="A40" s="1">
        <f>IF(ISBLANK('KT+hierar'!A40),NA(),'KT+hierar'!A40)</f>
        <v>43257</v>
      </c>
      <c r="B40">
        <f>IF(Pomoc!$B$1,IF(ISBLANK('KT+hierar'!B40),NA(),'KT+hierar'!B40),NA())</f>
        <v>19</v>
      </c>
      <c r="C40">
        <f>IF(Pomoc!$C$1,IF(ISBLANK('KT+hierar'!C40),NA(),'KT+hierar'!C40),NA())</f>
        <v>28</v>
      </c>
      <c r="D40">
        <f>IF(Pomoc!$D$1,IF(ISBLANK('KT+hierar'!D40),NA(),'KT+hierar'!D40),NA())</f>
        <v>10</v>
      </c>
    </row>
    <row r="41" spans="1:4" x14ac:dyDescent="0.25">
      <c r="A41" s="1">
        <f>IF(ISBLANK('KT+hierar'!A41),NA(),'KT+hierar'!A41)</f>
        <v>43258</v>
      </c>
      <c r="B41">
        <f>IF(Pomoc!$B$1,IF(ISBLANK('KT+hierar'!B41),NA(),'KT+hierar'!B41),NA())</f>
        <v>10</v>
      </c>
      <c r="C41">
        <f>IF(Pomoc!$C$1,IF(ISBLANK('KT+hierar'!C41),NA(),'KT+hierar'!C41),NA())</f>
        <v>32</v>
      </c>
      <c r="D41">
        <f>IF(Pomoc!$D$1,IF(ISBLANK('KT+hierar'!D41),NA(),'KT+hierar'!D41),NA())</f>
        <v>10</v>
      </c>
    </row>
    <row r="42" spans="1:4" x14ac:dyDescent="0.25">
      <c r="A42" s="1">
        <f>IF(ISBLANK('KT+hierar'!A42),NA(),'KT+hierar'!A42)</f>
        <v>43259</v>
      </c>
      <c r="B42">
        <f>IF(Pomoc!$B$1,IF(ISBLANK('KT+hierar'!B42),NA(),'KT+hierar'!B42),NA())</f>
        <v>19</v>
      </c>
      <c r="C42">
        <f>IF(Pomoc!$C$1,IF(ISBLANK('KT+hierar'!C42),NA(),'KT+hierar'!C42),NA())</f>
        <v>51</v>
      </c>
      <c r="D42">
        <f>IF(Pomoc!$D$1,IF(ISBLANK('KT+hierar'!D42),NA(),'KT+hierar'!D42),NA())</f>
        <v>7</v>
      </c>
    </row>
    <row r="43" spans="1:4" x14ac:dyDescent="0.25">
      <c r="A43" s="1">
        <f>IF(ISBLANK('KT+hierar'!A43),NA(),'KT+hierar'!A43)</f>
        <v>43260</v>
      </c>
      <c r="B43">
        <f>IF(Pomoc!$B$1,IF(ISBLANK('KT+hierar'!B43),NA(),'KT+hierar'!B43),NA())</f>
        <v>16</v>
      </c>
      <c r="C43">
        <f>IF(Pomoc!$C$1,IF(ISBLANK('KT+hierar'!C43),NA(),'KT+hierar'!C43),NA())</f>
        <v>52</v>
      </c>
      <c r="D43">
        <f>IF(Pomoc!$D$1,IF(ISBLANK('KT+hierar'!D43),NA(),'KT+hierar'!D43),NA())</f>
        <v>17</v>
      </c>
    </row>
    <row r="44" spans="1:4" x14ac:dyDescent="0.25">
      <c r="A44" s="1">
        <f>IF(ISBLANK('KT+hierar'!A44),NA(),'KT+hierar'!A44)</f>
        <v>43261</v>
      </c>
      <c r="B44">
        <f>IF(Pomoc!$B$1,IF(ISBLANK('KT+hierar'!B44),NA(),'KT+hierar'!B44),NA())</f>
        <v>14</v>
      </c>
      <c r="C44">
        <f>IF(Pomoc!$C$1,IF(ISBLANK('KT+hierar'!C44),NA(),'KT+hierar'!C44),NA())</f>
        <v>50</v>
      </c>
      <c r="D44">
        <f>IF(Pomoc!$D$1,IF(ISBLANK('KT+hierar'!D44),NA(),'KT+hierar'!D44),NA())</f>
        <v>10</v>
      </c>
    </row>
    <row r="45" spans="1:4" x14ac:dyDescent="0.25">
      <c r="A45" s="1">
        <f>IF(ISBLANK('KT+hierar'!A45),NA(),'KT+hierar'!A45)</f>
        <v>43262</v>
      </c>
      <c r="B45">
        <f>IF(Pomoc!$B$1,IF(ISBLANK('KT+hierar'!B45),NA(),'KT+hierar'!B45),NA())</f>
        <v>15</v>
      </c>
      <c r="C45">
        <f>IF(Pomoc!$C$1,IF(ISBLANK('KT+hierar'!C45),NA(),'KT+hierar'!C45),NA())</f>
        <v>92</v>
      </c>
      <c r="D45">
        <f>IF(Pomoc!$D$1,IF(ISBLANK('KT+hierar'!D45),NA(),'KT+hierar'!D45),NA())</f>
        <v>8</v>
      </c>
    </row>
    <row r="46" spans="1:4" x14ac:dyDescent="0.25">
      <c r="A46" s="1">
        <f>IF(ISBLANK('KT+hierar'!A46),NA(),'KT+hierar'!A46)</f>
        <v>43263</v>
      </c>
      <c r="B46">
        <f>IF(Pomoc!$B$1,IF(ISBLANK('KT+hierar'!B46),NA(),'KT+hierar'!B46),NA())</f>
        <v>15</v>
      </c>
      <c r="C46">
        <f>IF(Pomoc!$C$1,IF(ISBLANK('KT+hierar'!C46),NA(),'KT+hierar'!C46),NA())</f>
        <v>51</v>
      </c>
      <c r="D46">
        <f>IF(Pomoc!$D$1,IF(ISBLANK('KT+hierar'!D46),NA(),'KT+hierar'!D46),NA())</f>
        <v>6</v>
      </c>
    </row>
    <row r="47" spans="1:4" x14ac:dyDescent="0.25">
      <c r="A47" s="1">
        <f>IF(ISBLANK('KT+hierar'!A47),NA(),'KT+hierar'!A47)</f>
        <v>43264</v>
      </c>
      <c r="B47">
        <f>IF(Pomoc!$B$1,IF(ISBLANK('KT+hierar'!B47),NA(),'KT+hierar'!B47),NA())</f>
        <v>11</v>
      </c>
      <c r="C47">
        <f>IF(Pomoc!$C$1,IF(ISBLANK('KT+hierar'!C47),NA(),'KT+hierar'!C47),NA())</f>
        <v>86</v>
      </c>
      <c r="D47">
        <f>IF(Pomoc!$D$1,IF(ISBLANK('KT+hierar'!D47),NA(),'KT+hierar'!D47),NA())</f>
        <v>14</v>
      </c>
    </row>
    <row r="48" spans="1:4" x14ac:dyDescent="0.25">
      <c r="A48" s="1">
        <f>IF(ISBLANK('KT+hierar'!A48),NA(),'KT+hierar'!A48)</f>
        <v>43265</v>
      </c>
      <c r="B48">
        <f>IF(Pomoc!$B$1,IF(ISBLANK('KT+hierar'!B48),NA(),'KT+hierar'!B48),NA())</f>
        <v>20</v>
      </c>
      <c r="C48">
        <f>IF(Pomoc!$C$1,IF(ISBLANK('KT+hierar'!C48),NA(),'KT+hierar'!C48),NA())</f>
        <v>27</v>
      </c>
      <c r="D48">
        <f>IF(Pomoc!$D$1,IF(ISBLANK('KT+hierar'!D48),NA(),'KT+hierar'!D48),NA())</f>
        <v>7</v>
      </c>
    </row>
    <row r="49" spans="1:4" x14ac:dyDescent="0.25">
      <c r="A49" s="1">
        <f>IF(ISBLANK('KT+hierar'!A49),NA(),'KT+hierar'!A49)</f>
        <v>43266</v>
      </c>
      <c r="B49">
        <f>IF(Pomoc!$B$1,IF(ISBLANK('KT+hierar'!B49),NA(),'KT+hierar'!B49),NA())</f>
        <v>18</v>
      </c>
      <c r="C49">
        <f>IF(Pomoc!$C$1,IF(ISBLANK('KT+hierar'!C49),NA(),'KT+hierar'!C49),NA())</f>
        <v>69</v>
      </c>
      <c r="D49">
        <f>IF(Pomoc!$D$1,IF(ISBLANK('KT+hierar'!D49),NA(),'KT+hierar'!D49),NA())</f>
        <v>10</v>
      </c>
    </row>
    <row r="50" spans="1:4" x14ac:dyDescent="0.25">
      <c r="A50" s="1">
        <f>IF(ISBLANK('KT+hierar'!A50),NA(),'KT+hierar'!A50)</f>
        <v>43267</v>
      </c>
      <c r="B50">
        <f>IF(Pomoc!$B$1,IF(ISBLANK('KT+hierar'!B50),NA(),'KT+hierar'!B50),NA())</f>
        <v>24</v>
      </c>
      <c r="C50">
        <f>IF(Pomoc!$C$1,IF(ISBLANK('KT+hierar'!C50),NA(),'KT+hierar'!C50),NA())</f>
        <v>45</v>
      </c>
      <c r="D50">
        <f>IF(Pomoc!$D$1,IF(ISBLANK('KT+hierar'!D50),NA(),'KT+hierar'!D50),NA())</f>
        <v>15</v>
      </c>
    </row>
    <row r="51" spans="1:4" x14ac:dyDescent="0.25">
      <c r="A51" s="1">
        <f>IF(ISBLANK('KT+hierar'!A51),NA(),'KT+hierar'!A51)</f>
        <v>43268</v>
      </c>
      <c r="B51">
        <f>IF(Pomoc!$B$1,IF(ISBLANK('KT+hierar'!B51),NA(),'KT+hierar'!B51),NA())</f>
        <v>11</v>
      </c>
      <c r="C51">
        <f>IF(Pomoc!$C$1,IF(ISBLANK('KT+hierar'!C51),NA(),'KT+hierar'!C51),NA())</f>
        <v>40</v>
      </c>
      <c r="D51">
        <f>IF(Pomoc!$D$1,IF(ISBLANK('KT+hierar'!D51),NA(),'KT+hierar'!D51),NA())</f>
        <v>7</v>
      </c>
    </row>
    <row r="52" spans="1:4" x14ac:dyDescent="0.25">
      <c r="A52" s="1">
        <f>IF(ISBLANK('KT+hierar'!A52),NA(),'KT+hierar'!A52)</f>
        <v>43269</v>
      </c>
      <c r="B52">
        <f>IF(Pomoc!$B$1,IF(ISBLANK('KT+hierar'!B52),NA(),'KT+hierar'!B52),NA())</f>
        <v>25</v>
      </c>
      <c r="C52">
        <f>IF(Pomoc!$C$1,IF(ISBLANK('KT+hierar'!C52),NA(),'KT+hierar'!C52),NA())</f>
        <v>21</v>
      </c>
      <c r="D52">
        <f>IF(Pomoc!$D$1,IF(ISBLANK('KT+hierar'!D52),NA(),'KT+hierar'!D52),NA())</f>
        <v>18</v>
      </c>
    </row>
    <row r="53" spans="1:4" x14ac:dyDescent="0.25">
      <c r="A53" s="1">
        <f>IF(ISBLANK('KT+hierar'!A53),NA(),'KT+hierar'!A53)</f>
        <v>43270</v>
      </c>
      <c r="B53">
        <f>IF(Pomoc!$B$1,IF(ISBLANK('KT+hierar'!B53),NA(),'KT+hierar'!B53),NA())</f>
        <v>18</v>
      </c>
      <c r="C53">
        <f>IF(Pomoc!$C$1,IF(ISBLANK('KT+hierar'!C53),NA(),'KT+hierar'!C53),NA())</f>
        <v>22</v>
      </c>
      <c r="D53">
        <f>IF(Pomoc!$D$1,IF(ISBLANK('KT+hierar'!D53),NA(),'KT+hierar'!D53),NA())</f>
        <v>13</v>
      </c>
    </row>
    <row r="54" spans="1:4" x14ac:dyDescent="0.25">
      <c r="A54" s="1">
        <f>IF(ISBLANK('KT+hierar'!A54),NA(),'KT+hierar'!A54)</f>
        <v>43271</v>
      </c>
      <c r="B54">
        <f>IF(Pomoc!$B$1,IF(ISBLANK('KT+hierar'!B54),NA(),'KT+hierar'!B54),NA())</f>
        <v>11</v>
      </c>
      <c r="C54">
        <f>IF(Pomoc!$C$1,IF(ISBLANK('KT+hierar'!C54),NA(),'KT+hierar'!C54),NA())</f>
        <v>23</v>
      </c>
      <c r="D54">
        <f>IF(Pomoc!$D$1,IF(ISBLANK('KT+hierar'!D54),NA(),'KT+hierar'!D54),NA())</f>
        <v>17</v>
      </c>
    </row>
    <row r="55" spans="1:4" x14ac:dyDescent="0.25">
      <c r="A55" s="1">
        <f>IF(ISBLANK('KT+hierar'!A55),NA(),'KT+hierar'!A55)</f>
        <v>43272</v>
      </c>
      <c r="B55">
        <f>IF(Pomoc!$B$1,IF(ISBLANK('KT+hierar'!B55),NA(),'KT+hierar'!B55),NA())</f>
        <v>15</v>
      </c>
      <c r="C55">
        <f>IF(Pomoc!$C$1,IF(ISBLANK('KT+hierar'!C55),NA(),'KT+hierar'!C55),NA())</f>
        <v>20</v>
      </c>
      <c r="D55">
        <f>IF(Pomoc!$D$1,IF(ISBLANK('KT+hierar'!D55),NA(),'KT+hierar'!D55),NA())</f>
        <v>11</v>
      </c>
    </row>
    <row r="56" spans="1:4" x14ac:dyDescent="0.25">
      <c r="A56" s="1">
        <f>IF(ISBLANK('KT+hierar'!A56),NA(),'KT+hierar'!A56)</f>
        <v>43273</v>
      </c>
      <c r="B56">
        <f>IF(Pomoc!$B$1,IF(ISBLANK('KT+hierar'!B56),NA(),'KT+hierar'!B56),NA())</f>
        <v>14</v>
      </c>
      <c r="C56">
        <f>IF(Pomoc!$C$1,IF(ISBLANK('KT+hierar'!C56),NA(),'KT+hierar'!C56),NA())</f>
        <v>95</v>
      </c>
      <c r="D56">
        <f>IF(Pomoc!$D$1,IF(ISBLANK('KT+hierar'!D56),NA(),'KT+hierar'!D56),NA())</f>
        <v>16</v>
      </c>
    </row>
    <row r="57" spans="1:4" x14ac:dyDescent="0.25">
      <c r="A57" s="1">
        <f>IF(ISBLANK('KT+hierar'!A57),NA(),'KT+hierar'!A57)</f>
        <v>43274</v>
      </c>
      <c r="B57">
        <f>IF(Pomoc!$B$1,IF(ISBLANK('KT+hierar'!B57),NA(),'KT+hierar'!B57),NA())</f>
        <v>12</v>
      </c>
      <c r="C57">
        <f>IF(Pomoc!$C$1,IF(ISBLANK('KT+hierar'!C57),NA(),'KT+hierar'!C57),NA())</f>
        <v>46</v>
      </c>
      <c r="D57">
        <f>IF(Pomoc!$D$1,IF(ISBLANK('KT+hierar'!D57),NA(),'KT+hierar'!D57),NA())</f>
        <v>14</v>
      </c>
    </row>
    <row r="58" spans="1:4" x14ac:dyDescent="0.25">
      <c r="A58" s="1">
        <f>IF(ISBLANK('KT+hierar'!A58),NA(),'KT+hierar'!A58)</f>
        <v>43275</v>
      </c>
      <c r="B58">
        <f>IF(Pomoc!$B$1,IF(ISBLANK('KT+hierar'!B58),NA(),'KT+hierar'!B58),NA())</f>
        <v>11</v>
      </c>
      <c r="C58">
        <f>IF(Pomoc!$C$1,IF(ISBLANK('KT+hierar'!C58),NA(),'KT+hierar'!C58),NA())</f>
        <v>22</v>
      </c>
      <c r="D58">
        <f>IF(Pomoc!$D$1,IF(ISBLANK('KT+hierar'!D58),NA(),'KT+hierar'!D58),NA())</f>
        <v>7</v>
      </c>
    </row>
    <row r="59" spans="1:4" x14ac:dyDescent="0.25">
      <c r="A59" s="1">
        <f>IF(ISBLANK('KT+hierar'!A59),NA(),'KT+hierar'!A59)</f>
        <v>43276</v>
      </c>
      <c r="B59">
        <f>IF(Pomoc!$B$1,IF(ISBLANK('KT+hierar'!B59),NA(),'KT+hierar'!B59),NA())</f>
        <v>21</v>
      </c>
      <c r="C59">
        <f>IF(Pomoc!$C$1,IF(ISBLANK('KT+hierar'!C59),NA(),'KT+hierar'!C59),NA())</f>
        <v>74</v>
      </c>
      <c r="D59">
        <f>IF(Pomoc!$D$1,IF(ISBLANK('KT+hierar'!D59),NA(),'KT+hierar'!D59),NA())</f>
        <v>7</v>
      </c>
    </row>
    <row r="60" spans="1:4" x14ac:dyDescent="0.25">
      <c r="A60" s="1">
        <f>IF(ISBLANK('KT+hierar'!A60),NA(),'KT+hierar'!A60)</f>
        <v>43277</v>
      </c>
      <c r="B60">
        <f>IF(Pomoc!$B$1,IF(ISBLANK('KT+hierar'!B60),NA(),'KT+hierar'!B60),NA())</f>
        <v>15</v>
      </c>
      <c r="C60">
        <f>IF(Pomoc!$C$1,IF(ISBLANK('KT+hierar'!C60),NA(),'KT+hierar'!C60),NA())</f>
        <v>80</v>
      </c>
      <c r="D60">
        <f>IF(Pomoc!$D$1,IF(ISBLANK('KT+hierar'!D60),NA(),'KT+hierar'!D60),NA())</f>
        <v>17</v>
      </c>
    </row>
    <row r="61" spans="1:4" x14ac:dyDescent="0.25">
      <c r="A61" s="1">
        <f>IF(ISBLANK('KT+hierar'!A61),NA(),'KT+hierar'!A61)</f>
        <v>43278</v>
      </c>
      <c r="B61">
        <f>IF(Pomoc!$B$1,IF(ISBLANK('KT+hierar'!B61),NA(),'KT+hierar'!B61),NA())</f>
        <v>20</v>
      </c>
      <c r="C61">
        <f>IF(Pomoc!$C$1,IF(ISBLANK('KT+hierar'!C61),NA(),'KT+hierar'!C61),NA())</f>
        <v>81</v>
      </c>
      <c r="D61">
        <f>IF(Pomoc!$D$1,IF(ISBLANK('KT+hierar'!D61),NA(),'KT+hierar'!D61),NA())</f>
        <v>7</v>
      </c>
    </row>
    <row r="62" spans="1:4" x14ac:dyDescent="0.25">
      <c r="A62" s="1">
        <f>IF(ISBLANK('KT+hierar'!A62),NA(),'KT+hierar'!A62)</f>
        <v>43279</v>
      </c>
      <c r="B62">
        <f>IF(Pomoc!$B$1,IF(ISBLANK('KT+hierar'!B62),NA(),'KT+hierar'!B62),NA())</f>
        <v>23</v>
      </c>
      <c r="C62">
        <f>IF(Pomoc!$C$1,IF(ISBLANK('KT+hierar'!C62),NA(),'KT+hierar'!C62),NA())</f>
        <v>48</v>
      </c>
      <c r="D62">
        <f>IF(Pomoc!$D$1,IF(ISBLANK('KT+hierar'!D62),NA(),'KT+hierar'!D62),NA())</f>
        <v>9</v>
      </c>
    </row>
    <row r="63" spans="1:4" x14ac:dyDescent="0.25">
      <c r="A63" s="1">
        <f>IF(ISBLANK('KT+hierar'!A63),NA(),'KT+hierar'!A63)</f>
        <v>43280</v>
      </c>
      <c r="B63">
        <f>IF(Pomoc!$B$1,IF(ISBLANK('KT+hierar'!B63),NA(),'KT+hierar'!B63),NA())</f>
        <v>14</v>
      </c>
      <c r="C63">
        <f>IF(Pomoc!$C$1,IF(ISBLANK('KT+hierar'!C63),NA(),'KT+hierar'!C63),NA())</f>
        <v>61</v>
      </c>
      <c r="D63">
        <f>IF(Pomoc!$D$1,IF(ISBLANK('KT+hierar'!D63),NA(),'KT+hierar'!D63),NA())</f>
        <v>17</v>
      </c>
    </row>
    <row r="64" spans="1:4" x14ac:dyDescent="0.25">
      <c r="A64" s="1">
        <f>IF(ISBLANK('KT+hierar'!A64),NA(),'KT+hierar'!A64)</f>
        <v>43281</v>
      </c>
      <c r="B64">
        <f>IF(Pomoc!$B$1,IF(ISBLANK('KT+hierar'!B64),NA(),'KT+hierar'!B64),NA())</f>
        <v>21</v>
      </c>
      <c r="C64">
        <f>IF(Pomoc!$C$1,IF(ISBLANK('KT+hierar'!C64),NA(),'KT+hierar'!C64),NA())</f>
        <v>64</v>
      </c>
      <c r="D64">
        <f>IF(Pomoc!$D$1,IF(ISBLANK('KT+hierar'!D64),NA(),'KT+hierar'!D64),NA())</f>
        <v>16</v>
      </c>
    </row>
    <row r="65" spans="1:4" x14ac:dyDescent="0.25">
      <c r="A65" s="1">
        <f>IF(ISBLANK('KT+hierar'!A65),NA(),'KT+hierar'!A65)</f>
        <v>43282</v>
      </c>
      <c r="B65">
        <f>IF(Pomoc!$B$1,IF(ISBLANK('KT+hierar'!B65),NA(),'KT+hierar'!B65),NA())</f>
        <v>17</v>
      </c>
      <c r="C65">
        <f>IF(Pomoc!$C$1,IF(ISBLANK('KT+hierar'!C65),NA(),'KT+hierar'!C65),NA())</f>
        <v>83</v>
      </c>
      <c r="D65">
        <f>IF(Pomoc!$D$1,IF(ISBLANK('KT+hierar'!D65),NA(),'KT+hierar'!D65),NA())</f>
        <v>17</v>
      </c>
    </row>
    <row r="66" spans="1:4" x14ac:dyDescent="0.25">
      <c r="A66" s="1">
        <f>IF(ISBLANK('KT+hierar'!A66),NA(),'KT+hierar'!A66)</f>
        <v>43283</v>
      </c>
      <c r="B66">
        <f>IF(Pomoc!$B$1,IF(ISBLANK('KT+hierar'!B66),NA(),'KT+hierar'!B66),NA())</f>
        <v>19</v>
      </c>
      <c r="C66">
        <f>IF(Pomoc!$C$1,IF(ISBLANK('KT+hierar'!C66),NA(),'KT+hierar'!C66),NA())</f>
        <v>50</v>
      </c>
      <c r="D66">
        <f>IF(Pomoc!$D$1,IF(ISBLANK('KT+hierar'!D66),NA(),'KT+hierar'!D66),NA())</f>
        <v>15</v>
      </c>
    </row>
    <row r="67" spans="1:4" x14ac:dyDescent="0.25">
      <c r="A67" s="1">
        <f>IF(ISBLANK('KT+hierar'!A67),NA(),'KT+hierar'!A67)</f>
        <v>43284</v>
      </c>
      <c r="B67">
        <f>IF(Pomoc!$B$1,IF(ISBLANK('KT+hierar'!B67),NA(),'KT+hierar'!B67),NA())</f>
        <v>21</v>
      </c>
      <c r="C67">
        <f>IF(Pomoc!$C$1,IF(ISBLANK('KT+hierar'!C67),NA(),'KT+hierar'!C67),NA())</f>
        <v>37</v>
      </c>
      <c r="D67">
        <f>IF(Pomoc!$D$1,IF(ISBLANK('KT+hierar'!D67),NA(),'KT+hierar'!D67),NA())</f>
        <v>14</v>
      </c>
    </row>
    <row r="68" spans="1:4" x14ac:dyDescent="0.25">
      <c r="A68" s="1">
        <f>IF(ISBLANK('KT+hierar'!A68),NA(),'KT+hierar'!A68)</f>
        <v>43285</v>
      </c>
      <c r="B68">
        <f>IF(Pomoc!$B$1,IF(ISBLANK('KT+hierar'!B68),NA(),'KT+hierar'!B68),NA())</f>
        <v>21</v>
      </c>
      <c r="C68">
        <f>IF(Pomoc!$C$1,IF(ISBLANK('KT+hierar'!C68),NA(),'KT+hierar'!C68),NA())</f>
        <v>90</v>
      </c>
      <c r="D68">
        <f>IF(Pomoc!$D$1,IF(ISBLANK('KT+hierar'!D68),NA(),'KT+hierar'!D68),NA())</f>
        <v>7</v>
      </c>
    </row>
    <row r="69" spans="1:4" x14ac:dyDescent="0.25">
      <c r="A69" s="1">
        <f>IF(ISBLANK('KT+hierar'!A69),NA(),'KT+hierar'!A69)</f>
        <v>43286</v>
      </c>
      <c r="B69">
        <f>IF(Pomoc!$B$1,IF(ISBLANK('KT+hierar'!B69),NA(),'KT+hierar'!B69),NA())</f>
        <v>21</v>
      </c>
      <c r="C69">
        <f>IF(Pomoc!$C$1,IF(ISBLANK('KT+hierar'!C69),NA(),'KT+hierar'!C69),NA())</f>
        <v>30</v>
      </c>
      <c r="D69">
        <f>IF(Pomoc!$D$1,IF(ISBLANK('KT+hierar'!D69),NA(),'KT+hierar'!D69),NA())</f>
        <v>16</v>
      </c>
    </row>
    <row r="70" spans="1:4" x14ac:dyDescent="0.25">
      <c r="A70" s="1">
        <f>IF(ISBLANK('KT+hierar'!A70),NA(),'KT+hierar'!A70)</f>
        <v>43287</v>
      </c>
      <c r="B70">
        <f>IF(Pomoc!$B$1,IF(ISBLANK('KT+hierar'!B70),NA(),'KT+hierar'!B70),NA())</f>
        <v>22</v>
      </c>
      <c r="C70">
        <f>IF(Pomoc!$C$1,IF(ISBLANK('KT+hierar'!C70),NA(),'KT+hierar'!C70),NA())</f>
        <v>93</v>
      </c>
      <c r="D70">
        <f>IF(Pomoc!$D$1,IF(ISBLANK('KT+hierar'!D70),NA(),'KT+hierar'!D70),NA())</f>
        <v>6</v>
      </c>
    </row>
    <row r="71" spans="1:4" x14ac:dyDescent="0.25">
      <c r="A71" s="1">
        <f>IF(ISBLANK('KT+hierar'!A71),NA(),'KT+hierar'!A71)</f>
        <v>43288</v>
      </c>
      <c r="B71">
        <f>IF(Pomoc!$B$1,IF(ISBLANK('KT+hierar'!B71),NA(),'KT+hierar'!B71),NA())</f>
        <v>17</v>
      </c>
      <c r="C71">
        <f>IF(Pomoc!$C$1,IF(ISBLANK('KT+hierar'!C71),NA(),'KT+hierar'!C71),NA())</f>
        <v>67</v>
      </c>
      <c r="D71">
        <f>IF(Pomoc!$D$1,IF(ISBLANK('KT+hierar'!D71),NA(),'KT+hierar'!D71),NA())</f>
        <v>11</v>
      </c>
    </row>
    <row r="72" spans="1:4" x14ac:dyDescent="0.25">
      <c r="A72" s="1">
        <f>IF(ISBLANK('KT+hierar'!A72),NA(),'KT+hierar'!A72)</f>
        <v>43289</v>
      </c>
      <c r="B72">
        <f>IF(Pomoc!$B$1,IF(ISBLANK('KT+hierar'!B72),NA(),'KT+hierar'!B72),NA())</f>
        <v>24</v>
      </c>
      <c r="C72">
        <f>IF(Pomoc!$C$1,IF(ISBLANK('KT+hierar'!C72),NA(),'KT+hierar'!C72),NA())</f>
        <v>90</v>
      </c>
      <c r="D72">
        <f>IF(Pomoc!$D$1,IF(ISBLANK('KT+hierar'!D72),NA(),'KT+hierar'!D72),NA())</f>
        <v>10</v>
      </c>
    </row>
    <row r="73" spans="1:4" x14ac:dyDescent="0.25">
      <c r="A73" s="1">
        <f>IF(ISBLANK('KT+hierar'!A73),NA(),'KT+hierar'!A73)</f>
        <v>43290</v>
      </c>
      <c r="B73">
        <f>IF(Pomoc!$B$1,IF(ISBLANK('KT+hierar'!B73),NA(),'KT+hierar'!B73),NA())</f>
        <v>17</v>
      </c>
      <c r="C73">
        <f>IF(Pomoc!$C$1,IF(ISBLANK('KT+hierar'!C73),NA(),'KT+hierar'!C73),NA())</f>
        <v>87</v>
      </c>
      <c r="D73">
        <f>IF(Pomoc!$D$1,IF(ISBLANK('KT+hierar'!D73),NA(),'KT+hierar'!D73),NA())</f>
        <v>10</v>
      </c>
    </row>
    <row r="74" spans="1:4" x14ac:dyDescent="0.25">
      <c r="A74" s="1">
        <f>IF(ISBLANK('KT+hierar'!A74),NA(),'KT+hierar'!A74)</f>
        <v>43291</v>
      </c>
      <c r="B74">
        <f>IF(Pomoc!$B$1,IF(ISBLANK('KT+hierar'!B74),NA(),'KT+hierar'!B74),NA())</f>
        <v>15</v>
      </c>
      <c r="C74">
        <f>IF(Pomoc!$C$1,IF(ISBLANK('KT+hierar'!C74),NA(),'KT+hierar'!C74),NA())</f>
        <v>71</v>
      </c>
      <c r="D74">
        <f>IF(Pomoc!$D$1,IF(ISBLANK('KT+hierar'!D74),NA(),'KT+hierar'!D74),NA())</f>
        <v>5</v>
      </c>
    </row>
    <row r="75" spans="1:4" x14ac:dyDescent="0.25">
      <c r="A75" s="1">
        <f>IF(ISBLANK('KT+hierar'!A75),NA(),'KT+hierar'!A75)</f>
        <v>43292</v>
      </c>
      <c r="B75">
        <f>IF(Pomoc!$B$1,IF(ISBLANK('KT+hierar'!B75),NA(),'KT+hierar'!B75),NA())</f>
        <v>12</v>
      </c>
      <c r="C75">
        <f>IF(Pomoc!$C$1,IF(ISBLANK('KT+hierar'!C75),NA(),'KT+hierar'!C75),NA())</f>
        <v>68</v>
      </c>
      <c r="D75">
        <f>IF(Pomoc!$D$1,IF(ISBLANK('KT+hierar'!D75),NA(),'KT+hierar'!D75),NA())</f>
        <v>9</v>
      </c>
    </row>
    <row r="76" spans="1:4" x14ac:dyDescent="0.25">
      <c r="A76" s="1">
        <f>IF(ISBLANK('KT+hierar'!A76),NA(),'KT+hierar'!A76)</f>
        <v>43293</v>
      </c>
      <c r="B76">
        <f>IF(Pomoc!$B$1,IF(ISBLANK('KT+hierar'!B76),NA(),'KT+hierar'!B76),NA())</f>
        <v>21</v>
      </c>
      <c r="C76">
        <f>IF(Pomoc!$C$1,IF(ISBLANK('KT+hierar'!C76),NA(),'KT+hierar'!C76),NA())</f>
        <v>59</v>
      </c>
      <c r="D76">
        <f>IF(Pomoc!$D$1,IF(ISBLANK('KT+hierar'!D76),NA(),'KT+hierar'!D76),NA())</f>
        <v>8</v>
      </c>
    </row>
    <row r="77" spans="1:4" x14ac:dyDescent="0.25">
      <c r="A77" s="1">
        <f>IF(ISBLANK('KT+hierar'!A77),NA(),'KT+hierar'!A77)</f>
        <v>43294</v>
      </c>
      <c r="B77">
        <f>IF(Pomoc!$B$1,IF(ISBLANK('KT+hierar'!B77),NA(),'KT+hierar'!B77),NA())</f>
        <v>27</v>
      </c>
      <c r="C77">
        <f>IF(Pomoc!$C$1,IF(ISBLANK('KT+hierar'!C77),NA(),'KT+hierar'!C77),NA())</f>
        <v>91</v>
      </c>
      <c r="D77">
        <f>IF(Pomoc!$D$1,IF(ISBLANK('KT+hierar'!D77),NA(),'KT+hierar'!D77),NA())</f>
        <v>16</v>
      </c>
    </row>
    <row r="78" spans="1:4" x14ac:dyDescent="0.25">
      <c r="A78" s="1">
        <f>IF(ISBLANK('KT+hierar'!A78),NA(),'KT+hierar'!A78)</f>
        <v>43295</v>
      </c>
      <c r="B78">
        <f>IF(Pomoc!$B$1,IF(ISBLANK('KT+hierar'!B78),NA(),'KT+hierar'!B78),NA())</f>
        <v>25</v>
      </c>
      <c r="C78">
        <f>IF(Pomoc!$C$1,IF(ISBLANK('KT+hierar'!C78),NA(),'KT+hierar'!C78),NA())</f>
        <v>28</v>
      </c>
      <c r="D78">
        <f>IF(Pomoc!$D$1,IF(ISBLANK('KT+hierar'!D78),NA(),'KT+hierar'!D78),NA())</f>
        <v>16</v>
      </c>
    </row>
    <row r="79" spans="1:4" x14ac:dyDescent="0.25">
      <c r="A79" s="1">
        <f>IF(ISBLANK('KT+hierar'!A79),NA(),'KT+hierar'!A79)</f>
        <v>43296</v>
      </c>
      <c r="B79">
        <f>IF(Pomoc!$B$1,IF(ISBLANK('KT+hierar'!B79),NA(),'KT+hierar'!B79),NA())</f>
        <v>19</v>
      </c>
      <c r="C79">
        <f>IF(Pomoc!$C$1,IF(ISBLANK('KT+hierar'!C79),NA(),'KT+hierar'!C79),NA())</f>
        <v>51</v>
      </c>
      <c r="D79">
        <f>IF(Pomoc!$D$1,IF(ISBLANK('KT+hierar'!D79),NA(),'KT+hierar'!D79),NA())</f>
        <v>16</v>
      </c>
    </row>
    <row r="80" spans="1:4" x14ac:dyDescent="0.25">
      <c r="A80" s="1">
        <f>IF(ISBLANK('KT+hierar'!A80),NA(),'KT+hierar'!A80)</f>
        <v>43297</v>
      </c>
      <c r="B80">
        <f>IF(Pomoc!$B$1,IF(ISBLANK('KT+hierar'!B80),NA(),'KT+hierar'!B80),NA())</f>
        <v>21</v>
      </c>
      <c r="C80">
        <f>IF(Pomoc!$C$1,IF(ISBLANK('KT+hierar'!C80),NA(),'KT+hierar'!C80),NA())</f>
        <v>80</v>
      </c>
      <c r="D80">
        <f>IF(Pomoc!$D$1,IF(ISBLANK('KT+hierar'!D80),NA(),'KT+hierar'!D80),NA())</f>
        <v>11</v>
      </c>
    </row>
    <row r="81" spans="1:4" x14ac:dyDescent="0.25">
      <c r="A81" s="1">
        <f>IF(ISBLANK('KT+hierar'!A81),NA(),'KT+hierar'!A81)</f>
        <v>43298</v>
      </c>
      <c r="B81">
        <f>IF(Pomoc!$B$1,IF(ISBLANK('KT+hierar'!B81),NA(),'KT+hierar'!B81),NA())</f>
        <v>16</v>
      </c>
      <c r="C81">
        <f>IF(Pomoc!$C$1,IF(ISBLANK('KT+hierar'!C81),NA(),'KT+hierar'!C81),NA())</f>
        <v>23</v>
      </c>
      <c r="D81">
        <f>IF(Pomoc!$D$1,IF(ISBLANK('KT+hierar'!D81),NA(),'KT+hierar'!D81),NA())</f>
        <v>12</v>
      </c>
    </row>
    <row r="82" spans="1:4" x14ac:dyDescent="0.25">
      <c r="A82" s="1">
        <f>IF(ISBLANK('KT+hierar'!A82),NA(),'KT+hierar'!A82)</f>
        <v>43299</v>
      </c>
      <c r="B82">
        <f>IF(Pomoc!$B$1,IF(ISBLANK('KT+hierar'!B82),NA(),'KT+hierar'!B82),NA())</f>
        <v>21</v>
      </c>
      <c r="C82">
        <f>IF(Pomoc!$C$1,IF(ISBLANK('KT+hierar'!C82),NA(),'KT+hierar'!C82),NA())</f>
        <v>83</v>
      </c>
      <c r="D82">
        <f>IF(Pomoc!$D$1,IF(ISBLANK('KT+hierar'!D82),NA(),'KT+hierar'!D82),NA())</f>
        <v>16</v>
      </c>
    </row>
    <row r="83" spans="1:4" x14ac:dyDescent="0.25">
      <c r="A83" s="1">
        <f>IF(ISBLANK('KT+hierar'!A83),NA(),'KT+hierar'!A83)</f>
        <v>43300</v>
      </c>
      <c r="B83">
        <f>IF(Pomoc!$B$1,IF(ISBLANK('KT+hierar'!B83),NA(),'KT+hierar'!B83),NA())</f>
        <v>20</v>
      </c>
      <c r="C83">
        <f>IF(Pomoc!$C$1,IF(ISBLANK('KT+hierar'!C83),NA(),'KT+hierar'!C83),NA())</f>
        <v>21</v>
      </c>
      <c r="D83">
        <f>IF(Pomoc!$D$1,IF(ISBLANK('KT+hierar'!D83),NA(),'KT+hierar'!D83),NA())</f>
        <v>18</v>
      </c>
    </row>
    <row r="84" spans="1:4" x14ac:dyDescent="0.25">
      <c r="A84" s="1">
        <f>IF(ISBLANK('KT+hierar'!A84),NA(),'KT+hierar'!A84)</f>
        <v>43301</v>
      </c>
      <c r="B84">
        <f>IF(Pomoc!$B$1,IF(ISBLANK('KT+hierar'!B84),NA(),'KT+hierar'!B84),NA())</f>
        <v>23</v>
      </c>
      <c r="C84">
        <f>IF(Pomoc!$C$1,IF(ISBLANK('KT+hierar'!C84),NA(),'KT+hierar'!C84),NA())</f>
        <v>38</v>
      </c>
      <c r="D84">
        <f>IF(Pomoc!$D$1,IF(ISBLANK('KT+hierar'!D84),NA(),'KT+hierar'!D84),NA())</f>
        <v>17</v>
      </c>
    </row>
    <row r="85" spans="1:4" x14ac:dyDescent="0.25">
      <c r="A85" s="1">
        <f>IF(ISBLANK('KT+hierar'!A85),NA(),'KT+hierar'!A85)</f>
        <v>43302</v>
      </c>
      <c r="B85">
        <f>IF(Pomoc!$B$1,IF(ISBLANK('KT+hierar'!B85),NA(),'KT+hierar'!B85),NA())</f>
        <v>30</v>
      </c>
      <c r="C85">
        <f>IF(Pomoc!$C$1,IF(ISBLANK('KT+hierar'!C85),NA(),'KT+hierar'!C85),NA())</f>
        <v>85</v>
      </c>
      <c r="D85">
        <f>IF(Pomoc!$D$1,IF(ISBLANK('KT+hierar'!D85),NA(),'KT+hierar'!D85),NA())</f>
        <v>11</v>
      </c>
    </row>
    <row r="86" spans="1:4" x14ac:dyDescent="0.25">
      <c r="A86" s="1">
        <f>IF(ISBLANK('KT+hierar'!A86),NA(),'KT+hierar'!A86)</f>
        <v>43303</v>
      </c>
      <c r="B86">
        <f>IF(Pomoc!$B$1,IF(ISBLANK('KT+hierar'!B86),NA(),'KT+hierar'!B86),NA())</f>
        <v>20</v>
      </c>
      <c r="C86">
        <f>IF(Pomoc!$C$1,IF(ISBLANK('KT+hierar'!C86),NA(),'KT+hierar'!C86),NA())</f>
        <v>82</v>
      </c>
      <c r="D86">
        <f>IF(Pomoc!$D$1,IF(ISBLANK('KT+hierar'!D86),NA(),'KT+hierar'!D86),NA())</f>
        <v>9</v>
      </c>
    </row>
    <row r="87" spans="1:4" x14ac:dyDescent="0.25">
      <c r="A87" s="1">
        <f>IF(ISBLANK('KT+hierar'!A87),NA(),'KT+hierar'!A87)</f>
        <v>43304</v>
      </c>
      <c r="B87">
        <f>IF(Pomoc!$B$1,IF(ISBLANK('KT+hierar'!B87),NA(),'KT+hierar'!B87),NA())</f>
        <v>30</v>
      </c>
      <c r="C87">
        <f>IF(Pomoc!$C$1,IF(ISBLANK('KT+hierar'!C87),NA(),'KT+hierar'!C87),NA())</f>
        <v>38</v>
      </c>
      <c r="D87">
        <f>IF(Pomoc!$D$1,IF(ISBLANK('KT+hierar'!D87),NA(),'KT+hierar'!D87),NA())</f>
        <v>8</v>
      </c>
    </row>
    <row r="88" spans="1:4" x14ac:dyDescent="0.25">
      <c r="A88" s="1">
        <f>IF(ISBLANK('KT+hierar'!A88),NA(),'KT+hierar'!A88)</f>
        <v>43305</v>
      </c>
      <c r="B88">
        <f>IF(Pomoc!$B$1,IF(ISBLANK('KT+hierar'!B88),NA(),'KT+hierar'!B88),NA())</f>
        <v>26</v>
      </c>
      <c r="C88">
        <f>IF(Pomoc!$C$1,IF(ISBLANK('KT+hierar'!C88),NA(),'KT+hierar'!C88),NA())</f>
        <v>93</v>
      </c>
      <c r="D88">
        <f>IF(Pomoc!$D$1,IF(ISBLANK('KT+hierar'!D88),NA(),'KT+hierar'!D88),NA())</f>
        <v>7</v>
      </c>
    </row>
    <row r="89" spans="1:4" x14ac:dyDescent="0.25">
      <c r="A89" s="1">
        <f>IF(ISBLANK('KT+hierar'!A89),NA(),'KT+hierar'!A89)</f>
        <v>43306</v>
      </c>
      <c r="B89">
        <f>IF(Pomoc!$B$1,IF(ISBLANK('KT+hierar'!B89),NA(),'KT+hierar'!B89),NA())</f>
        <v>32</v>
      </c>
      <c r="C89">
        <f>IF(Pomoc!$C$1,IF(ISBLANK('KT+hierar'!C89),NA(),'KT+hierar'!C89),NA())</f>
        <v>62</v>
      </c>
      <c r="D89">
        <f>IF(Pomoc!$D$1,IF(ISBLANK('KT+hierar'!D89),NA(),'KT+hierar'!D89),NA())</f>
        <v>5</v>
      </c>
    </row>
    <row r="90" spans="1:4" x14ac:dyDescent="0.25">
      <c r="A90" s="1">
        <f>IF(ISBLANK('KT+hierar'!A90),NA(),'KT+hierar'!A90)</f>
        <v>43307</v>
      </c>
      <c r="B90">
        <f>IF(Pomoc!$B$1,IF(ISBLANK('KT+hierar'!B90),NA(),'KT+hierar'!B90),NA())</f>
        <v>27</v>
      </c>
      <c r="C90">
        <f>IF(Pomoc!$C$1,IF(ISBLANK('KT+hierar'!C90),NA(),'KT+hierar'!C90),NA())</f>
        <v>83</v>
      </c>
      <c r="D90">
        <f>IF(Pomoc!$D$1,IF(ISBLANK('KT+hierar'!D90),NA(),'KT+hierar'!D90),NA())</f>
        <v>15</v>
      </c>
    </row>
    <row r="91" spans="1:4" x14ac:dyDescent="0.25">
      <c r="A91" s="1">
        <f>IF(ISBLANK('KT+hierar'!A91),NA(),'KT+hierar'!A91)</f>
        <v>43308</v>
      </c>
      <c r="B91">
        <f>IF(Pomoc!$B$1,IF(ISBLANK('KT+hierar'!B91),NA(),'KT+hierar'!B91),NA())</f>
        <v>29</v>
      </c>
      <c r="C91">
        <f>IF(Pomoc!$C$1,IF(ISBLANK('KT+hierar'!C91),NA(),'KT+hierar'!C91),NA())</f>
        <v>25</v>
      </c>
      <c r="D91">
        <f>IF(Pomoc!$D$1,IF(ISBLANK('KT+hierar'!D91),NA(),'KT+hierar'!D91),NA())</f>
        <v>16</v>
      </c>
    </row>
    <row r="92" spans="1:4" x14ac:dyDescent="0.25">
      <c r="A92" s="1">
        <f>IF(ISBLANK('KT+hierar'!A92),NA(),'KT+hierar'!A92)</f>
        <v>43309</v>
      </c>
      <c r="B92">
        <f>IF(Pomoc!$B$1,IF(ISBLANK('KT+hierar'!B92),NA(),'KT+hierar'!B92),NA())</f>
        <v>29</v>
      </c>
      <c r="C92">
        <f>IF(Pomoc!$C$1,IF(ISBLANK('KT+hierar'!C92),NA(),'KT+hierar'!C92),NA())</f>
        <v>55</v>
      </c>
      <c r="D92">
        <f>IF(Pomoc!$D$1,IF(ISBLANK('KT+hierar'!D92),NA(),'KT+hierar'!D92),NA())</f>
        <v>13</v>
      </c>
    </row>
    <row r="93" spans="1:4" x14ac:dyDescent="0.25">
      <c r="A93" s="1">
        <f>IF(ISBLANK('KT+hierar'!A93),NA(),'KT+hierar'!A93)</f>
        <v>43310</v>
      </c>
      <c r="B93">
        <f>IF(Pomoc!$B$1,IF(ISBLANK('KT+hierar'!B93),NA(),'KT+hierar'!B93),NA())</f>
        <v>30</v>
      </c>
      <c r="C93">
        <f>IF(Pomoc!$C$1,IF(ISBLANK('KT+hierar'!C93),NA(),'KT+hierar'!C93),NA())</f>
        <v>33</v>
      </c>
      <c r="D93">
        <f>IF(Pomoc!$D$1,IF(ISBLANK('KT+hierar'!D93),NA(),'KT+hierar'!D93),NA())</f>
        <v>5</v>
      </c>
    </row>
    <row r="94" spans="1:4" x14ac:dyDescent="0.25">
      <c r="A94" s="1">
        <f>IF(ISBLANK('KT+hierar'!A94),NA(),'KT+hierar'!A94)</f>
        <v>43311</v>
      </c>
      <c r="B94">
        <f>IF(Pomoc!$B$1,IF(ISBLANK('KT+hierar'!B94),NA(),'KT+hierar'!B94),NA())</f>
        <v>17</v>
      </c>
      <c r="C94">
        <f>IF(Pomoc!$C$1,IF(ISBLANK('KT+hierar'!C94),NA(),'KT+hierar'!C94),NA())</f>
        <v>84</v>
      </c>
      <c r="D94">
        <f>IF(Pomoc!$D$1,IF(ISBLANK('KT+hierar'!D94),NA(),'KT+hierar'!D94),NA())</f>
        <v>9</v>
      </c>
    </row>
    <row r="95" spans="1:4" x14ac:dyDescent="0.25">
      <c r="A95" s="1">
        <f>IF(ISBLANK('KT+hierar'!A95),NA(),'KT+hierar'!A95)</f>
        <v>43312</v>
      </c>
      <c r="B95">
        <f>IF(Pomoc!$B$1,IF(ISBLANK('KT+hierar'!B95),NA(),'KT+hierar'!B95),NA())</f>
        <v>19</v>
      </c>
      <c r="C95">
        <f>IF(Pomoc!$C$1,IF(ISBLANK('KT+hierar'!C95),NA(),'KT+hierar'!C95),NA())</f>
        <v>26</v>
      </c>
      <c r="D95">
        <f>IF(Pomoc!$D$1,IF(ISBLANK('KT+hierar'!D95),NA(),'KT+hierar'!D95),NA())</f>
        <v>16</v>
      </c>
    </row>
    <row r="96" spans="1:4" x14ac:dyDescent="0.25">
      <c r="A96" s="1">
        <f>IF(ISBLANK('KT+hierar'!A96),NA(),'KT+hierar'!A96)</f>
        <v>43313</v>
      </c>
      <c r="B96">
        <f>IF(Pomoc!$B$1,IF(ISBLANK('KT+hierar'!B96),NA(),'KT+hierar'!B96),NA())</f>
        <v>23</v>
      </c>
      <c r="C96">
        <f>IF(Pomoc!$C$1,IF(ISBLANK('KT+hierar'!C96),NA(),'KT+hierar'!C96),NA())</f>
        <v>21</v>
      </c>
      <c r="D96">
        <f>IF(Pomoc!$D$1,IF(ISBLANK('KT+hierar'!D96),NA(),'KT+hierar'!D96),NA())</f>
        <v>9</v>
      </c>
    </row>
    <row r="97" spans="1:4" x14ac:dyDescent="0.25">
      <c r="A97" s="1">
        <f>IF(ISBLANK('KT+hierar'!A97),NA(),'KT+hierar'!A97)</f>
        <v>43314</v>
      </c>
      <c r="B97">
        <f>IF(Pomoc!$B$1,IF(ISBLANK('KT+hierar'!B97),NA(),'KT+hierar'!B97),NA())</f>
        <v>29</v>
      </c>
      <c r="C97">
        <f>IF(Pomoc!$C$1,IF(ISBLANK('KT+hierar'!C97),NA(),'KT+hierar'!C97),NA())</f>
        <v>31</v>
      </c>
      <c r="D97">
        <f>IF(Pomoc!$D$1,IF(ISBLANK('KT+hierar'!D97),NA(),'KT+hierar'!D97),NA())</f>
        <v>16</v>
      </c>
    </row>
    <row r="98" spans="1:4" x14ac:dyDescent="0.25">
      <c r="A98" s="1">
        <f>IF(ISBLANK('KT+hierar'!A98),NA(),'KT+hierar'!A98)</f>
        <v>43315</v>
      </c>
      <c r="B98">
        <f>IF(Pomoc!$B$1,IF(ISBLANK('KT+hierar'!B98),NA(),'KT+hierar'!B98),NA())</f>
        <v>30</v>
      </c>
      <c r="C98">
        <f>IF(Pomoc!$C$1,IF(ISBLANK('KT+hierar'!C98),NA(),'KT+hierar'!C98),NA())</f>
        <v>35</v>
      </c>
      <c r="D98">
        <f>IF(Pomoc!$D$1,IF(ISBLANK('KT+hierar'!D98),NA(),'KT+hierar'!D98),NA())</f>
        <v>9</v>
      </c>
    </row>
    <row r="99" spans="1:4" x14ac:dyDescent="0.25">
      <c r="A99" s="1">
        <f>IF(ISBLANK('KT+hierar'!A99),NA(),'KT+hierar'!A99)</f>
        <v>43316</v>
      </c>
      <c r="B99">
        <f>IF(Pomoc!$B$1,IF(ISBLANK('KT+hierar'!B99),NA(),'KT+hierar'!B99),NA())</f>
        <v>23</v>
      </c>
      <c r="C99">
        <f>IF(Pomoc!$C$1,IF(ISBLANK('KT+hierar'!C99),NA(),'KT+hierar'!C99),NA())</f>
        <v>65</v>
      </c>
      <c r="D99">
        <f>IF(Pomoc!$D$1,IF(ISBLANK('KT+hierar'!D99),NA(),'KT+hierar'!D99),NA())</f>
        <v>16</v>
      </c>
    </row>
    <row r="100" spans="1:4" x14ac:dyDescent="0.25">
      <c r="A100" s="1">
        <f>IF(ISBLANK('KT+hierar'!A100),NA(),'KT+hierar'!A100)</f>
        <v>43317</v>
      </c>
      <c r="B100">
        <f>IF(Pomoc!$B$1,IF(ISBLANK('KT+hierar'!B100),NA(),'KT+hierar'!B100),NA())</f>
        <v>30</v>
      </c>
      <c r="C100">
        <f>IF(Pomoc!$C$1,IF(ISBLANK('KT+hierar'!C100),NA(),'KT+hierar'!C100),NA())</f>
        <v>87</v>
      </c>
      <c r="D100">
        <f>IF(Pomoc!$D$1,IF(ISBLANK('KT+hierar'!D100),NA(),'KT+hierar'!D100),NA())</f>
        <v>13</v>
      </c>
    </row>
    <row r="101" spans="1:4" x14ac:dyDescent="0.25">
      <c r="A101" s="1">
        <f>IF(ISBLANK('KT+hierar'!A101),NA(),'KT+hierar'!A101)</f>
        <v>43318</v>
      </c>
      <c r="B101">
        <f>IF(Pomoc!$B$1,IF(ISBLANK('KT+hierar'!B101),NA(),'KT+hierar'!B101),NA())</f>
        <v>22</v>
      </c>
      <c r="C101">
        <f>IF(Pomoc!$C$1,IF(ISBLANK('KT+hierar'!C101),NA(),'KT+hierar'!C101),NA())</f>
        <v>83</v>
      </c>
      <c r="D101">
        <f>IF(Pomoc!$D$1,IF(ISBLANK('KT+hierar'!D101),NA(),'KT+hierar'!D101),NA())</f>
        <v>9</v>
      </c>
    </row>
    <row r="102" spans="1:4" x14ac:dyDescent="0.25">
      <c r="A102" s="1">
        <f>IF(ISBLANK('KT+hierar'!A102),NA(),'KT+hierar'!A102)</f>
        <v>43319</v>
      </c>
      <c r="B102">
        <f>IF(Pomoc!$B$1,IF(ISBLANK('KT+hierar'!B102),NA(),'KT+hierar'!B102),NA())</f>
        <v>28</v>
      </c>
      <c r="C102">
        <f>IF(Pomoc!$C$1,IF(ISBLANK('KT+hierar'!C102),NA(),'KT+hierar'!C102),NA())</f>
        <v>66</v>
      </c>
      <c r="D102">
        <f>IF(Pomoc!$D$1,IF(ISBLANK('KT+hierar'!D102),NA(),'KT+hierar'!D102),NA())</f>
        <v>16</v>
      </c>
    </row>
    <row r="103" spans="1:4" x14ac:dyDescent="0.25">
      <c r="A103" s="1">
        <f>IF(ISBLANK('KT+hierar'!A103),NA(),'KT+hierar'!A103)</f>
        <v>43320</v>
      </c>
      <c r="B103">
        <f>IF(Pomoc!$B$1,IF(ISBLANK('KT+hierar'!B103),NA(),'KT+hierar'!B103),NA())</f>
        <v>15</v>
      </c>
      <c r="C103">
        <f>IF(Pomoc!$C$1,IF(ISBLANK('KT+hierar'!C103),NA(),'KT+hierar'!C103),NA())</f>
        <v>62</v>
      </c>
      <c r="D103">
        <f>IF(Pomoc!$D$1,IF(ISBLANK('KT+hierar'!D103),NA(),'KT+hierar'!D103),NA())</f>
        <v>7</v>
      </c>
    </row>
    <row r="104" spans="1:4" x14ac:dyDescent="0.25">
      <c r="A104" s="1">
        <f>IF(ISBLANK('KT+hierar'!A104),NA(),'KT+hierar'!A104)</f>
        <v>43321</v>
      </c>
      <c r="B104">
        <f>IF(Pomoc!$B$1,IF(ISBLANK('KT+hierar'!B104),NA(),'KT+hierar'!B104),NA())</f>
        <v>20</v>
      </c>
      <c r="C104">
        <f>IF(Pomoc!$C$1,IF(ISBLANK('KT+hierar'!C104),NA(),'KT+hierar'!C104),NA())</f>
        <v>57</v>
      </c>
      <c r="D104">
        <f>IF(Pomoc!$D$1,IF(ISBLANK('KT+hierar'!D104),NA(),'KT+hierar'!D104),NA())</f>
        <v>7</v>
      </c>
    </row>
    <row r="105" spans="1:4" x14ac:dyDescent="0.25">
      <c r="A105" s="1">
        <f>IF(ISBLANK('KT+hierar'!A105),NA(),'KT+hierar'!A105)</f>
        <v>43322</v>
      </c>
      <c r="B105">
        <f>IF(Pomoc!$B$1,IF(ISBLANK('KT+hierar'!B105),NA(),'KT+hierar'!B105),NA())</f>
        <v>18</v>
      </c>
      <c r="C105">
        <f>IF(Pomoc!$C$1,IF(ISBLANK('KT+hierar'!C105),NA(),'KT+hierar'!C105),NA())</f>
        <v>23</v>
      </c>
      <c r="D105">
        <f>IF(Pomoc!$D$1,IF(ISBLANK('KT+hierar'!D105),NA(),'KT+hierar'!D105),NA())</f>
        <v>14</v>
      </c>
    </row>
    <row r="106" spans="1:4" x14ac:dyDescent="0.25">
      <c r="A106" s="1">
        <f>IF(ISBLANK('KT+hierar'!A106),NA(),'KT+hierar'!A106)</f>
        <v>43323</v>
      </c>
      <c r="B106">
        <f>IF(Pomoc!$B$1,IF(ISBLANK('KT+hierar'!B106),NA(),'KT+hierar'!B106),NA())</f>
        <v>23</v>
      </c>
      <c r="C106">
        <f>IF(Pomoc!$C$1,IF(ISBLANK('KT+hierar'!C106),NA(),'KT+hierar'!C106),NA())</f>
        <v>64</v>
      </c>
      <c r="D106">
        <f>IF(Pomoc!$D$1,IF(ISBLANK('KT+hierar'!D106),NA(),'KT+hierar'!D106),NA())</f>
        <v>15</v>
      </c>
    </row>
    <row r="107" spans="1:4" x14ac:dyDescent="0.25">
      <c r="A107" s="1">
        <f>IF(ISBLANK('KT+hierar'!A107),NA(),'KT+hierar'!A107)</f>
        <v>43324</v>
      </c>
      <c r="B107">
        <f>IF(Pomoc!$B$1,IF(ISBLANK('KT+hierar'!B107),NA(),'KT+hierar'!B107),NA())</f>
        <v>22</v>
      </c>
      <c r="C107">
        <f>IF(Pomoc!$C$1,IF(ISBLANK('KT+hierar'!C107),NA(),'KT+hierar'!C107),NA())</f>
        <v>88</v>
      </c>
      <c r="D107">
        <f>IF(Pomoc!$D$1,IF(ISBLANK('KT+hierar'!D107),NA(),'KT+hierar'!D107),NA())</f>
        <v>6</v>
      </c>
    </row>
    <row r="108" spans="1:4" x14ac:dyDescent="0.25">
      <c r="A108" s="1">
        <f>IF(ISBLANK('KT+hierar'!A108),NA(),'KT+hierar'!A108)</f>
        <v>43325</v>
      </c>
      <c r="B108">
        <f>IF(Pomoc!$B$1,IF(ISBLANK('KT+hierar'!B108),NA(),'KT+hierar'!B108),NA())</f>
        <v>32</v>
      </c>
      <c r="C108">
        <f>IF(Pomoc!$C$1,IF(ISBLANK('KT+hierar'!C108),NA(),'KT+hierar'!C108),NA())</f>
        <v>66</v>
      </c>
      <c r="D108">
        <f>IF(Pomoc!$D$1,IF(ISBLANK('KT+hierar'!D108),NA(),'KT+hierar'!D108),NA())</f>
        <v>13</v>
      </c>
    </row>
    <row r="109" spans="1:4" x14ac:dyDescent="0.25">
      <c r="A109" s="1">
        <f>IF(ISBLANK('KT+hierar'!A109),NA(),'KT+hierar'!A109)</f>
        <v>43326</v>
      </c>
      <c r="B109">
        <f>IF(Pomoc!$B$1,IF(ISBLANK('KT+hierar'!B109),NA(),'KT+hierar'!B109),NA())</f>
        <v>18</v>
      </c>
      <c r="C109">
        <f>IF(Pomoc!$C$1,IF(ISBLANK('KT+hierar'!C109),NA(),'KT+hierar'!C109),NA())</f>
        <v>28</v>
      </c>
      <c r="D109">
        <f>IF(Pomoc!$D$1,IF(ISBLANK('KT+hierar'!D109),NA(),'KT+hierar'!D109),NA())</f>
        <v>10</v>
      </c>
    </row>
    <row r="110" spans="1:4" x14ac:dyDescent="0.25">
      <c r="A110" s="1">
        <f>IF(ISBLANK('KT+hierar'!A110),NA(),'KT+hierar'!A110)</f>
        <v>43327</v>
      </c>
      <c r="B110">
        <f>IF(Pomoc!$B$1,IF(ISBLANK('KT+hierar'!B110),NA(),'KT+hierar'!B110),NA())</f>
        <v>31</v>
      </c>
      <c r="C110">
        <f>IF(Pomoc!$C$1,IF(ISBLANK('KT+hierar'!C110),NA(),'KT+hierar'!C110),NA())</f>
        <v>47</v>
      </c>
      <c r="D110">
        <f>IF(Pomoc!$D$1,IF(ISBLANK('KT+hierar'!D110),NA(),'KT+hierar'!D110),NA())</f>
        <v>18</v>
      </c>
    </row>
    <row r="111" spans="1:4" x14ac:dyDescent="0.25">
      <c r="A111" s="1">
        <f>IF(ISBLANK('KT+hierar'!A111),NA(),'KT+hierar'!A111)</f>
        <v>43328</v>
      </c>
      <c r="B111">
        <f>IF(Pomoc!$B$1,IF(ISBLANK('KT+hierar'!B111),NA(),'KT+hierar'!B111),NA())</f>
        <v>18</v>
      </c>
      <c r="C111">
        <f>IF(Pomoc!$C$1,IF(ISBLANK('KT+hierar'!C111),NA(),'KT+hierar'!C111),NA())</f>
        <v>50</v>
      </c>
      <c r="D111">
        <f>IF(Pomoc!$D$1,IF(ISBLANK('KT+hierar'!D111),NA(),'KT+hierar'!D111),NA())</f>
        <v>7</v>
      </c>
    </row>
    <row r="112" spans="1:4" x14ac:dyDescent="0.25">
      <c r="A112" s="1">
        <f>IF(ISBLANK('KT+hierar'!A112),NA(),'KT+hierar'!A112)</f>
        <v>43329</v>
      </c>
      <c r="B112">
        <f>IF(Pomoc!$B$1,IF(ISBLANK('KT+hierar'!B112),NA(),'KT+hierar'!B112),NA())</f>
        <v>31</v>
      </c>
      <c r="C112">
        <f>IF(Pomoc!$C$1,IF(ISBLANK('KT+hierar'!C112),NA(),'KT+hierar'!C112),NA())</f>
        <v>85</v>
      </c>
      <c r="D112">
        <f>IF(Pomoc!$D$1,IF(ISBLANK('KT+hierar'!D112),NA(),'KT+hierar'!D112),NA())</f>
        <v>9</v>
      </c>
    </row>
    <row r="113" spans="1:4" x14ac:dyDescent="0.25">
      <c r="A113" s="1">
        <f>IF(ISBLANK('KT+hierar'!A113),NA(),'KT+hierar'!A113)</f>
        <v>43330</v>
      </c>
      <c r="B113">
        <f>IF(Pomoc!$B$1,IF(ISBLANK('KT+hierar'!B113),NA(),'KT+hierar'!B113),NA())</f>
        <v>19</v>
      </c>
      <c r="C113">
        <f>IF(Pomoc!$C$1,IF(ISBLANK('KT+hierar'!C113),NA(),'KT+hierar'!C113),NA())</f>
        <v>65</v>
      </c>
      <c r="D113">
        <f>IF(Pomoc!$D$1,IF(ISBLANK('KT+hierar'!D113),NA(),'KT+hierar'!D113),NA())</f>
        <v>9</v>
      </c>
    </row>
    <row r="114" spans="1:4" x14ac:dyDescent="0.25">
      <c r="A114" s="1">
        <f>IF(ISBLANK('KT+hierar'!A114),NA(),'KT+hierar'!A114)</f>
        <v>43331</v>
      </c>
      <c r="B114">
        <f>IF(Pomoc!$B$1,IF(ISBLANK('KT+hierar'!B114),NA(),'KT+hierar'!B114),NA())</f>
        <v>16</v>
      </c>
      <c r="C114">
        <f>IF(Pomoc!$C$1,IF(ISBLANK('KT+hierar'!C114),NA(),'KT+hierar'!C114),NA())</f>
        <v>70</v>
      </c>
      <c r="D114">
        <f>IF(Pomoc!$D$1,IF(ISBLANK('KT+hierar'!D114),NA(),'KT+hierar'!D114),NA())</f>
        <v>15</v>
      </c>
    </row>
    <row r="115" spans="1:4" x14ac:dyDescent="0.25">
      <c r="A115" s="1">
        <f>IF(ISBLANK('KT+hierar'!A115),NA(),'KT+hierar'!A115)</f>
        <v>43332</v>
      </c>
      <c r="B115">
        <f>IF(Pomoc!$B$1,IF(ISBLANK('KT+hierar'!B115),NA(),'KT+hierar'!B115),NA())</f>
        <v>31</v>
      </c>
      <c r="C115">
        <f>IF(Pomoc!$C$1,IF(ISBLANK('KT+hierar'!C115),NA(),'KT+hierar'!C115),NA())</f>
        <v>83</v>
      </c>
      <c r="D115">
        <f>IF(Pomoc!$D$1,IF(ISBLANK('KT+hierar'!D115),NA(),'KT+hierar'!D115),NA())</f>
        <v>14</v>
      </c>
    </row>
    <row r="116" spans="1:4" x14ac:dyDescent="0.25">
      <c r="A116" s="1">
        <f>IF(ISBLANK('KT+hierar'!A116),NA(),'KT+hierar'!A116)</f>
        <v>43333</v>
      </c>
      <c r="B116">
        <f>IF(Pomoc!$B$1,IF(ISBLANK('KT+hierar'!B116),NA(),'KT+hierar'!B116),NA())</f>
        <v>28</v>
      </c>
      <c r="C116">
        <f>IF(Pomoc!$C$1,IF(ISBLANK('KT+hierar'!C116),NA(),'KT+hierar'!C116),NA())</f>
        <v>40</v>
      </c>
      <c r="D116">
        <f>IF(Pomoc!$D$1,IF(ISBLANK('KT+hierar'!D116),NA(),'KT+hierar'!D116),NA())</f>
        <v>16</v>
      </c>
    </row>
    <row r="117" spans="1:4" x14ac:dyDescent="0.25">
      <c r="A117" s="1">
        <f>IF(ISBLANK('KT+hierar'!A117),NA(),'KT+hierar'!A117)</f>
        <v>43334</v>
      </c>
      <c r="B117">
        <f>IF(Pomoc!$B$1,IF(ISBLANK('KT+hierar'!B117),NA(),'KT+hierar'!B117),NA())</f>
        <v>23</v>
      </c>
      <c r="C117">
        <f>IF(Pomoc!$C$1,IF(ISBLANK('KT+hierar'!C117),NA(),'KT+hierar'!C117),NA())</f>
        <v>81</v>
      </c>
      <c r="D117">
        <f>IF(Pomoc!$D$1,IF(ISBLANK('KT+hierar'!D117),NA(),'KT+hierar'!D117),NA())</f>
        <v>12</v>
      </c>
    </row>
    <row r="118" spans="1:4" x14ac:dyDescent="0.25">
      <c r="A118" s="1">
        <f>IF(ISBLANK('KT+hierar'!A118),NA(),'KT+hierar'!A118)</f>
        <v>43335</v>
      </c>
      <c r="B118">
        <f>IF(Pomoc!$B$1,IF(ISBLANK('KT+hierar'!B118),NA(),'KT+hierar'!B118),NA())</f>
        <v>19</v>
      </c>
      <c r="C118">
        <f>IF(Pomoc!$C$1,IF(ISBLANK('KT+hierar'!C118),NA(),'KT+hierar'!C118),NA())</f>
        <v>60</v>
      </c>
      <c r="D118">
        <f>IF(Pomoc!$D$1,IF(ISBLANK('KT+hierar'!D118),NA(),'KT+hierar'!D118),NA())</f>
        <v>10</v>
      </c>
    </row>
    <row r="119" spans="1:4" x14ac:dyDescent="0.25">
      <c r="A119" s="1">
        <f>IF(ISBLANK('KT+hierar'!A119),NA(),'KT+hierar'!A119)</f>
        <v>43336</v>
      </c>
      <c r="B119">
        <f>IF(Pomoc!$B$1,IF(ISBLANK('KT+hierar'!B119),NA(),'KT+hierar'!B119),NA())</f>
        <v>25</v>
      </c>
      <c r="C119">
        <f>IF(Pomoc!$C$1,IF(ISBLANK('KT+hierar'!C119),NA(),'KT+hierar'!C119),NA())</f>
        <v>38</v>
      </c>
      <c r="D119">
        <f>IF(Pomoc!$D$1,IF(ISBLANK('KT+hierar'!D119),NA(),'KT+hierar'!D119),NA())</f>
        <v>16</v>
      </c>
    </row>
    <row r="120" spans="1:4" x14ac:dyDescent="0.25">
      <c r="A120" s="1">
        <f>IF(ISBLANK('KT+hierar'!A120),NA(),'KT+hierar'!A120)</f>
        <v>43337</v>
      </c>
      <c r="B120">
        <f>IF(Pomoc!$B$1,IF(ISBLANK('KT+hierar'!B120),NA(),'KT+hierar'!B120),NA())</f>
        <v>21</v>
      </c>
      <c r="C120">
        <f>IF(Pomoc!$C$1,IF(ISBLANK('KT+hierar'!C120),NA(),'KT+hierar'!C120),NA())</f>
        <v>95</v>
      </c>
      <c r="D120">
        <f>IF(Pomoc!$D$1,IF(ISBLANK('KT+hierar'!D120),NA(),'KT+hierar'!D120),NA())</f>
        <v>12</v>
      </c>
    </row>
    <row r="121" spans="1:4" x14ac:dyDescent="0.25">
      <c r="A121" s="1">
        <f>IF(ISBLANK('KT+hierar'!A121),NA(),'KT+hierar'!A121)</f>
        <v>43338</v>
      </c>
      <c r="B121">
        <f>IF(Pomoc!$B$1,IF(ISBLANK('KT+hierar'!B121),NA(),'KT+hierar'!B121),NA())</f>
        <v>15</v>
      </c>
      <c r="C121">
        <f>IF(Pomoc!$C$1,IF(ISBLANK('KT+hierar'!C121),NA(),'KT+hierar'!C121),NA())</f>
        <v>65</v>
      </c>
      <c r="D121">
        <f>IF(Pomoc!$D$1,IF(ISBLANK('KT+hierar'!D121),NA(),'KT+hierar'!D121),NA())</f>
        <v>10</v>
      </c>
    </row>
    <row r="122" spans="1:4" x14ac:dyDescent="0.25">
      <c r="A122" s="1">
        <f>IF(ISBLANK('KT+hierar'!A122),NA(),'KT+hierar'!A122)</f>
        <v>43339</v>
      </c>
      <c r="B122">
        <f>IF(Pomoc!$B$1,IF(ISBLANK('KT+hierar'!B122),NA(),'KT+hierar'!B122),NA())</f>
        <v>30</v>
      </c>
      <c r="C122">
        <f>IF(Pomoc!$C$1,IF(ISBLANK('KT+hierar'!C122),NA(),'KT+hierar'!C122),NA())</f>
        <v>42</v>
      </c>
      <c r="D122">
        <f>IF(Pomoc!$D$1,IF(ISBLANK('KT+hierar'!D122),NA(),'KT+hierar'!D122),NA())</f>
        <v>16</v>
      </c>
    </row>
    <row r="123" spans="1:4" x14ac:dyDescent="0.25">
      <c r="A123" s="1">
        <f>IF(ISBLANK('KT+hierar'!A123),NA(),'KT+hierar'!A123)</f>
        <v>43340</v>
      </c>
      <c r="B123">
        <f>IF(Pomoc!$B$1,IF(ISBLANK('KT+hierar'!B123),NA(),'KT+hierar'!B123),NA())</f>
        <v>28</v>
      </c>
      <c r="C123">
        <f>IF(Pomoc!$C$1,IF(ISBLANK('KT+hierar'!C123),NA(),'KT+hierar'!C123),NA())</f>
        <v>88</v>
      </c>
      <c r="D123">
        <f>IF(Pomoc!$D$1,IF(ISBLANK('KT+hierar'!D123),NA(),'KT+hierar'!D123),NA())</f>
        <v>9</v>
      </c>
    </row>
    <row r="124" spans="1:4" x14ac:dyDescent="0.25">
      <c r="A124" s="1">
        <f>IF(ISBLANK('KT+hierar'!A124),NA(),'KT+hierar'!A124)</f>
        <v>43341</v>
      </c>
      <c r="B124">
        <f>IF(Pomoc!$B$1,IF(ISBLANK('KT+hierar'!B124),NA(),'KT+hierar'!B124),NA())</f>
        <v>21</v>
      </c>
      <c r="C124">
        <f>IF(Pomoc!$C$1,IF(ISBLANK('KT+hierar'!C124),NA(),'KT+hierar'!C124),NA())</f>
        <v>27</v>
      </c>
      <c r="D124">
        <f>IF(Pomoc!$D$1,IF(ISBLANK('KT+hierar'!D124),NA(),'KT+hierar'!D124),NA())</f>
        <v>14</v>
      </c>
    </row>
    <row r="125" spans="1:4" x14ac:dyDescent="0.25">
      <c r="A125" s="1">
        <f>IF(ISBLANK('KT+hierar'!A125),NA(),'KT+hierar'!A125)</f>
        <v>43342</v>
      </c>
      <c r="B125">
        <f>IF(Pomoc!$B$1,IF(ISBLANK('KT+hierar'!B125),NA(),'KT+hierar'!B125),NA())</f>
        <v>27</v>
      </c>
      <c r="C125">
        <f>IF(Pomoc!$C$1,IF(ISBLANK('KT+hierar'!C125),NA(),'KT+hierar'!C125),NA())</f>
        <v>82</v>
      </c>
      <c r="D125">
        <f>IF(Pomoc!$D$1,IF(ISBLANK('KT+hierar'!D125),NA(),'KT+hierar'!D125),NA())</f>
        <v>16</v>
      </c>
    </row>
    <row r="126" spans="1:4" x14ac:dyDescent="0.25">
      <c r="A126" s="1">
        <f>IF(ISBLANK('KT+hierar'!A126),NA(),'KT+hierar'!A126)</f>
        <v>43343</v>
      </c>
      <c r="B126">
        <f>IF(Pomoc!$B$1,IF(ISBLANK('KT+hierar'!B126),NA(),'KT+hierar'!B126),NA())</f>
        <v>15</v>
      </c>
      <c r="C126">
        <f>IF(Pomoc!$C$1,IF(ISBLANK('KT+hierar'!C126),NA(),'KT+hierar'!C126),NA())</f>
        <v>59</v>
      </c>
      <c r="D126">
        <f>IF(Pomoc!$D$1,IF(ISBLANK('KT+hierar'!D126),NA(),'KT+hierar'!D126),NA())</f>
        <v>9</v>
      </c>
    </row>
    <row r="127" spans="1:4" x14ac:dyDescent="0.25">
      <c r="A127" s="1">
        <f>IF(ISBLANK('KT+hierar'!A127),NA(),'KT+hierar'!A127)</f>
        <v>43344</v>
      </c>
      <c r="B127">
        <f>IF(Pomoc!$B$1,IF(ISBLANK('KT+hierar'!B127),NA(),'KT+hierar'!B127),NA())</f>
        <v>26</v>
      </c>
      <c r="C127">
        <f>IF(Pomoc!$C$1,IF(ISBLANK('KT+hierar'!C127),NA(),'KT+hierar'!C127),NA())</f>
        <v>41</v>
      </c>
      <c r="D127">
        <f>IF(Pomoc!$D$1,IF(ISBLANK('KT+hierar'!D127),NA(),'KT+hierar'!D127),NA())</f>
        <v>18</v>
      </c>
    </row>
    <row r="128" spans="1:4" x14ac:dyDescent="0.25">
      <c r="A128" s="1">
        <f>IF(ISBLANK('KT+hierar'!A128),NA(),'KT+hierar'!A128)</f>
        <v>43345</v>
      </c>
      <c r="B128">
        <f>IF(Pomoc!$B$1,IF(ISBLANK('KT+hierar'!B128),NA(),'KT+hierar'!B128),NA())</f>
        <v>18</v>
      </c>
      <c r="C128">
        <f>IF(Pomoc!$C$1,IF(ISBLANK('KT+hierar'!C128),NA(),'KT+hierar'!C128),NA())</f>
        <v>78</v>
      </c>
      <c r="D128">
        <f>IF(Pomoc!$D$1,IF(ISBLANK('KT+hierar'!D128),NA(),'KT+hierar'!D128),NA())</f>
        <v>13</v>
      </c>
    </row>
    <row r="129" spans="1:4" x14ac:dyDescent="0.25">
      <c r="A129" s="1">
        <f>IF(ISBLANK('KT+hierar'!A129),NA(),'KT+hierar'!A129)</f>
        <v>43346</v>
      </c>
      <c r="B129">
        <f>IF(Pomoc!$B$1,IF(ISBLANK('KT+hierar'!B129),NA(),'KT+hierar'!B129),NA())</f>
        <v>20</v>
      </c>
      <c r="C129">
        <f>IF(Pomoc!$C$1,IF(ISBLANK('KT+hierar'!C129),NA(),'KT+hierar'!C129),NA())</f>
        <v>84</v>
      </c>
      <c r="D129">
        <f>IF(Pomoc!$D$1,IF(ISBLANK('KT+hierar'!D129),NA(),'KT+hierar'!D129),NA())</f>
        <v>11</v>
      </c>
    </row>
    <row r="130" spans="1:4" x14ac:dyDescent="0.25">
      <c r="A130" s="1">
        <f>IF(ISBLANK('KT+hierar'!A130),NA(),'KT+hierar'!A130)</f>
        <v>43347</v>
      </c>
      <c r="B130">
        <f>IF(Pomoc!$B$1,IF(ISBLANK('KT+hierar'!B130),NA(),'KT+hierar'!B130),NA())</f>
        <v>27</v>
      </c>
      <c r="C130">
        <f>IF(Pomoc!$C$1,IF(ISBLANK('KT+hierar'!C130),NA(),'KT+hierar'!C130),NA())</f>
        <v>20</v>
      </c>
      <c r="D130">
        <f>IF(Pomoc!$D$1,IF(ISBLANK('KT+hierar'!D130),NA(),'KT+hierar'!D130),NA())</f>
        <v>8</v>
      </c>
    </row>
    <row r="131" spans="1:4" x14ac:dyDescent="0.25">
      <c r="A131" s="1">
        <f>IF(ISBLANK('KT+hierar'!A131),NA(),'KT+hierar'!A131)</f>
        <v>43348</v>
      </c>
      <c r="B131">
        <f>IF(Pomoc!$B$1,IF(ISBLANK('KT+hierar'!B131),NA(),'KT+hierar'!B131),NA())</f>
        <v>18</v>
      </c>
      <c r="C131">
        <f>IF(Pomoc!$C$1,IF(ISBLANK('KT+hierar'!C131),NA(),'KT+hierar'!C131),NA())</f>
        <v>86</v>
      </c>
      <c r="D131">
        <f>IF(Pomoc!$D$1,IF(ISBLANK('KT+hierar'!D131),NA(),'KT+hierar'!D131),NA())</f>
        <v>18</v>
      </c>
    </row>
    <row r="132" spans="1:4" x14ac:dyDescent="0.25">
      <c r="A132" s="1">
        <f>IF(ISBLANK('KT+hierar'!A132),NA(),'KT+hierar'!A132)</f>
        <v>43349</v>
      </c>
      <c r="B132">
        <f>IF(Pomoc!$B$1,IF(ISBLANK('KT+hierar'!B132),NA(),'KT+hierar'!B132),NA())</f>
        <v>30</v>
      </c>
      <c r="C132">
        <f>IF(Pomoc!$C$1,IF(ISBLANK('KT+hierar'!C132),NA(),'KT+hierar'!C132),NA())</f>
        <v>91</v>
      </c>
      <c r="D132">
        <f>IF(Pomoc!$D$1,IF(ISBLANK('KT+hierar'!D132),NA(),'KT+hierar'!D132),NA())</f>
        <v>18</v>
      </c>
    </row>
    <row r="133" spans="1:4" x14ac:dyDescent="0.25">
      <c r="A133" s="1">
        <f>IF(ISBLANK('KT+hierar'!A133),NA(),'KT+hierar'!A133)</f>
        <v>43350</v>
      </c>
      <c r="B133">
        <f>IF(Pomoc!$B$1,IF(ISBLANK('KT+hierar'!B133),NA(),'KT+hierar'!B133),NA())</f>
        <v>29</v>
      </c>
      <c r="C133">
        <f>IF(Pomoc!$C$1,IF(ISBLANK('KT+hierar'!C133),NA(),'KT+hierar'!C133),NA())</f>
        <v>49</v>
      </c>
      <c r="D133">
        <f>IF(Pomoc!$D$1,IF(ISBLANK('KT+hierar'!D133),NA(),'KT+hierar'!D133),NA())</f>
        <v>15</v>
      </c>
    </row>
    <row r="134" spans="1:4" x14ac:dyDescent="0.25">
      <c r="A134" s="1">
        <f>IF(ISBLANK('KT+hierar'!A134),NA(),'KT+hierar'!A134)</f>
        <v>43351</v>
      </c>
      <c r="B134">
        <f>IF(Pomoc!$B$1,IF(ISBLANK('KT+hierar'!B134),NA(),'KT+hierar'!B134),NA())</f>
        <v>32</v>
      </c>
      <c r="C134">
        <f>IF(Pomoc!$C$1,IF(ISBLANK('KT+hierar'!C134),NA(),'KT+hierar'!C134),NA())</f>
        <v>79</v>
      </c>
      <c r="D134">
        <f>IF(Pomoc!$D$1,IF(ISBLANK('KT+hierar'!D134),NA(),'KT+hierar'!D134),NA())</f>
        <v>17</v>
      </c>
    </row>
    <row r="135" spans="1:4" x14ac:dyDescent="0.25">
      <c r="A135" s="1">
        <f>IF(ISBLANK('KT+hierar'!A135),NA(),'KT+hierar'!A135)</f>
        <v>43352</v>
      </c>
      <c r="B135">
        <f>IF(Pomoc!$B$1,IF(ISBLANK('KT+hierar'!B135),NA(),'KT+hierar'!B135),NA())</f>
        <v>25</v>
      </c>
      <c r="C135">
        <f>IF(Pomoc!$C$1,IF(ISBLANK('KT+hierar'!C135),NA(),'KT+hierar'!C135),NA())</f>
        <v>36</v>
      </c>
      <c r="D135">
        <f>IF(Pomoc!$D$1,IF(ISBLANK('KT+hierar'!D135),NA(),'KT+hierar'!D135),NA())</f>
        <v>18</v>
      </c>
    </row>
    <row r="136" spans="1:4" x14ac:dyDescent="0.25">
      <c r="A136" s="1">
        <f>IF(ISBLANK('KT+hierar'!A136),NA(),'KT+hierar'!A136)</f>
        <v>43353</v>
      </c>
      <c r="B136">
        <f>IF(Pomoc!$B$1,IF(ISBLANK('KT+hierar'!B136),NA(),'KT+hierar'!B136),NA())</f>
        <v>15</v>
      </c>
      <c r="C136">
        <f>IF(Pomoc!$C$1,IF(ISBLANK('KT+hierar'!C136),NA(),'KT+hierar'!C136),NA())</f>
        <v>57</v>
      </c>
      <c r="D136">
        <f>IF(Pomoc!$D$1,IF(ISBLANK('KT+hierar'!D136),NA(),'KT+hierar'!D136),NA())</f>
        <v>16</v>
      </c>
    </row>
    <row r="137" spans="1:4" x14ac:dyDescent="0.25">
      <c r="A137" s="1">
        <f>IF(ISBLANK('KT+hierar'!A137),NA(),'KT+hierar'!A137)</f>
        <v>43354</v>
      </c>
      <c r="B137">
        <f>IF(Pomoc!$B$1,IF(ISBLANK('KT+hierar'!B137),NA(),'KT+hierar'!B137),NA())</f>
        <v>22</v>
      </c>
      <c r="C137">
        <f>IF(Pomoc!$C$1,IF(ISBLANK('KT+hierar'!C137),NA(),'KT+hierar'!C137),NA())</f>
        <v>36</v>
      </c>
      <c r="D137">
        <f>IF(Pomoc!$D$1,IF(ISBLANK('KT+hierar'!D137),NA(),'KT+hierar'!D137),NA())</f>
        <v>8</v>
      </c>
    </row>
    <row r="138" spans="1:4" x14ac:dyDescent="0.25">
      <c r="A138" s="1">
        <f>IF(ISBLANK('KT+hierar'!A138),NA(),'KT+hierar'!A138)</f>
        <v>43355</v>
      </c>
      <c r="B138">
        <f>IF(Pomoc!$B$1,IF(ISBLANK('KT+hierar'!B138),NA(),'KT+hierar'!B138),NA())</f>
        <v>17</v>
      </c>
      <c r="C138">
        <f>IF(Pomoc!$C$1,IF(ISBLANK('KT+hierar'!C138),NA(),'KT+hierar'!C138),NA())</f>
        <v>24</v>
      </c>
      <c r="D138">
        <f>IF(Pomoc!$D$1,IF(ISBLANK('KT+hierar'!D138),NA(),'KT+hierar'!D138),NA())</f>
        <v>8</v>
      </c>
    </row>
    <row r="139" spans="1:4" x14ac:dyDescent="0.25">
      <c r="A139" s="1">
        <f>IF(ISBLANK('KT+hierar'!A139),NA(),'KT+hierar'!A139)</f>
        <v>43356</v>
      </c>
      <c r="B139">
        <f>IF(Pomoc!$B$1,IF(ISBLANK('KT+hierar'!B139),NA(),'KT+hierar'!B139),NA())</f>
        <v>18</v>
      </c>
      <c r="C139">
        <f>IF(Pomoc!$C$1,IF(ISBLANK('KT+hierar'!C139),NA(),'KT+hierar'!C139),NA())</f>
        <v>76</v>
      </c>
      <c r="D139">
        <f>IF(Pomoc!$D$1,IF(ISBLANK('KT+hierar'!D139),NA(),'KT+hierar'!D139),NA())</f>
        <v>6</v>
      </c>
    </row>
    <row r="140" spans="1:4" x14ac:dyDescent="0.25">
      <c r="A140" s="1">
        <f>IF(ISBLANK('KT+hierar'!A140),NA(),'KT+hierar'!A140)</f>
        <v>43357</v>
      </c>
      <c r="B140">
        <f>IF(Pomoc!$B$1,IF(ISBLANK('KT+hierar'!B140),NA(),'KT+hierar'!B140),NA())</f>
        <v>17</v>
      </c>
      <c r="C140">
        <f>IF(Pomoc!$C$1,IF(ISBLANK('KT+hierar'!C140),NA(),'KT+hierar'!C140),NA())</f>
        <v>81</v>
      </c>
      <c r="D140">
        <f>IF(Pomoc!$D$1,IF(ISBLANK('KT+hierar'!D140),NA(),'KT+hierar'!D140),NA())</f>
        <v>18</v>
      </c>
    </row>
    <row r="141" spans="1:4" x14ac:dyDescent="0.25">
      <c r="A141" s="1">
        <f>IF(ISBLANK('KT+hierar'!A141),NA(),'KT+hierar'!A141)</f>
        <v>43358</v>
      </c>
      <c r="B141">
        <f>IF(Pomoc!$B$1,IF(ISBLANK('KT+hierar'!B141),NA(),'KT+hierar'!B141),NA())</f>
        <v>17</v>
      </c>
      <c r="C141">
        <f>IF(Pomoc!$C$1,IF(ISBLANK('KT+hierar'!C141),NA(),'KT+hierar'!C141),NA())</f>
        <v>29</v>
      </c>
      <c r="D141">
        <f>IF(Pomoc!$D$1,IF(ISBLANK('KT+hierar'!D141),NA(),'KT+hierar'!D141),NA())</f>
        <v>6</v>
      </c>
    </row>
    <row r="142" spans="1:4" x14ac:dyDescent="0.25">
      <c r="A142" s="1">
        <f>IF(ISBLANK('KT+hierar'!A142),NA(),'KT+hierar'!A142)</f>
        <v>43359</v>
      </c>
      <c r="B142">
        <f>IF(Pomoc!$B$1,IF(ISBLANK('KT+hierar'!B142),NA(),'KT+hierar'!B142),NA())</f>
        <v>22</v>
      </c>
      <c r="C142">
        <f>IF(Pomoc!$C$1,IF(ISBLANK('KT+hierar'!C142),NA(),'KT+hierar'!C142),NA())</f>
        <v>83</v>
      </c>
      <c r="D142">
        <f>IF(Pomoc!$D$1,IF(ISBLANK('KT+hierar'!D142),NA(),'KT+hierar'!D142),NA())</f>
        <v>10</v>
      </c>
    </row>
    <row r="143" spans="1:4" x14ac:dyDescent="0.25">
      <c r="A143" s="1">
        <f>IF(ISBLANK('KT+hierar'!A143),NA(),'KT+hierar'!A143)</f>
        <v>43360</v>
      </c>
      <c r="B143">
        <f>IF(Pomoc!$B$1,IF(ISBLANK('KT+hierar'!B143),NA(),'KT+hierar'!B143),NA())</f>
        <v>23</v>
      </c>
      <c r="C143">
        <f>IF(Pomoc!$C$1,IF(ISBLANK('KT+hierar'!C143),NA(),'KT+hierar'!C143),NA())</f>
        <v>58</v>
      </c>
      <c r="D143">
        <f>IF(Pomoc!$D$1,IF(ISBLANK('KT+hierar'!D143),NA(),'KT+hierar'!D143),NA())</f>
        <v>10</v>
      </c>
    </row>
    <row r="144" spans="1:4" x14ac:dyDescent="0.25">
      <c r="A144" s="1">
        <f>IF(ISBLANK('KT+hierar'!A144),NA(),'KT+hierar'!A144)</f>
        <v>43361</v>
      </c>
      <c r="B144">
        <f>IF(Pomoc!$B$1,IF(ISBLANK('KT+hierar'!B144),NA(),'KT+hierar'!B144),NA())</f>
        <v>22</v>
      </c>
      <c r="C144">
        <f>IF(Pomoc!$C$1,IF(ISBLANK('KT+hierar'!C144),NA(),'KT+hierar'!C144),NA())</f>
        <v>42</v>
      </c>
      <c r="D144">
        <f>IF(Pomoc!$D$1,IF(ISBLANK('KT+hierar'!D144),NA(),'KT+hierar'!D144),NA())</f>
        <v>9</v>
      </c>
    </row>
    <row r="145" spans="1:4" x14ac:dyDescent="0.25">
      <c r="A145" s="1">
        <f>IF(ISBLANK('KT+hierar'!A145),NA(),'KT+hierar'!A145)</f>
        <v>43362</v>
      </c>
      <c r="B145">
        <f>IF(Pomoc!$B$1,IF(ISBLANK('KT+hierar'!B145),NA(),'KT+hierar'!B145),NA())</f>
        <v>27</v>
      </c>
      <c r="C145">
        <f>IF(Pomoc!$C$1,IF(ISBLANK('KT+hierar'!C145),NA(),'KT+hierar'!C145),NA())</f>
        <v>35</v>
      </c>
      <c r="D145">
        <f>IF(Pomoc!$D$1,IF(ISBLANK('KT+hierar'!D145),NA(),'KT+hierar'!D145),NA())</f>
        <v>14</v>
      </c>
    </row>
    <row r="146" spans="1:4" x14ac:dyDescent="0.25">
      <c r="A146" s="1">
        <f>IF(ISBLANK('KT+hierar'!A146),NA(),'KT+hierar'!A146)</f>
        <v>43363</v>
      </c>
      <c r="B146">
        <f>IF(Pomoc!$B$1,IF(ISBLANK('KT+hierar'!B146),NA(),'KT+hierar'!B146),NA())</f>
        <v>23</v>
      </c>
      <c r="C146">
        <f>IF(Pomoc!$C$1,IF(ISBLANK('KT+hierar'!C146),NA(),'KT+hierar'!C146),NA())</f>
        <v>65</v>
      </c>
      <c r="D146">
        <f>IF(Pomoc!$D$1,IF(ISBLANK('KT+hierar'!D146),NA(),'KT+hierar'!D146),NA())</f>
        <v>10</v>
      </c>
    </row>
    <row r="147" spans="1:4" x14ac:dyDescent="0.25">
      <c r="A147" s="1">
        <f>IF(ISBLANK('KT+hierar'!A147),NA(),'KT+hierar'!A147)</f>
        <v>43364</v>
      </c>
      <c r="B147">
        <f>IF(Pomoc!$B$1,IF(ISBLANK('KT+hierar'!B147),NA(),'KT+hierar'!B147),NA())</f>
        <v>26</v>
      </c>
      <c r="C147">
        <f>IF(Pomoc!$C$1,IF(ISBLANK('KT+hierar'!C147),NA(),'KT+hierar'!C147),NA())</f>
        <v>32</v>
      </c>
      <c r="D147">
        <f>IF(Pomoc!$D$1,IF(ISBLANK('KT+hierar'!D147),NA(),'KT+hierar'!D147),NA())</f>
        <v>12</v>
      </c>
    </row>
    <row r="148" spans="1:4" x14ac:dyDescent="0.25">
      <c r="A148" s="1">
        <f>IF(ISBLANK('KT+hierar'!A148),NA(),'KT+hierar'!A148)</f>
        <v>43365</v>
      </c>
      <c r="B148">
        <f>IF(Pomoc!$B$1,IF(ISBLANK('KT+hierar'!B148),NA(),'KT+hierar'!B148),NA())</f>
        <v>22</v>
      </c>
      <c r="C148">
        <f>IF(Pomoc!$C$1,IF(ISBLANK('KT+hierar'!C148),NA(),'KT+hierar'!C148),NA())</f>
        <v>36</v>
      </c>
      <c r="D148">
        <f>IF(Pomoc!$D$1,IF(ISBLANK('KT+hierar'!D148),NA(),'KT+hierar'!D148),NA())</f>
        <v>12</v>
      </c>
    </row>
    <row r="149" spans="1:4" x14ac:dyDescent="0.25">
      <c r="A149" s="1">
        <f>IF(ISBLANK('KT+hierar'!A149),NA(),'KT+hierar'!A149)</f>
        <v>43366</v>
      </c>
      <c r="B149">
        <f>IF(Pomoc!$B$1,IF(ISBLANK('KT+hierar'!B149),NA(),'KT+hierar'!B149),NA())</f>
        <v>31</v>
      </c>
      <c r="C149">
        <f>IF(Pomoc!$C$1,IF(ISBLANK('KT+hierar'!C149),NA(),'KT+hierar'!C149),NA())</f>
        <v>75</v>
      </c>
      <c r="D149">
        <f>IF(Pomoc!$D$1,IF(ISBLANK('KT+hierar'!D149),NA(),'KT+hierar'!D149),NA())</f>
        <v>6</v>
      </c>
    </row>
    <row r="150" spans="1:4" x14ac:dyDescent="0.25">
      <c r="A150" s="1">
        <f>IF(ISBLANK('KT+hierar'!A150),NA(),'KT+hierar'!A150)</f>
        <v>43367</v>
      </c>
      <c r="B150">
        <f>IF(Pomoc!$B$1,IF(ISBLANK('KT+hierar'!B150),NA(),'KT+hierar'!B150),NA())</f>
        <v>22</v>
      </c>
      <c r="C150">
        <f>IF(Pomoc!$C$1,IF(ISBLANK('KT+hierar'!C150),NA(),'KT+hierar'!C150),NA())</f>
        <v>73</v>
      </c>
      <c r="D150">
        <f>IF(Pomoc!$D$1,IF(ISBLANK('KT+hierar'!D150),NA(),'KT+hierar'!D150),NA())</f>
        <v>18</v>
      </c>
    </row>
    <row r="151" spans="1:4" x14ac:dyDescent="0.25">
      <c r="A151" s="1">
        <f>IF(ISBLANK('KT+hierar'!A151),NA(),'KT+hierar'!A151)</f>
        <v>43368</v>
      </c>
      <c r="B151">
        <f>IF(Pomoc!$B$1,IF(ISBLANK('KT+hierar'!B151),NA(),'KT+hierar'!B151),NA())</f>
        <v>32</v>
      </c>
      <c r="C151">
        <f>IF(Pomoc!$C$1,IF(ISBLANK('KT+hierar'!C151),NA(),'KT+hierar'!C151),NA())</f>
        <v>26</v>
      </c>
      <c r="D151">
        <f>IF(Pomoc!$D$1,IF(ISBLANK('KT+hierar'!D151),NA(),'KT+hierar'!D151),NA())</f>
        <v>15</v>
      </c>
    </row>
    <row r="152" spans="1:4" x14ac:dyDescent="0.25">
      <c r="A152" s="1">
        <f>IF(ISBLANK('KT+hierar'!A152),NA(),'KT+hierar'!A152)</f>
        <v>43369</v>
      </c>
      <c r="B152">
        <f>IF(Pomoc!$B$1,IF(ISBLANK('KT+hierar'!B152),NA(),'KT+hierar'!B152),NA())</f>
        <v>28</v>
      </c>
      <c r="C152">
        <f>IF(Pomoc!$C$1,IF(ISBLANK('KT+hierar'!C152),NA(),'KT+hierar'!C152),NA())</f>
        <v>69</v>
      </c>
      <c r="D152">
        <f>IF(Pomoc!$D$1,IF(ISBLANK('KT+hierar'!D152),NA(),'KT+hierar'!D152),NA())</f>
        <v>12</v>
      </c>
    </row>
    <row r="153" spans="1:4" x14ac:dyDescent="0.25">
      <c r="A153" s="1">
        <f>IF(ISBLANK('KT+hierar'!A153),NA(),'KT+hierar'!A153)</f>
        <v>43370</v>
      </c>
      <c r="B153">
        <f>IF(Pomoc!$B$1,IF(ISBLANK('KT+hierar'!B153),NA(),'KT+hierar'!B153),NA())</f>
        <v>27</v>
      </c>
      <c r="C153">
        <f>IF(Pomoc!$C$1,IF(ISBLANK('KT+hierar'!C153),NA(),'KT+hierar'!C153),NA())</f>
        <v>62</v>
      </c>
      <c r="D153">
        <f>IF(Pomoc!$D$1,IF(ISBLANK('KT+hierar'!D153),NA(),'KT+hierar'!D153),NA())</f>
        <v>10</v>
      </c>
    </row>
    <row r="154" spans="1:4" x14ac:dyDescent="0.25">
      <c r="A154" s="1">
        <f>IF(ISBLANK('KT+hierar'!A154),NA(),'KT+hierar'!A154)</f>
        <v>43371</v>
      </c>
      <c r="B154">
        <f>IF(Pomoc!$B$1,IF(ISBLANK('KT+hierar'!B154),NA(),'KT+hierar'!B154),NA())</f>
        <v>26</v>
      </c>
      <c r="C154">
        <f>IF(Pomoc!$C$1,IF(ISBLANK('KT+hierar'!C154),NA(),'KT+hierar'!C154),NA())</f>
        <v>31</v>
      </c>
      <c r="D154">
        <f>IF(Pomoc!$D$1,IF(ISBLANK('KT+hierar'!D154),NA(),'KT+hierar'!D154),NA())</f>
        <v>13</v>
      </c>
    </row>
    <row r="155" spans="1:4" x14ac:dyDescent="0.25">
      <c r="A155" s="1">
        <f>IF(ISBLANK('KT+hierar'!A155),NA(),'KT+hierar'!A155)</f>
        <v>43372</v>
      </c>
      <c r="B155">
        <f>IF(Pomoc!$B$1,IF(ISBLANK('KT+hierar'!B155),NA(),'KT+hierar'!B155),NA())</f>
        <v>19</v>
      </c>
      <c r="C155">
        <f>IF(Pomoc!$C$1,IF(ISBLANK('KT+hierar'!C155),NA(),'KT+hierar'!C155),NA())</f>
        <v>59</v>
      </c>
      <c r="D155">
        <f>IF(Pomoc!$D$1,IF(ISBLANK('KT+hierar'!D155),NA(),'KT+hierar'!D155),NA())</f>
        <v>11</v>
      </c>
    </row>
    <row r="156" spans="1:4" x14ac:dyDescent="0.25">
      <c r="A156" s="1">
        <f>IF(ISBLANK('KT+hierar'!A156),NA(),'KT+hierar'!A156)</f>
        <v>43373</v>
      </c>
      <c r="B156">
        <f>IF(Pomoc!$B$1,IF(ISBLANK('KT+hierar'!B156),NA(),'KT+hierar'!B156),NA())</f>
        <v>28</v>
      </c>
      <c r="C156">
        <f>IF(Pomoc!$C$1,IF(ISBLANK('KT+hierar'!C156),NA(),'KT+hierar'!C156),NA())</f>
        <v>69</v>
      </c>
      <c r="D156">
        <f>IF(Pomoc!$D$1,IF(ISBLANK('KT+hierar'!D156),NA(),'KT+hierar'!D156),NA())</f>
        <v>6</v>
      </c>
    </row>
    <row r="157" spans="1:4" x14ac:dyDescent="0.25">
      <c r="A157" s="1">
        <f>IF(ISBLANK('KT+hierar'!A157),NA(),'KT+hierar'!A157)</f>
        <v>43374</v>
      </c>
      <c r="B157">
        <f>IF(Pomoc!$B$1,IF(ISBLANK('KT+hierar'!B157),NA(),'KT+hierar'!B157),NA())</f>
        <v>16</v>
      </c>
      <c r="C157">
        <f>IF(Pomoc!$C$1,IF(ISBLANK('KT+hierar'!C157),NA(),'KT+hierar'!C157),NA())</f>
        <v>51</v>
      </c>
      <c r="D157">
        <f>IF(Pomoc!$D$1,IF(ISBLANK('KT+hierar'!D157),NA(),'KT+hierar'!D157),NA())</f>
        <v>8</v>
      </c>
    </row>
    <row r="158" spans="1:4" x14ac:dyDescent="0.25">
      <c r="A158" s="1">
        <f>IF(ISBLANK('KT+hierar'!A158),NA(),'KT+hierar'!A158)</f>
        <v>43375</v>
      </c>
      <c r="B158">
        <f>IF(Pomoc!$B$1,IF(ISBLANK('KT+hierar'!B158),NA(),'KT+hierar'!B158),NA())</f>
        <v>29</v>
      </c>
      <c r="C158">
        <f>IF(Pomoc!$C$1,IF(ISBLANK('KT+hierar'!C158),NA(),'KT+hierar'!C158),NA())</f>
        <v>58</v>
      </c>
      <c r="D158">
        <f>IF(Pomoc!$D$1,IF(ISBLANK('KT+hierar'!D158),NA(),'KT+hierar'!D158),NA())</f>
        <v>5</v>
      </c>
    </row>
    <row r="159" spans="1:4" x14ac:dyDescent="0.25">
      <c r="A159" s="1">
        <f>IF(ISBLANK('KT+hierar'!A159),NA(),'KT+hierar'!A159)</f>
        <v>43376</v>
      </c>
      <c r="B159">
        <f>IF(Pomoc!$B$1,IF(ISBLANK('KT+hierar'!B159),NA(),'KT+hierar'!B159),NA())</f>
        <v>15</v>
      </c>
      <c r="C159">
        <f>IF(Pomoc!$C$1,IF(ISBLANK('KT+hierar'!C159),NA(),'KT+hierar'!C159),NA())</f>
        <v>62</v>
      </c>
      <c r="D159">
        <f>IF(Pomoc!$D$1,IF(ISBLANK('KT+hierar'!D159),NA(),'KT+hierar'!D159),NA())</f>
        <v>10</v>
      </c>
    </row>
    <row r="160" spans="1:4" x14ac:dyDescent="0.25">
      <c r="A160" s="1">
        <f>IF(ISBLANK('KT+hierar'!A160),NA(),'KT+hierar'!A160)</f>
        <v>43377</v>
      </c>
      <c r="B160">
        <f>IF(Pomoc!$B$1,IF(ISBLANK('KT+hierar'!B160),NA(),'KT+hierar'!B160),NA())</f>
        <v>14</v>
      </c>
      <c r="C160">
        <f>IF(Pomoc!$C$1,IF(ISBLANK('KT+hierar'!C160),NA(),'KT+hierar'!C160),NA())</f>
        <v>43</v>
      </c>
      <c r="D160">
        <f>IF(Pomoc!$D$1,IF(ISBLANK('KT+hierar'!D160),NA(),'KT+hierar'!D160),NA())</f>
        <v>5</v>
      </c>
    </row>
    <row r="161" spans="1:4" x14ac:dyDescent="0.25">
      <c r="A161" s="1">
        <f>IF(ISBLANK('KT+hierar'!A161),NA(),'KT+hierar'!A161)</f>
        <v>43378</v>
      </c>
      <c r="B161">
        <f>IF(Pomoc!$B$1,IF(ISBLANK('KT+hierar'!B161),NA(),'KT+hierar'!B161),NA())</f>
        <v>17</v>
      </c>
      <c r="C161">
        <f>IF(Pomoc!$C$1,IF(ISBLANK('KT+hierar'!C161),NA(),'KT+hierar'!C161),NA())</f>
        <v>56</v>
      </c>
      <c r="D161">
        <f>IF(Pomoc!$D$1,IF(ISBLANK('KT+hierar'!D161),NA(),'KT+hierar'!D161),NA())</f>
        <v>18</v>
      </c>
    </row>
    <row r="162" spans="1:4" x14ac:dyDescent="0.25">
      <c r="A162" s="1">
        <f>IF(ISBLANK('KT+hierar'!A162),NA(),'KT+hierar'!A162)</f>
        <v>43379</v>
      </c>
      <c r="B162">
        <f>IF(Pomoc!$B$1,IF(ISBLANK('KT+hierar'!B162),NA(),'KT+hierar'!B162),NA())</f>
        <v>18</v>
      </c>
      <c r="C162">
        <f>IF(Pomoc!$C$1,IF(ISBLANK('KT+hierar'!C162),NA(),'KT+hierar'!C162),NA())</f>
        <v>29</v>
      </c>
      <c r="D162">
        <f>IF(Pomoc!$D$1,IF(ISBLANK('KT+hierar'!D162),NA(),'KT+hierar'!D162),NA())</f>
        <v>18</v>
      </c>
    </row>
    <row r="163" spans="1:4" x14ac:dyDescent="0.25">
      <c r="A163" s="1">
        <f>IF(ISBLANK('KT+hierar'!A163),NA(),'KT+hierar'!A163)</f>
        <v>43380</v>
      </c>
      <c r="B163">
        <f>IF(Pomoc!$B$1,IF(ISBLANK('KT+hierar'!B163),NA(),'KT+hierar'!B163),NA())</f>
        <v>17</v>
      </c>
      <c r="C163">
        <f>IF(Pomoc!$C$1,IF(ISBLANK('KT+hierar'!C163),NA(),'KT+hierar'!C163),NA())</f>
        <v>29</v>
      </c>
      <c r="D163">
        <f>IF(Pomoc!$D$1,IF(ISBLANK('KT+hierar'!D163),NA(),'KT+hierar'!D163),NA())</f>
        <v>17</v>
      </c>
    </row>
    <row r="164" spans="1:4" x14ac:dyDescent="0.25">
      <c r="A164" s="1">
        <f>IF(ISBLANK('KT+hierar'!A164),NA(),'KT+hierar'!A164)</f>
        <v>43381</v>
      </c>
      <c r="B164">
        <f>IF(Pomoc!$B$1,IF(ISBLANK('KT+hierar'!B164),NA(),'KT+hierar'!B164),NA())</f>
        <v>18</v>
      </c>
      <c r="C164">
        <f>IF(Pomoc!$C$1,IF(ISBLANK('KT+hierar'!C164),NA(),'KT+hierar'!C164),NA())</f>
        <v>26</v>
      </c>
      <c r="D164">
        <f>IF(Pomoc!$D$1,IF(ISBLANK('KT+hierar'!D164),NA(),'KT+hierar'!D164),NA())</f>
        <v>12</v>
      </c>
    </row>
    <row r="165" spans="1:4" x14ac:dyDescent="0.25">
      <c r="A165" s="1">
        <f>IF(ISBLANK('KT+hierar'!A165),NA(),'KT+hierar'!A165)</f>
        <v>43382</v>
      </c>
      <c r="B165">
        <f>IF(Pomoc!$B$1,IF(ISBLANK('KT+hierar'!B165),NA(),'KT+hierar'!B165),NA())</f>
        <v>18</v>
      </c>
      <c r="C165">
        <f>IF(Pomoc!$C$1,IF(ISBLANK('KT+hierar'!C165),NA(),'KT+hierar'!C165),NA())</f>
        <v>50</v>
      </c>
      <c r="D165">
        <f>IF(Pomoc!$D$1,IF(ISBLANK('KT+hierar'!D165),NA(),'KT+hierar'!D165),NA())</f>
        <v>8</v>
      </c>
    </row>
    <row r="166" spans="1:4" x14ac:dyDescent="0.25">
      <c r="A166" s="1">
        <f>IF(ISBLANK('KT+hierar'!A166),NA(),'KT+hierar'!A166)</f>
        <v>43383</v>
      </c>
      <c r="B166">
        <f>IF(Pomoc!$B$1,IF(ISBLANK('KT+hierar'!B166),NA(),'KT+hierar'!B166),NA())</f>
        <v>14</v>
      </c>
      <c r="C166">
        <f>IF(Pomoc!$C$1,IF(ISBLANK('KT+hierar'!C166),NA(),'KT+hierar'!C166),NA())</f>
        <v>30</v>
      </c>
      <c r="D166">
        <f>IF(Pomoc!$D$1,IF(ISBLANK('KT+hierar'!D166),NA(),'KT+hierar'!D166),NA())</f>
        <v>12</v>
      </c>
    </row>
    <row r="167" spans="1:4" x14ac:dyDescent="0.25">
      <c r="A167" s="1">
        <f>IF(ISBLANK('KT+hierar'!A167),NA(),'KT+hierar'!A167)</f>
        <v>43384</v>
      </c>
      <c r="B167">
        <f>IF(Pomoc!$B$1,IF(ISBLANK('KT+hierar'!B167),NA(),'KT+hierar'!B167),NA())</f>
        <v>13</v>
      </c>
      <c r="C167">
        <f>IF(Pomoc!$C$1,IF(ISBLANK('KT+hierar'!C167),NA(),'KT+hierar'!C167),NA())</f>
        <v>84</v>
      </c>
      <c r="D167">
        <f>IF(Pomoc!$D$1,IF(ISBLANK('KT+hierar'!D167),NA(),'KT+hierar'!D167),NA())</f>
        <v>13</v>
      </c>
    </row>
    <row r="168" spans="1:4" x14ac:dyDescent="0.25">
      <c r="A168" s="1">
        <f>IF(ISBLANK('KT+hierar'!A168),NA(),'KT+hierar'!A168)</f>
        <v>43385</v>
      </c>
      <c r="B168">
        <f>IF(Pomoc!$B$1,IF(ISBLANK('KT+hierar'!B168),NA(),'KT+hierar'!B168),NA())</f>
        <v>17</v>
      </c>
      <c r="C168">
        <f>IF(Pomoc!$C$1,IF(ISBLANK('KT+hierar'!C168),NA(),'KT+hierar'!C168),NA())</f>
        <v>60</v>
      </c>
      <c r="D168">
        <f>IF(Pomoc!$D$1,IF(ISBLANK('KT+hierar'!D168),NA(),'KT+hierar'!D168),NA())</f>
        <v>7</v>
      </c>
    </row>
    <row r="169" spans="1:4" x14ac:dyDescent="0.25">
      <c r="A169" s="1">
        <f>IF(ISBLANK('KT+hierar'!A169),NA(),'KT+hierar'!A169)</f>
        <v>43386</v>
      </c>
      <c r="B169">
        <f>IF(Pomoc!$B$1,IF(ISBLANK('KT+hierar'!B169),NA(),'KT+hierar'!B169),NA())</f>
        <v>18</v>
      </c>
      <c r="C169">
        <f>IF(Pomoc!$C$1,IF(ISBLANK('KT+hierar'!C169),NA(),'KT+hierar'!C169),NA())</f>
        <v>48</v>
      </c>
      <c r="D169">
        <f>IF(Pomoc!$D$1,IF(ISBLANK('KT+hierar'!D169),NA(),'KT+hierar'!D169),NA())</f>
        <v>13</v>
      </c>
    </row>
    <row r="170" spans="1:4" x14ac:dyDescent="0.25">
      <c r="A170" s="1">
        <f>IF(ISBLANK('KT+hierar'!A170),NA(),'KT+hierar'!A170)</f>
        <v>43387</v>
      </c>
      <c r="B170">
        <f>IF(Pomoc!$B$1,IF(ISBLANK('KT+hierar'!B170),NA(),'KT+hierar'!B170),NA())</f>
        <v>10</v>
      </c>
      <c r="C170">
        <f>IF(Pomoc!$C$1,IF(ISBLANK('KT+hierar'!C170),NA(),'KT+hierar'!C170),NA())</f>
        <v>31</v>
      </c>
      <c r="D170">
        <f>IF(Pomoc!$D$1,IF(ISBLANK('KT+hierar'!D170),NA(),'KT+hierar'!D170),NA())</f>
        <v>9</v>
      </c>
    </row>
    <row r="171" spans="1:4" x14ac:dyDescent="0.25">
      <c r="A171" s="1">
        <f>IF(ISBLANK('KT+hierar'!A171),NA(),'KT+hierar'!A171)</f>
        <v>43388</v>
      </c>
      <c r="B171">
        <f>IF(Pomoc!$B$1,IF(ISBLANK('KT+hierar'!B171),NA(),'KT+hierar'!B171),NA())</f>
        <v>17</v>
      </c>
      <c r="C171">
        <f>IF(Pomoc!$C$1,IF(ISBLANK('KT+hierar'!C171),NA(),'KT+hierar'!C171),NA())</f>
        <v>79</v>
      </c>
      <c r="D171">
        <f>IF(Pomoc!$D$1,IF(ISBLANK('KT+hierar'!D171),NA(),'KT+hierar'!D171),NA())</f>
        <v>5</v>
      </c>
    </row>
    <row r="172" spans="1:4" x14ac:dyDescent="0.25">
      <c r="A172" s="1">
        <f>IF(ISBLANK('KT+hierar'!A172),NA(),'KT+hierar'!A172)</f>
        <v>43389</v>
      </c>
      <c r="B172">
        <f>IF(Pomoc!$B$1,IF(ISBLANK('KT+hierar'!B172),NA(),'KT+hierar'!B172),NA())</f>
        <v>11</v>
      </c>
      <c r="C172">
        <f>IF(Pomoc!$C$1,IF(ISBLANK('KT+hierar'!C172),NA(),'KT+hierar'!C172),NA())</f>
        <v>75</v>
      </c>
      <c r="D172">
        <f>IF(Pomoc!$D$1,IF(ISBLANK('KT+hierar'!D172),NA(),'KT+hierar'!D172),NA())</f>
        <v>18</v>
      </c>
    </row>
    <row r="173" spans="1:4" x14ac:dyDescent="0.25">
      <c r="A173" s="1">
        <f>IF(ISBLANK('KT+hierar'!A173),NA(),'KT+hierar'!A173)</f>
        <v>43390</v>
      </c>
      <c r="B173">
        <f>IF(Pomoc!$B$1,IF(ISBLANK('KT+hierar'!B173),NA(),'KT+hierar'!B173),NA())</f>
        <v>15</v>
      </c>
      <c r="C173">
        <f>IF(Pomoc!$C$1,IF(ISBLANK('KT+hierar'!C173),NA(),'KT+hierar'!C173),NA())</f>
        <v>90</v>
      </c>
      <c r="D173">
        <f>IF(Pomoc!$D$1,IF(ISBLANK('KT+hierar'!D173),NA(),'KT+hierar'!D173),NA())</f>
        <v>6</v>
      </c>
    </row>
    <row r="174" spans="1:4" x14ac:dyDescent="0.25">
      <c r="A174" s="1">
        <f>IF(ISBLANK('KT+hierar'!A174),NA(),'KT+hierar'!A174)</f>
        <v>43391</v>
      </c>
      <c r="B174">
        <f>IF(Pomoc!$B$1,IF(ISBLANK('KT+hierar'!B174),NA(),'KT+hierar'!B174),NA())</f>
        <v>10</v>
      </c>
      <c r="C174">
        <f>IF(Pomoc!$C$1,IF(ISBLANK('KT+hierar'!C174),NA(),'KT+hierar'!C174),NA())</f>
        <v>61</v>
      </c>
      <c r="D174">
        <f>IF(Pomoc!$D$1,IF(ISBLANK('KT+hierar'!D174),NA(),'KT+hierar'!D174),NA())</f>
        <v>13</v>
      </c>
    </row>
    <row r="175" spans="1:4" x14ac:dyDescent="0.25">
      <c r="A175" s="1">
        <f>IF(ISBLANK('KT+hierar'!A175),NA(),'KT+hierar'!A175)</f>
        <v>43392</v>
      </c>
      <c r="B175">
        <f>IF(Pomoc!$B$1,IF(ISBLANK('KT+hierar'!B175),NA(),'KT+hierar'!B175),NA())</f>
        <v>10</v>
      </c>
      <c r="C175">
        <f>IF(Pomoc!$C$1,IF(ISBLANK('KT+hierar'!C175),NA(),'KT+hierar'!C175),NA())</f>
        <v>71</v>
      </c>
      <c r="D175">
        <f>IF(Pomoc!$D$1,IF(ISBLANK('KT+hierar'!D175),NA(),'KT+hierar'!D175),NA())</f>
        <v>16</v>
      </c>
    </row>
    <row r="176" spans="1:4" x14ac:dyDescent="0.25">
      <c r="A176" s="1">
        <f>IF(ISBLANK('KT+hierar'!A176),NA(),'KT+hierar'!A176)</f>
        <v>43393</v>
      </c>
      <c r="B176">
        <f>IF(Pomoc!$B$1,IF(ISBLANK('KT+hierar'!B176),NA(),'KT+hierar'!B176),NA())</f>
        <v>15</v>
      </c>
      <c r="C176">
        <f>IF(Pomoc!$C$1,IF(ISBLANK('KT+hierar'!C176),NA(),'KT+hierar'!C176),NA())</f>
        <v>34</v>
      </c>
      <c r="D176">
        <f>IF(Pomoc!$D$1,IF(ISBLANK('KT+hierar'!D176),NA(),'KT+hierar'!D176),NA())</f>
        <v>11</v>
      </c>
    </row>
    <row r="177" spans="1:4" x14ac:dyDescent="0.25">
      <c r="A177" s="1">
        <f>IF(ISBLANK('KT+hierar'!A177),NA(),'KT+hierar'!A177)</f>
        <v>43394</v>
      </c>
      <c r="B177">
        <f>IF(Pomoc!$B$1,IF(ISBLANK('KT+hierar'!B177),NA(),'KT+hierar'!B177),NA())</f>
        <v>18</v>
      </c>
      <c r="C177">
        <f>IF(Pomoc!$C$1,IF(ISBLANK('KT+hierar'!C177),NA(),'KT+hierar'!C177),NA())</f>
        <v>42</v>
      </c>
      <c r="D177">
        <f>IF(Pomoc!$D$1,IF(ISBLANK('KT+hierar'!D177),NA(),'KT+hierar'!D177),NA())</f>
        <v>9</v>
      </c>
    </row>
    <row r="178" spans="1:4" x14ac:dyDescent="0.25">
      <c r="A178" s="1">
        <f>IF(ISBLANK('KT+hierar'!A178),NA(),'KT+hierar'!A178)</f>
        <v>43395</v>
      </c>
      <c r="B178">
        <f>IF(Pomoc!$B$1,IF(ISBLANK('KT+hierar'!B178),NA(),'KT+hierar'!B178),NA())</f>
        <v>18</v>
      </c>
      <c r="C178">
        <f>IF(Pomoc!$C$1,IF(ISBLANK('KT+hierar'!C178),NA(),'KT+hierar'!C178),NA())</f>
        <v>48</v>
      </c>
      <c r="D178">
        <f>IF(Pomoc!$D$1,IF(ISBLANK('KT+hierar'!D178),NA(),'KT+hierar'!D178),NA())</f>
        <v>18</v>
      </c>
    </row>
    <row r="179" spans="1:4" x14ac:dyDescent="0.25">
      <c r="A179" s="1">
        <f>IF(ISBLANK('KT+hierar'!A179),NA(),'KT+hierar'!A179)</f>
        <v>43396</v>
      </c>
      <c r="B179">
        <f>IF(Pomoc!$B$1,IF(ISBLANK('KT+hierar'!B179),NA(),'KT+hierar'!B179),NA())</f>
        <v>10</v>
      </c>
      <c r="C179">
        <f>IF(Pomoc!$C$1,IF(ISBLANK('KT+hierar'!C179),NA(),'KT+hierar'!C179),NA())</f>
        <v>25</v>
      </c>
      <c r="D179">
        <f>IF(Pomoc!$D$1,IF(ISBLANK('KT+hierar'!D179),NA(),'KT+hierar'!D179),NA())</f>
        <v>13</v>
      </c>
    </row>
    <row r="180" spans="1:4" x14ac:dyDescent="0.25">
      <c r="A180" s="1">
        <f>IF(ISBLANK('KT+hierar'!A180),NA(),'KT+hierar'!A180)</f>
        <v>43397</v>
      </c>
      <c r="B180">
        <f>IF(Pomoc!$B$1,IF(ISBLANK('KT+hierar'!B180),NA(),'KT+hierar'!B180),NA())</f>
        <v>16</v>
      </c>
      <c r="C180">
        <f>IF(Pomoc!$C$1,IF(ISBLANK('KT+hierar'!C180),NA(),'KT+hierar'!C180),NA())</f>
        <v>25</v>
      </c>
      <c r="D180">
        <f>IF(Pomoc!$D$1,IF(ISBLANK('KT+hierar'!D180),NA(),'KT+hierar'!D180),NA())</f>
        <v>6</v>
      </c>
    </row>
    <row r="181" spans="1:4" x14ac:dyDescent="0.25">
      <c r="A181" s="1">
        <f>IF(ISBLANK('KT+hierar'!A181),NA(),'KT+hierar'!A181)</f>
        <v>43398</v>
      </c>
      <c r="B181">
        <f>IF(Pomoc!$B$1,IF(ISBLANK('KT+hierar'!B181),NA(),'KT+hierar'!B181),NA())</f>
        <v>10</v>
      </c>
      <c r="C181">
        <f>IF(Pomoc!$C$1,IF(ISBLANK('KT+hierar'!C181),NA(),'KT+hierar'!C181),NA())</f>
        <v>37</v>
      </c>
      <c r="D181">
        <f>IF(Pomoc!$D$1,IF(ISBLANK('KT+hierar'!D181),NA(),'KT+hierar'!D181),NA())</f>
        <v>7</v>
      </c>
    </row>
    <row r="182" spans="1:4" x14ac:dyDescent="0.25">
      <c r="A182" s="1">
        <f>IF(ISBLANK('KT+hierar'!A182),NA(),'KT+hierar'!A182)</f>
        <v>43399</v>
      </c>
      <c r="B182">
        <f>IF(Pomoc!$B$1,IF(ISBLANK('KT+hierar'!B182),NA(),'KT+hierar'!B182),NA())</f>
        <v>18</v>
      </c>
      <c r="C182">
        <f>IF(Pomoc!$C$1,IF(ISBLANK('KT+hierar'!C182),NA(),'KT+hierar'!C182),NA())</f>
        <v>91</v>
      </c>
      <c r="D182">
        <f>IF(Pomoc!$D$1,IF(ISBLANK('KT+hierar'!D182),NA(),'KT+hierar'!D182),NA())</f>
        <v>14</v>
      </c>
    </row>
    <row r="183" spans="1:4" x14ac:dyDescent="0.25">
      <c r="A183" s="1">
        <f>IF(ISBLANK('KT+hierar'!A183),NA(),'KT+hierar'!A183)</f>
        <v>43400</v>
      </c>
      <c r="B183">
        <f>IF(Pomoc!$B$1,IF(ISBLANK('KT+hierar'!B183),NA(),'KT+hierar'!B183),NA())</f>
        <v>11</v>
      </c>
      <c r="C183">
        <f>IF(Pomoc!$C$1,IF(ISBLANK('KT+hierar'!C183),NA(),'KT+hierar'!C183),NA())</f>
        <v>45</v>
      </c>
      <c r="D183">
        <f>IF(Pomoc!$D$1,IF(ISBLANK('KT+hierar'!D183),NA(),'KT+hierar'!D183),NA())</f>
        <v>5</v>
      </c>
    </row>
    <row r="184" spans="1:4" x14ac:dyDescent="0.25">
      <c r="A184" s="1">
        <f>IF(ISBLANK('KT+hierar'!A184),NA(),'KT+hierar'!A184)</f>
        <v>43401</v>
      </c>
      <c r="B184">
        <f>IF(Pomoc!$B$1,IF(ISBLANK('KT+hierar'!B184),NA(),'KT+hierar'!B184),NA())</f>
        <v>13</v>
      </c>
      <c r="C184">
        <f>IF(Pomoc!$C$1,IF(ISBLANK('KT+hierar'!C184),NA(),'KT+hierar'!C184),NA())</f>
        <v>68</v>
      </c>
      <c r="D184">
        <f>IF(Pomoc!$D$1,IF(ISBLANK('KT+hierar'!D184),NA(),'KT+hierar'!D184),NA())</f>
        <v>5</v>
      </c>
    </row>
    <row r="185" spans="1:4" x14ac:dyDescent="0.25">
      <c r="A185" s="1">
        <f>IF(ISBLANK('KT+hierar'!A185),NA(),'KT+hierar'!A185)</f>
        <v>43402</v>
      </c>
      <c r="B185">
        <f>IF(Pomoc!$B$1,IF(ISBLANK('KT+hierar'!B185),NA(),'KT+hierar'!B185),NA())</f>
        <v>10</v>
      </c>
      <c r="C185">
        <f>IF(Pomoc!$C$1,IF(ISBLANK('KT+hierar'!C185),NA(),'KT+hierar'!C185),NA())</f>
        <v>53</v>
      </c>
      <c r="D185">
        <f>IF(Pomoc!$D$1,IF(ISBLANK('KT+hierar'!D185),NA(),'KT+hierar'!D185),NA())</f>
        <v>18</v>
      </c>
    </row>
    <row r="186" spans="1:4" x14ac:dyDescent="0.25">
      <c r="A186" s="1">
        <f>IF(ISBLANK('KT+hierar'!A186),NA(),'KT+hierar'!A186)</f>
        <v>43403</v>
      </c>
      <c r="B186">
        <f>IF(Pomoc!$B$1,IF(ISBLANK('KT+hierar'!B186),NA(),'KT+hierar'!B186),NA())</f>
        <v>12</v>
      </c>
      <c r="C186">
        <f>IF(Pomoc!$C$1,IF(ISBLANK('KT+hierar'!C186),NA(),'KT+hierar'!C186),NA())</f>
        <v>87</v>
      </c>
      <c r="D186">
        <f>IF(Pomoc!$D$1,IF(ISBLANK('KT+hierar'!D186),NA(),'KT+hierar'!D186),NA())</f>
        <v>18</v>
      </c>
    </row>
    <row r="187" spans="1:4" x14ac:dyDescent="0.25">
      <c r="A187" s="1">
        <f>IF(ISBLANK('KT+hierar'!A187),NA(),'KT+hierar'!A187)</f>
        <v>43404</v>
      </c>
      <c r="B187">
        <f>IF(Pomoc!$B$1,IF(ISBLANK('KT+hierar'!B187),NA(),'KT+hierar'!B187),NA())</f>
        <v>10</v>
      </c>
      <c r="C187">
        <f>IF(Pomoc!$C$1,IF(ISBLANK('KT+hierar'!C187),NA(),'KT+hierar'!C187),NA())</f>
        <v>37</v>
      </c>
      <c r="D187">
        <f>IF(Pomoc!$D$1,IF(ISBLANK('KT+hierar'!D187),NA(),'KT+hierar'!D187),NA())</f>
        <v>17</v>
      </c>
    </row>
    <row r="188" spans="1:4" x14ac:dyDescent="0.25">
      <c r="A188" s="1">
        <f>IF(ISBLANK('KT+hierar'!A188),NA(),'KT+hierar'!A188)</f>
        <v>43405</v>
      </c>
      <c r="B188">
        <f>IF(Pomoc!$B$1,IF(ISBLANK('KT+hierar'!B188),NA(),'KT+hierar'!B188),NA())</f>
        <v>8</v>
      </c>
      <c r="C188">
        <f>IF(Pomoc!$C$1,IF(ISBLANK('KT+hierar'!C188),NA(),'KT+hierar'!C188),NA())</f>
        <v>70</v>
      </c>
      <c r="D188">
        <f>IF(Pomoc!$D$1,IF(ISBLANK('KT+hierar'!D188),NA(),'KT+hierar'!D188),NA())</f>
        <v>17</v>
      </c>
    </row>
    <row r="189" spans="1:4" x14ac:dyDescent="0.25">
      <c r="A189" s="1">
        <f>IF(ISBLANK('KT+hierar'!A189),NA(),'KT+hierar'!A189)</f>
        <v>43406</v>
      </c>
      <c r="B189">
        <f>IF(Pomoc!$B$1,IF(ISBLANK('KT+hierar'!B189),NA(),'KT+hierar'!B189),NA())</f>
        <v>6</v>
      </c>
      <c r="C189">
        <f>IF(Pomoc!$C$1,IF(ISBLANK('KT+hierar'!C189),NA(),'KT+hierar'!C189),NA())</f>
        <v>28</v>
      </c>
      <c r="D189">
        <f>IF(Pomoc!$D$1,IF(ISBLANK('KT+hierar'!D189),NA(),'KT+hierar'!D189),NA())</f>
        <v>17</v>
      </c>
    </row>
    <row r="190" spans="1:4" x14ac:dyDescent="0.25">
      <c r="A190" s="1">
        <f>IF(ISBLANK('KT+hierar'!A190),NA(),'KT+hierar'!A190)</f>
        <v>43407</v>
      </c>
      <c r="B190">
        <f>IF(Pomoc!$B$1,IF(ISBLANK('KT+hierar'!B190),NA(),'KT+hierar'!B190),NA())</f>
        <v>2</v>
      </c>
      <c r="C190">
        <f>IF(Pomoc!$C$1,IF(ISBLANK('KT+hierar'!C190),NA(),'KT+hierar'!C190),NA())</f>
        <v>60</v>
      </c>
      <c r="D190">
        <f>IF(Pomoc!$D$1,IF(ISBLANK('KT+hierar'!D190),NA(),'KT+hierar'!D190),NA())</f>
        <v>12</v>
      </c>
    </row>
    <row r="191" spans="1:4" x14ac:dyDescent="0.25">
      <c r="A191" s="1">
        <f>IF(ISBLANK('KT+hierar'!A191),NA(),'KT+hierar'!A191)</f>
        <v>43408</v>
      </c>
      <c r="B191">
        <f>IF(Pomoc!$B$1,IF(ISBLANK('KT+hierar'!B191),NA(),'KT+hierar'!B191),NA())</f>
        <v>6</v>
      </c>
      <c r="C191">
        <f>IF(Pomoc!$C$1,IF(ISBLANK('KT+hierar'!C191),NA(),'KT+hierar'!C191),NA())</f>
        <v>81</v>
      </c>
      <c r="D191">
        <f>IF(Pomoc!$D$1,IF(ISBLANK('KT+hierar'!D191),NA(),'KT+hierar'!D191),NA())</f>
        <v>10</v>
      </c>
    </row>
    <row r="192" spans="1:4" x14ac:dyDescent="0.25">
      <c r="A192" s="1">
        <f>IF(ISBLANK('KT+hierar'!A192),NA(),'KT+hierar'!A192)</f>
        <v>43409</v>
      </c>
      <c r="B192">
        <f>IF(Pomoc!$B$1,IF(ISBLANK('KT+hierar'!B192),NA(),'KT+hierar'!B192),NA())</f>
        <v>5</v>
      </c>
      <c r="C192">
        <f>IF(Pomoc!$C$1,IF(ISBLANK('KT+hierar'!C192),NA(),'KT+hierar'!C192),NA())</f>
        <v>51</v>
      </c>
      <c r="D192">
        <f>IF(Pomoc!$D$1,IF(ISBLANK('KT+hierar'!D192),NA(),'KT+hierar'!D192),NA())</f>
        <v>14</v>
      </c>
    </row>
    <row r="193" spans="1:4" x14ac:dyDescent="0.25">
      <c r="A193" s="1">
        <f>IF(ISBLANK('KT+hierar'!A193),NA(),'KT+hierar'!A193)</f>
        <v>43410</v>
      </c>
      <c r="B193">
        <f>IF(Pomoc!$B$1,IF(ISBLANK('KT+hierar'!B193),NA(),'KT+hierar'!B193),NA())</f>
        <v>9</v>
      </c>
      <c r="C193">
        <f>IF(Pomoc!$C$1,IF(ISBLANK('KT+hierar'!C193),NA(),'KT+hierar'!C193),NA())</f>
        <v>84</v>
      </c>
      <c r="D193">
        <f>IF(Pomoc!$D$1,IF(ISBLANK('KT+hierar'!D193),NA(),'KT+hierar'!D193),NA())</f>
        <v>15</v>
      </c>
    </row>
    <row r="194" spans="1:4" x14ac:dyDescent="0.25">
      <c r="A194" s="1">
        <f>IF(ISBLANK('KT+hierar'!A194),NA(),'KT+hierar'!A194)</f>
        <v>43411</v>
      </c>
      <c r="B194">
        <f>IF(Pomoc!$B$1,IF(ISBLANK('KT+hierar'!B194),NA(),'KT+hierar'!B194),NA())</f>
        <v>4</v>
      </c>
      <c r="C194">
        <f>IF(Pomoc!$C$1,IF(ISBLANK('KT+hierar'!C194),NA(),'KT+hierar'!C194),NA())</f>
        <v>32</v>
      </c>
      <c r="D194">
        <f>IF(Pomoc!$D$1,IF(ISBLANK('KT+hierar'!D194),NA(),'KT+hierar'!D194),NA())</f>
        <v>8</v>
      </c>
    </row>
    <row r="195" spans="1:4" x14ac:dyDescent="0.25">
      <c r="A195" s="1">
        <f>IF(ISBLANK('KT+hierar'!A195),NA(),'KT+hierar'!A195)</f>
        <v>43412</v>
      </c>
      <c r="B195">
        <f>IF(Pomoc!$B$1,IF(ISBLANK('KT+hierar'!B195),NA(),'KT+hierar'!B195),NA())</f>
        <v>2</v>
      </c>
      <c r="C195">
        <f>IF(Pomoc!$C$1,IF(ISBLANK('KT+hierar'!C195),NA(),'KT+hierar'!C195),NA())</f>
        <v>66</v>
      </c>
      <c r="D195">
        <f>IF(Pomoc!$D$1,IF(ISBLANK('KT+hierar'!D195),NA(),'KT+hierar'!D195),NA())</f>
        <v>16</v>
      </c>
    </row>
    <row r="196" spans="1:4" x14ac:dyDescent="0.25">
      <c r="A196" s="1">
        <f>IF(ISBLANK('KT+hierar'!A196),NA(),'KT+hierar'!A196)</f>
        <v>43413</v>
      </c>
      <c r="B196">
        <f>IF(Pomoc!$B$1,IF(ISBLANK('KT+hierar'!B196),NA(),'KT+hierar'!B196),NA())</f>
        <v>7</v>
      </c>
      <c r="C196">
        <f>IF(Pomoc!$C$1,IF(ISBLANK('KT+hierar'!C196),NA(),'KT+hierar'!C196),NA())</f>
        <v>62</v>
      </c>
      <c r="D196">
        <f>IF(Pomoc!$D$1,IF(ISBLANK('KT+hierar'!D196),NA(),'KT+hierar'!D196),NA())</f>
        <v>7</v>
      </c>
    </row>
    <row r="197" spans="1:4" x14ac:dyDescent="0.25">
      <c r="A197" s="1">
        <f>IF(ISBLANK('KT+hierar'!A197),NA(),'KT+hierar'!A197)</f>
        <v>43414</v>
      </c>
      <c r="B197">
        <f>IF(Pomoc!$B$1,IF(ISBLANK('KT+hierar'!B197),NA(),'KT+hierar'!B197),NA())</f>
        <v>2</v>
      </c>
      <c r="C197">
        <f>IF(Pomoc!$C$1,IF(ISBLANK('KT+hierar'!C197),NA(),'KT+hierar'!C197),NA())</f>
        <v>64</v>
      </c>
      <c r="D197">
        <f>IF(Pomoc!$D$1,IF(ISBLANK('KT+hierar'!D197),NA(),'KT+hierar'!D197),NA())</f>
        <v>14</v>
      </c>
    </row>
    <row r="198" spans="1:4" x14ac:dyDescent="0.25">
      <c r="A198" s="1">
        <f>IF(ISBLANK('KT+hierar'!A198),NA(),'KT+hierar'!A198)</f>
        <v>43415</v>
      </c>
      <c r="B198">
        <f>IF(Pomoc!$B$1,IF(ISBLANK('KT+hierar'!B198),NA(),'KT+hierar'!B198),NA())</f>
        <v>1</v>
      </c>
      <c r="C198">
        <f>IF(Pomoc!$C$1,IF(ISBLANK('KT+hierar'!C198),NA(),'KT+hierar'!C198),NA())</f>
        <v>59</v>
      </c>
      <c r="D198">
        <f>IF(Pomoc!$D$1,IF(ISBLANK('KT+hierar'!D198),NA(),'KT+hierar'!D198),NA())</f>
        <v>10</v>
      </c>
    </row>
    <row r="199" spans="1:4" x14ac:dyDescent="0.25">
      <c r="A199" s="1">
        <f>IF(ISBLANK('KT+hierar'!A199),NA(),'KT+hierar'!A199)</f>
        <v>43416</v>
      </c>
      <c r="B199">
        <f>IF(Pomoc!$B$1,IF(ISBLANK('KT+hierar'!B199),NA(),'KT+hierar'!B199),NA())</f>
        <v>7</v>
      </c>
      <c r="C199">
        <f>IF(Pomoc!$C$1,IF(ISBLANK('KT+hierar'!C199),NA(),'KT+hierar'!C199),NA())</f>
        <v>39</v>
      </c>
      <c r="D199">
        <f>IF(Pomoc!$D$1,IF(ISBLANK('KT+hierar'!D199),NA(),'KT+hierar'!D199),NA())</f>
        <v>9</v>
      </c>
    </row>
    <row r="200" spans="1:4" x14ac:dyDescent="0.25">
      <c r="A200" s="1">
        <f>IF(ISBLANK('KT+hierar'!A200),NA(),'KT+hierar'!A200)</f>
        <v>43417</v>
      </c>
      <c r="B200">
        <f>IF(Pomoc!$B$1,IF(ISBLANK('KT+hierar'!B200),NA(),'KT+hierar'!B200),NA())</f>
        <v>9</v>
      </c>
      <c r="C200">
        <f>IF(Pomoc!$C$1,IF(ISBLANK('KT+hierar'!C200),NA(),'KT+hierar'!C200),NA())</f>
        <v>77</v>
      </c>
      <c r="D200">
        <f>IF(Pomoc!$D$1,IF(ISBLANK('KT+hierar'!D200),NA(),'KT+hierar'!D200),NA())</f>
        <v>5</v>
      </c>
    </row>
    <row r="201" spans="1:4" x14ac:dyDescent="0.25">
      <c r="A201" s="1">
        <f>IF(ISBLANK('KT+hierar'!A201),NA(),'KT+hierar'!A201)</f>
        <v>43418</v>
      </c>
      <c r="B201">
        <f>IF(Pomoc!$B$1,IF(ISBLANK('KT+hierar'!B201),NA(),'KT+hierar'!B201),NA())</f>
        <v>4</v>
      </c>
      <c r="C201">
        <f>IF(Pomoc!$C$1,IF(ISBLANK('KT+hierar'!C201),NA(),'KT+hierar'!C201),NA())</f>
        <v>91</v>
      </c>
      <c r="D201">
        <f>IF(Pomoc!$D$1,IF(ISBLANK('KT+hierar'!D201),NA(),'KT+hierar'!D201),NA())</f>
        <v>10</v>
      </c>
    </row>
    <row r="202" spans="1:4" x14ac:dyDescent="0.25">
      <c r="A202" s="1">
        <f>IF(ISBLANK('KT+hierar'!A202),NA(),'KT+hierar'!A202)</f>
        <v>43419</v>
      </c>
      <c r="B202">
        <f>IF(Pomoc!$B$1,IF(ISBLANK('KT+hierar'!B202),NA(),'KT+hierar'!B202),NA())</f>
        <v>1</v>
      </c>
      <c r="C202">
        <f>IF(Pomoc!$C$1,IF(ISBLANK('KT+hierar'!C202),NA(),'KT+hierar'!C202),NA())</f>
        <v>46</v>
      </c>
      <c r="D202">
        <f>IF(Pomoc!$D$1,IF(ISBLANK('KT+hierar'!D202),NA(),'KT+hierar'!D202),NA())</f>
        <v>17</v>
      </c>
    </row>
    <row r="203" spans="1:4" x14ac:dyDescent="0.25">
      <c r="A203" s="1">
        <f>IF(ISBLANK('KT+hierar'!A203),NA(),'KT+hierar'!A203)</f>
        <v>43420</v>
      </c>
      <c r="B203">
        <f>IF(Pomoc!$B$1,IF(ISBLANK('KT+hierar'!B203),NA(),'KT+hierar'!B203),NA())</f>
        <v>4</v>
      </c>
      <c r="C203">
        <f>IF(Pomoc!$C$1,IF(ISBLANK('KT+hierar'!C203),NA(),'KT+hierar'!C203),NA())</f>
        <v>83</v>
      </c>
      <c r="D203">
        <f>IF(Pomoc!$D$1,IF(ISBLANK('KT+hierar'!D203),NA(),'KT+hierar'!D203),NA())</f>
        <v>14</v>
      </c>
    </row>
    <row r="204" spans="1:4" x14ac:dyDescent="0.25">
      <c r="A204" s="1">
        <f>IF(ISBLANK('KT+hierar'!A204),NA(),'KT+hierar'!A204)</f>
        <v>43421</v>
      </c>
      <c r="B204">
        <f>IF(Pomoc!$B$1,IF(ISBLANK('KT+hierar'!B204),NA(),'KT+hierar'!B204),NA())</f>
        <v>1</v>
      </c>
      <c r="C204">
        <f>IF(Pomoc!$C$1,IF(ISBLANK('KT+hierar'!C204),NA(),'KT+hierar'!C204),NA())</f>
        <v>74</v>
      </c>
      <c r="D204">
        <f>IF(Pomoc!$D$1,IF(ISBLANK('KT+hierar'!D204),NA(),'KT+hierar'!D204),NA())</f>
        <v>9</v>
      </c>
    </row>
    <row r="205" spans="1:4" x14ac:dyDescent="0.25">
      <c r="A205" s="1">
        <f>IF(ISBLANK('KT+hierar'!A205),NA(),'KT+hierar'!A205)</f>
        <v>43422</v>
      </c>
      <c r="B205">
        <f>IF(Pomoc!$B$1,IF(ISBLANK('KT+hierar'!B205),NA(),'KT+hierar'!B205),NA())</f>
        <v>11</v>
      </c>
      <c r="C205">
        <f>IF(Pomoc!$C$1,IF(ISBLANK('KT+hierar'!C205),NA(),'KT+hierar'!C205),NA())</f>
        <v>67</v>
      </c>
      <c r="D205">
        <f>IF(Pomoc!$D$1,IF(ISBLANK('KT+hierar'!D205),NA(),'KT+hierar'!D205),NA())</f>
        <v>18</v>
      </c>
    </row>
    <row r="206" spans="1:4" x14ac:dyDescent="0.25">
      <c r="A206" s="1">
        <f>IF(ISBLANK('KT+hierar'!A206),NA(),'KT+hierar'!A206)</f>
        <v>43423</v>
      </c>
      <c r="B206">
        <f>IF(Pomoc!$B$1,IF(ISBLANK('KT+hierar'!B206),NA(),'KT+hierar'!B206),NA())</f>
        <v>4</v>
      </c>
      <c r="C206">
        <f>IF(Pomoc!$C$1,IF(ISBLANK('KT+hierar'!C206),NA(),'KT+hierar'!C206),NA())</f>
        <v>45</v>
      </c>
      <c r="D206">
        <f>IF(Pomoc!$D$1,IF(ISBLANK('KT+hierar'!D206),NA(),'KT+hierar'!D206),NA())</f>
        <v>14</v>
      </c>
    </row>
    <row r="207" spans="1:4" x14ac:dyDescent="0.25">
      <c r="A207" s="1">
        <f>IF(ISBLANK('KT+hierar'!A207),NA(),'KT+hierar'!A207)</f>
        <v>43424</v>
      </c>
      <c r="B207">
        <f>IF(Pomoc!$B$1,IF(ISBLANK('KT+hierar'!B207),NA(),'KT+hierar'!B207),NA())</f>
        <v>2</v>
      </c>
      <c r="C207">
        <f>IF(Pomoc!$C$1,IF(ISBLANK('KT+hierar'!C207),NA(),'KT+hierar'!C207),NA())</f>
        <v>71</v>
      </c>
      <c r="D207">
        <f>IF(Pomoc!$D$1,IF(ISBLANK('KT+hierar'!D207),NA(),'KT+hierar'!D207),NA())</f>
        <v>18</v>
      </c>
    </row>
    <row r="208" spans="1:4" x14ac:dyDescent="0.25">
      <c r="A208" s="1">
        <f>IF(ISBLANK('KT+hierar'!A208),NA(),'KT+hierar'!A208)</f>
        <v>43425</v>
      </c>
      <c r="B208">
        <f>IF(Pomoc!$B$1,IF(ISBLANK('KT+hierar'!B208),NA(),'KT+hierar'!B208),NA())</f>
        <v>4</v>
      </c>
      <c r="C208">
        <f>IF(Pomoc!$C$1,IF(ISBLANK('KT+hierar'!C208),NA(),'KT+hierar'!C208),NA())</f>
        <v>33</v>
      </c>
      <c r="D208">
        <f>IF(Pomoc!$D$1,IF(ISBLANK('KT+hierar'!D208),NA(),'KT+hierar'!D208),NA())</f>
        <v>13</v>
      </c>
    </row>
    <row r="209" spans="1:4" x14ac:dyDescent="0.25">
      <c r="A209" s="1">
        <f>IF(ISBLANK('KT+hierar'!A209),NA(),'KT+hierar'!A209)</f>
        <v>43426</v>
      </c>
      <c r="B209">
        <f>IF(Pomoc!$B$1,IF(ISBLANK('KT+hierar'!B209),NA(),'KT+hierar'!B209),NA())</f>
        <v>2</v>
      </c>
      <c r="C209">
        <f>IF(Pomoc!$C$1,IF(ISBLANK('KT+hierar'!C209),NA(),'KT+hierar'!C209),NA())</f>
        <v>74</v>
      </c>
      <c r="D209">
        <f>IF(Pomoc!$D$1,IF(ISBLANK('KT+hierar'!D209),NA(),'KT+hierar'!D209),NA())</f>
        <v>7</v>
      </c>
    </row>
    <row r="210" spans="1:4" x14ac:dyDescent="0.25">
      <c r="A210" s="1">
        <f>IF(ISBLANK('KT+hierar'!A210),NA(),'KT+hierar'!A210)</f>
        <v>43427</v>
      </c>
      <c r="B210">
        <f>IF(Pomoc!$B$1,IF(ISBLANK('KT+hierar'!B210),NA(),'KT+hierar'!B210),NA())</f>
        <v>4</v>
      </c>
      <c r="C210">
        <f>IF(Pomoc!$C$1,IF(ISBLANK('KT+hierar'!C210),NA(),'KT+hierar'!C210),NA())</f>
        <v>94</v>
      </c>
      <c r="D210">
        <f>IF(Pomoc!$D$1,IF(ISBLANK('KT+hierar'!D210),NA(),'KT+hierar'!D210),NA())</f>
        <v>13</v>
      </c>
    </row>
    <row r="211" spans="1:4" x14ac:dyDescent="0.25">
      <c r="A211" s="1">
        <f>IF(ISBLANK('KT+hierar'!A211),NA(),'KT+hierar'!A211)</f>
        <v>43428</v>
      </c>
      <c r="B211">
        <f>IF(Pomoc!$B$1,IF(ISBLANK('KT+hierar'!B211),NA(),'KT+hierar'!B211),NA())</f>
        <v>6</v>
      </c>
      <c r="C211">
        <f>IF(Pomoc!$C$1,IF(ISBLANK('KT+hierar'!C211),NA(),'KT+hierar'!C211),NA())</f>
        <v>71</v>
      </c>
      <c r="D211">
        <f>IF(Pomoc!$D$1,IF(ISBLANK('KT+hierar'!D211),NA(),'KT+hierar'!D211),NA())</f>
        <v>16</v>
      </c>
    </row>
    <row r="212" spans="1:4" x14ac:dyDescent="0.25">
      <c r="A212" s="1">
        <f>IF(ISBLANK('KT+hierar'!A212),NA(),'KT+hierar'!A212)</f>
        <v>43429</v>
      </c>
      <c r="B212">
        <f>IF(Pomoc!$B$1,IF(ISBLANK('KT+hierar'!B212),NA(),'KT+hierar'!B212),NA())</f>
        <v>5</v>
      </c>
      <c r="C212">
        <f>IF(Pomoc!$C$1,IF(ISBLANK('KT+hierar'!C212),NA(),'KT+hierar'!C212),NA())</f>
        <v>30</v>
      </c>
      <c r="D212">
        <f>IF(Pomoc!$D$1,IF(ISBLANK('KT+hierar'!D212),NA(),'KT+hierar'!D212),NA())</f>
        <v>14</v>
      </c>
    </row>
    <row r="213" spans="1:4" x14ac:dyDescent="0.25">
      <c r="A213" s="1">
        <f>IF(ISBLANK('KT+hierar'!A213),NA(),'KT+hierar'!A213)</f>
        <v>43430</v>
      </c>
      <c r="B213">
        <f>IF(Pomoc!$B$1,IF(ISBLANK('KT+hierar'!B213),NA(),'KT+hierar'!B213),NA())</f>
        <v>10</v>
      </c>
      <c r="C213">
        <f>IF(Pomoc!$C$1,IF(ISBLANK('KT+hierar'!C213),NA(),'KT+hierar'!C213),NA())</f>
        <v>24</v>
      </c>
      <c r="D213">
        <f>IF(Pomoc!$D$1,IF(ISBLANK('KT+hierar'!D213),NA(),'KT+hierar'!D213),NA())</f>
        <v>16</v>
      </c>
    </row>
    <row r="214" spans="1:4" x14ac:dyDescent="0.25">
      <c r="A214" s="1">
        <f>IF(ISBLANK('KT+hierar'!A214),NA(),'KT+hierar'!A214)</f>
        <v>43431</v>
      </c>
      <c r="B214">
        <f>IF(Pomoc!$B$1,IF(ISBLANK('KT+hierar'!B214),NA(),'KT+hierar'!B214),NA())</f>
        <v>8</v>
      </c>
      <c r="C214">
        <f>IF(Pomoc!$C$1,IF(ISBLANK('KT+hierar'!C214),NA(),'KT+hierar'!C214),NA())</f>
        <v>74</v>
      </c>
      <c r="D214">
        <f>IF(Pomoc!$D$1,IF(ISBLANK('KT+hierar'!D214),NA(),'KT+hierar'!D214),NA())</f>
        <v>10</v>
      </c>
    </row>
    <row r="215" spans="1:4" x14ac:dyDescent="0.25">
      <c r="A215" s="1">
        <f>IF(ISBLANK('KT+hierar'!A215),NA(),'KT+hierar'!A215)</f>
        <v>43432</v>
      </c>
      <c r="B215">
        <f>IF(Pomoc!$B$1,IF(ISBLANK('KT+hierar'!B215),NA(),'KT+hierar'!B215),NA())</f>
        <v>1</v>
      </c>
      <c r="C215">
        <f>IF(Pomoc!$C$1,IF(ISBLANK('KT+hierar'!C215),NA(),'KT+hierar'!C215),NA())</f>
        <v>32</v>
      </c>
      <c r="D215">
        <f>IF(Pomoc!$D$1,IF(ISBLANK('KT+hierar'!D215),NA(),'KT+hierar'!D215),NA())</f>
        <v>11</v>
      </c>
    </row>
    <row r="216" spans="1:4" x14ac:dyDescent="0.25">
      <c r="A216" s="1">
        <f>IF(ISBLANK('KT+hierar'!A216),NA(),'KT+hierar'!A216)</f>
        <v>43433</v>
      </c>
      <c r="B216">
        <f>IF(Pomoc!$B$1,IF(ISBLANK('KT+hierar'!B216),NA(),'KT+hierar'!B216),NA())</f>
        <v>-1</v>
      </c>
      <c r="C216">
        <f>IF(Pomoc!$C$1,IF(ISBLANK('KT+hierar'!C216),NA(),'KT+hierar'!C216),NA())</f>
        <v>66</v>
      </c>
      <c r="D216">
        <f>IF(Pomoc!$D$1,IF(ISBLANK('KT+hierar'!D216),NA(),'KT+hierar'!D216),NA())</f>
        <v>11</v>
      </c>
    </row>
    <row r="217" spans="1:4" x14ac:dyDescent="0.25">
      <c r="A217" s="1">
        <f>IF(ISBLANK('KT+hierar'!A217),NA(),'KT+hierar'!A217)</f>
        <v>43434</v>
      </c>
      <c r="B217">
        <f>IF(Pomoc!$B$1,IF(ISBLANK('KT+hierar'!B217),NA(),'KT+hierar'!B217),NA())</f>
        <v>-5</v>
      </c>
      <c r="C217">
        <f>IF(Pomoc!$C$1,IF(ISBLANK('KT+hierar'!C217),NA(),'KT+hierar'!C217),NA())</f>
        <v>28</v>
      </c>
      <c r="D217">
        <f>IF(Pomoc!$D$1,IF(ISBLANK('KT+hierar'!D217),NA(),'KT+hierar'!D217),NA())</f>
        <v>8</v>
      </c>
    </row>
    <row r="218" spans="1:4" x14ac:dyDescent="0.25">
      <c r="A218" s="1">
        <f>IF(ISBLANK('KT+hierar'!A218),NA(),'KT+hierar'!A218)</f>
        <v>43435</v>
      </c>
      <c r="B218">
        <f>IF(Pomoc!$B$1,IF(ISBLANK('KT+hierar'!B218),NA(),'KT+hierar'!B218),NA())</f>
        <v>-4</v>
      </c>
      <c r="C218">
        <f>IF(Pomoc!$C$1,IF(ISBLANK('KT+hierar'!C218),NA(),'KT+hierar'!C218),NA())</f>
        <v>37</v>
      </c>
      <c r="D218">
        <f>IF(Pomoc!$D$1,IF(ISBLANK('KT+hierar'!D218),NA(),'KT+hierar'!D218),NA())</f>
        <v>9</v>
      </c>
    </row>
    <row r="219" spans="1:4" x14ac:dyDescent="0.25">
      <c r="A219" s="1">
        <f>IF(ISBLANK('KT+hierar'!A219),NA(),'KT+hierar'!A219)</f>
        <v>43436</v>
      </c>
      <c r="B219">
        <f>IF(Pomoc!$B$1,IF(ISBLANK('KT+hierar'!B219),NA(),'KT+hierar'!B219),NA())</f>
        <v>1</v>
      </c>
      <c r="C219">
        <f>IF(Pomoc!$C$1,IF(ISBLANK('KT+hierar'!C219),NA(),'KT+hierar'!C219),NA())</f>
        <v>82</v>
      </c>
      <c r="D219">
        <f>IF(Pomoc!$D$1,IF(ISBLANK('KT+hierar'!D219),NA(),'KT+hierar'!D219),NA())</f>
        <v>5</v>
      </c>
    </row>
    <row r="220" spans="1:4" x14ac:dyDescent="0.25">
      <c r="A220" s="1">
        <f>IF(ISBLANK('KT+hierar'!A220),NA(),'KT+hierar'!A220)</f>
        <v>43437</v>
      </c>
      <c r="B220">
        <f>IF(Pomoc!$B$1,IF(ISBLANK('KT+hierar'!B220),NA(),'KT+hierar'!B220),NA())</f>
        <v>-10</v>
      </c>
      <c r="C220">
        <f>IF(Pomoc!$C$1,IF(ISBLANK('KT+hierar'!C220),NA(),'KT+hierar'!C220),NA())</f>
        <v>21</v>
      </c>
      <c r="D220">
        <f>IF(Pomoc!$D$1,IF(ISBLANK('KT+hierar'!D220),NA(),'KT+hierar'!D220),NA())</f>
        <v>16</v>
      </c>
    </row>
    <row r="221" spans="1:4" x14ac:dyDescent="0.25">
      <c r="A221" s="1">
        <f>IF(ISBLANK('KT+hierar'!A221),NA(),'KT+hierar'!A221)</f>
        <v>43438</v>
      </c>
      <c r="B221">
        <f>IF(Pomoc!$B$1,IF(ISBLANK('KT+hierar'!B221),NA(),'KT+hierar'!B221),NA())</f>
        <v>-9</v>
      </c>
      <c r="C221">
        <f>IF(Pomoc!$C$1,IF(ISBLANK('KT+hierar'!C221),NA(),'KT+hierar'!C221),NA())</f>
        <v>67</v>
      </c>
      <c r="D221">
        <f>IF(Pomoc!$D$1,IF(ISBLANK('KT+hierar'!D221),NA(),'KT+hierar'!D221),NA())</f>
        <v>13</v>
      </c>
    </row>
    <row r="222" spans="1:4" x14ac:dyDescent="0.25">
      <c r="A222" s="1">
        <f>IF(ISBLANK('KT+hierar'!A222),NA(),'KT+hierar'!A222)</f>
        <v>43439</v>
      </c>
      <c r="B222">
        <f>IF(Pomoc!$B$1,IF(ISBLANK('KT+hierar'!B222),NA(),'KT+hierar'!B222),NA())</f>
        <v>-6</v>
      </c>
      <c r="C222">
        <f>IF(Pomoc!$C$1,IF(ISBLANK('KT+hierar'!C222),NA(),'KT+hierar'!C222),NA())</f>
        <v>77</v>
      </c>
      <c r="D222">
        <f>IF(Pomoc!$D$1,IF(ISBLANK('KT+hierar'!D222),NA(),'KT+hierar'!D222),NA())</f>
        <v>15</v>
      </c>
    </row>
    <row r="223" spans="1:4" x14ac:dyDescent="0.25">
      <c r="A223" s="1">
        <f>IF(ISBLANK('KT+hierar'!A223),NA(),'KT+hierar'!A223)</f>
        <v>43440</v>
      </c>
      <c r="B223">
        <f>IF(Pomoc!$B$1,IF(ISBLANK('KT+hierar'!B223),NA(),'KT+hierar'!B223),NA())</f>
        <v>2</v>
      </c>
      <c r="C223">
        <f>IF(Pomoc!$C$1,IF(ISBLANK('KT+hierar'!C223),NA(),'KT+hierar'!C223),NA())</f>
        <v>40</v>
      </c>
      <c r="D223">
        <f>IF(Pomoc!$D$1,IF(ISBLANK('KT+hierar'!D223),NA(),'KT+hierar'!D223),NA())</f>
        <v>14</v>
      </c>
    </row>
    <row r="224" spans="1:4" x14ac:dyDescent="0.25">
      <c r="A224" s="1">
        <f>IF(ISBLANK('KT+hierar'!A224),NA(),'KT+hierar'!A224)</f>
        <v>43441</v>
      </c>
      <c r="B224">
        <f>IF(Pomoc!$B$1,IF(ISBLANK('KT+hierar'!B224),NA(),'KT+hierar'!B224),NA())</f>
        <v>-6</v>
      </c>
      <c r="C224">
        <f>IF(Pomoc!$C$1,IF(ISBLANK('KT+hierar'!C224),NA(),'KT+hierar'!C224),NA())</f>
        <v>59</v>
      </c>
      <c r="D224">
        <f>IF(Pomoc!$D$1,IF(ISBLANK('KT+hierar'!D224),NA(),'KT+hierar'!D224),NA())</f>
        <v>16</v>
      </c>
    </row>
    <row r="225" spans="1:4" x14ac:dyDescent="0.25">
      <c r="A225" s="1">
        <f>IF(ISBLANK('KT+hierar'!A225),NA(),'KT+hierar'!A225)</f>
        <v>43442</v>
      </c>
      <c r="B225">
        <f>IF(Pomoc!$B$1,IF(ISBLANK('KT+hierar'!B225),NA(),'KT+hierar'!B225),NA())</f>
        <v>2</v>
      </c>
      <c r="C225">
        <f>IF(Pomoc!$C$1,IF(ISBLANK('KT+hierar'!C225),NA(),'KT+hierar'!C225),NA())</f>
        <v>75</v>
      </c>
      <c r="D225">
        <f>IF(Pomoc!$D$1,IF(ISBLANK('KT+hierar'!D225),NA(),'KT+hierar'!D225),NA())</f>
        <v>6</v>
      </c>
    </row>
    <row r="226" spans="1:4" x14ac:dyDescent="0.25">
      <c r="A226" s="1">
        <f>IF(ISBLANK('KT+hierar'!A226),NA(),'KT+hierar'!A226)</f>
        <v>43443</v>
      </c>
      <c r="B226">
        <f>IF(Pomoc!$B$1,IF(ISBLANK('KT+hierar'!B226),NA(),'KT+hierar'!B226),NA())</f>
        <v>-4</v>
      </c>
      <c r="C226">
        <f>IF(Pomoc!$C$1,IF(ISBLANK('KT+hierar'!C226),NA(),'KT+hierar'!C226),NA())</f>
        <v>20</v>
      </c>
      <c r="D226">
        <f>IF(Pomoc!$D$1,IF(ISBLANK('KT+hierar'!D226),NA(),'KT+hierar'!D226),NA())</f>
        <v>8</v>
      </c>
    </row>
    <row r="227" spans="1:4" x14ac:dyDescent="0.25">
      <c r="A227" s="1">
        <f>IF(ISBLANK('KT+hierar'!A227),NA(),'KT+hierar'!A227)</f>
        <v>43444</v>
      </c>
      <c r="B227">
        <f>IF(Pomoc!$B$1,IF(ISBLANK('KT+hierar'!B227),NA(),'KT+hierar'!B227),NA())</f>
        <v>-6</v>
      </c>
      <c r="C227">
        <f>IF(Pomoc!$C$1,IF(ISBLANK('KT+hierar'!C227),NA(),'KT+hierar'!C227),NA())</f>
        <v>43</v>
      </c>
      <c r="D227">
        <f>IF(Pomoc!$D$1,IF(ISBLANK('KT+hierar'!D227),NA(),'KT+hierar'!D227),NA())</f>
        <v>10</v>
      </c>
    </row>
    <row r="228" spans="1:4" x14ac:dyDescent="0.25">
      <c r="A228" s="1">
        <f>IF(ISBLANK('KT+hierar'!A228),NA(),'KT+hierar'!A228)</f>
        <v>43445</v>
      </c>
      <c r="B228">
        <f>IF(Pomoc!$B$1,IF(ISBLANK('KT+hierar'!B228),NA(),'KT+hierar'!B228),NA())</f>
        <v>5</v>
      </c>
      <c r="C228">
        <f>IF(Pomoc!$C$1,IF(ISBLANK('KT+hierar'!C228),NA(),'KT+hierar'!C228),NA())</f>
        <v>59</v>
      </c>
      <c r="D228">
        <f>IF(Pomoc!$D$1,IF(ISBLANK('KT+hierar'!D228),NA(),'KT+hierar'!D228),NA())</f>
        <v>18</v>
      </c>
    </row>
    <row r="229" spans="1:4" x14ac:dyDescent="0.25">
      <c r="A229" s="1">
        <f>IF(ISBLANK('KT+hierar'!A229),NA(),'KT+hierar'!A229)</f>
        <v>43446</v>
      </c>
      <c r="B229">
        <f>IF(Pomoc!$B$1,IF(ISBLANK('KT+hierar'!B229),NA(),'KT+hierar'!B229),NA())</f>
        <v>-8</v>
      </c>
      <c r="C229">
        <f>IF(Pomoc!$C$1,IF(ISBLANK('KT+hierar'!C229),NA(),'KT+hierar'!C229),NA())</f>
        <v>71</v>
      </c>
      <c r="D229">
        <f>IF(Pomoc!$D$1,IF(ISBLANK('KT+hierar'!D229),NA(),'KT+hierar'!D229),NA())</f>
        <v>14</v>
      </c>
    </row>
    <row r="230" spans="1:4" x14ac:dyDescent="0.25">
      <c r="A230" s="1">
        <f>IF(ISBLANK('KT+hierar'!A230),NA(),'KT+hierar'!A230)</f>
        <v>43447</v>
      </c>
      <c r="B230">
        <f>IF(Pomoc!$B$1,IF(ISBLANK('KT+hierar'!B230),NA(),'KT+hierar'!B230),NA())</f>
        <v>4</v>
      </c>
      <c r="C230">
        <f>IF(Pomoc!$C$1,IF(ISBLANK('KT+hierar'!C230),NA(),'KT+hierar'!C230),NA())</f>
        <v>29</v>
      </c>
      <c r="D230">
        <f>IF(Pomoc!$D$1,IF(ISBLANK('KT+hierar'!D230),NA(),'KT+hierar'!D230),NA())</f>
        <v>5</v>
      </c>
    </row>
    <row r="231" spans="1:4" x14ac:dyDescent="0.25">
      <c r="A231" s="1">
        <f>IF(ISBLANK('KT+hierar'!A231),NA(),'KT+hierar'!A231)</f>
        <v>43448</v>
      </c>
      <c r="B231">
        <f>IF(Pomoc!$B$1,IF(ISBLANK('KT+hierar'!B231),NA(),'KT+hierar'!B231),NA())</f>
        <v>-1</v>
      </c>
      <c r="C231">
        <f>IF(Pomoc!$C$1,IF(ISBLANK('KT+hierar'!C231),NA(),'KT+hierar'!C231),NA())</f>
        <v>53</v>
      </c>
      <c r="D231">
        <f>IF(Pomoc!$D$1,IF(ISBLANK('KT+hierar'!D231),NA(),'KT+hierar'!D231),NA())</f>
        <v>16</v>
      </c>
    </row>
    <row r="232" spans="1:4" x14ac:dyDescent="0.25">
      <c r="A232" s="1">
        <f>IF(ISBLANK('KT+hierar'!A232),NA(),'KT+hierar'!A232)</f>
        <v>43449</v>
      </c>
      <c r="B232">
        <f>IF(Pomoc!$B$1,IF(ISBLANK('KT+hierar'!B232),NA(),'KT+hierar'!B232),NA())</f>
        <v>0</v>
      </c>
      <c r="C232">
        <f>IF(Pomoc!$C$1,IF(ISBLANK('KT+hierar'!C232),NA(),'KT+hierar'!C232),NA())</f>
        <v>86</v>
      </c>
      <c r="D232">
        <f>IF(Pomoc!$D$1,IF(ISBLANK('KT+hierar'!D232),NA(),'KT+hierar'!D232),NA())</f>
        <v>16</v>
      </c>
    </row>
    <row r="233" spans="1:4" x14ac:dyDescent="0.25">
      <c r="A233" s="1">
        <f>IF(ISBLANK('KT+hierar'!A233),NA(),'KT+hierar'!A233)</f>
        <v>43450</v>
      </c>
      <c r="B233">
        <f>IF(Pomoc!$B$1,IF(ISBLANK('KT+hierar'!B233),NA(),'KT+hierar'!B233),NA())</f>
        <v>0</v>
      </c>
      <c r="C233">
        <f>IF(Pomoc!$C$1,IF(ISBLANK('KT+hierar'!C233),NA(),'KT+hierar'!C233),NA())</f>
        <v>48</v>
      </c>
      <c r="D233">
        <f>IF(Pomoc!$D$1,IF(ISBLANK('KT+hierar'!D233),NA(),'KT+hierar'!D233),NA())</f>
        <v>11</v>
      </c>
    </row>
    <row r="234" spans="1:4" x14ac:dyDescent="0.25">
      <c r="A234" s="1">
        <f>IF(ISBLANK('KT+hierar'!A234),NA(),'KT+hierar'!A234)</f>
        <v>43451</v>
      </c>
      <c r="B234">
        <f>IF(Pomoc!$B$1,IF(ISBLANK('KT+hierar'!B234),NA(),'KT+hierar'!B234),NA())</f>
        <v>2</v>
      </c>
      <c r="C234">
        <f>IF(Pomoc!$C$1,IF(ISBLANK('KT+hierar'!C234),NA(),'KT+hierar'!C234),NA())</f>
        <v>46</v>
      </c>
      <c r="D234">
        <f>IF(Pomoc!$D$1,IF(ISBLANK('KT+hierar'!D234),NA(),'KT+hierar'!D234),NA())</f>
        <v>7</v>
      </c>
    </row>
    <row r="235" spans="1:4" x14ac:dyDescent="0.25">
      <c r="A235" s="1">
        <f>IF(ISBLANK('KT+hierar'!A235),NA(),'KT+hierar'!A235)</f>
        <v>43452</v>
      </c>
      <c r="B235">
        <f>IF(Pomoc!$B$1,IF(ISBLANK('KT+hierar'!B235),NA(),'KT+hierar'!B235),NA())</f>
        <v>-6</v>
      </c>
      <c r="C235">
        <f>IF(Pomoc!$C$1,IF(ISBLANK('KT+hierar'!C235),NA(),'KT+hierar'!C235),NA())</f>
        <v>36</v>
      </c>
      <c r="D235">
        <f>IF(Pomoc!$D$1,IF(ISBLANK('KT+hierar'!D235),NA(),'KT+hierar'!D235),NA())</f>
        <v>10</v>
      </c>
    </row>
    <row r="236" spans="1:4" x14ac:dyDescent="0.25">
      <c r="A236" s="1">
        <f>IF(ISBLANK('KT+hierar'!A236),NA(),'KT+hierar'!A236)</f>
        <v>43453</v>
      </c>
      <c r="B236">
        <f>IF(Pomoc!$B$1,IF(ISBLANK('KT+hierar'!B236),NA(),'KT+hierar'!B236),NA())</f>
        <v>5</v>
      </c>
      <c r="C236">
        <f>IF(Pomoc!$C$1,IF(ISBLANK('KT+hierar'!C236),NA(),'KT+hierar'!C236),NA())</f>
        <v>74</v>
      </c>
      <c r="D236">
        <f>IF(Pomoc!$D$1,IF(ISBLANK('KT+hierar'!D236),NA(),'KT+hierar'!D236),NA())</f>
        <v>9</v>
      </c>
    </row>
    <row r="237" spans="1:4" x14ac:dyDescent="0.25">
      <c r="A237" s="1">
        <f>IF(ISBLANK('KT+hierar'!A237),NA(),'KT+hierar'!A237)</f>
        <v>43454</v>
      </c>
      <c r="B237">
        <f>IF(Pomoc!$B$1,IF(ISBLANK('KT+hierar'!B237),NA(),'KT+hierar'!B237),NA())</f>
        <v>-6</v>
      </c>
      <c r="C237">
        <f>IF(Pomoc!$C$1,IF(ISBLANK('KT+hierar'!C237),NA(),'KT+hierar'!C237),NA())</f>
        <v>75</v>
      </c>
      <c r="D237">
        <f>IF(Pomoc!$D$1,IF(ISBLANK('KT+hierar'!D237),NA(),'KT+hierar'!D237),NA())</f>
        <v>13</v>
      </c>
    </row>
    <row r="238" spans="1:4" x14ac:dyDescent="0.25">
      <c r="A238" s="1">
        <f>IF(ISBLANK('KT+hierar'!A238),NA(),'KT+hierar'!A238)</f>
        <v>43455</v>
      </c>
      <c r="B238">
        <f>IF(Pomoc!$B$1,IF(ISBLANK('KT+hierar'!B238),NA(),'KT+hierar'!B238),NA())</f>
        <v>-1</v>
      </c>
      <c r="C238">
        <f>IF(Pomoc!$C$1,IF(ISBLANK('KT+hierar'!C238),NA(),'KT+hierar'!C238),NA())</f>
        <v>67</v>
      </c>
      <c r="D238">
        <f>IF(Pomoc!$D$1,IF(ISBLANK('KT+hierar'!D238),NA(),'KT+hierar'!D238),NA())</f>
        <v>12</v>
      </c>
    </row>
    <row r="239" spans="1:4" x14ac:dyDescent="0.25">
      <c r="A239" s="1">
        <f>IF(ISBLANK('KT+hierar'!A239),NA(),'KT+hierar'!A239)</f>
        <v>43456</v>
      </c>
      <c r="B239">
        <f>IF(Pomoc!$B$1,IF(ISBLANK('KT+hierar'!B239),NA(),'KT+hierar'!B239),NA())</f>
        <v>0</v>
      </c>
      <c r="C239">
        <f>IF(Pomoc!$C$1,IF(ISBLANK('KT+hierar'!C239),NA(),'KT+hierar'!C239),NA())</f>
        <v>82</v>
      </c>
      <c r="D239">
        <f>IF(Pomoc!$D$1,IF(ISBLANK('KT+hierar'!D239),NA(),'KT+hierar'!D239),NA())</f>
        <v>9</v>
      </c>
    </row>
    <row r="240" spans="1:4" x14ac:dyDescent="0.25">
      <c r="A240" s="1">
        <f>IF(ISBLANK('KT+hierar'!A240),NA(),'KT+hierar'!A240)</f>
        <v>43457</v>
      </c>
      <c r="B240">
        <f>IF(Pomoc!$B$1,IF(ISBLANK('KT+hierar'!B240),NA(),'KT+hierar'!B240),NA())</f>
        <v>-7</v>
      </c>
      <c r="C240">
        <f>IF(Pomoc!$C$1,IF(ISBLANK('KT+hierar'!C240),NA(),'KT+hierar'!C240),NA())</f>
        <v>24</v>
      </c>
      <c r="D240">
        <f>IF(Pomoc!$D$1,IF(ISBLANK('KT+hierar'!D240),NA(),'KT+hierar'!D240),NA())</f>
        <v>16</v>
      </c>
    </row>
    <row r="241" spans="1:4" x14ac:dyDescent="0.25">
      <c r="A241" s="1">
        <f>IF(ISBLANK('KT+hierar'!A241),NA(),'KT+hierar'!A241)</f>
        <v>43458</v>
      </c>
      <c r="B241">
        <f>IF(Pomoc!$B$1,IF(ISBLANK('KT+hierar'!B241),NA(),'KT+hierar'!B241),NA())</f>
        <v>-9</v>
      </c>
      <c r="C241">
        <f>IF(Pomoc!$C$1,IF(ISBLANK('KT+hierar'!C241),NA(),'KT+hierar'!C241),NA())</f>
        <v>92</v>
      </c>
      <c r="D241">
        <f>IF(Pomoc!$D$1,IF(ISBLANK('KT+hierar'!D241),NA(),'KT+hierar'!D241),NA())</f>
        <v>9</v>
      </c>
    </row>
    <row r="242" spans="1:4" x14ac:dyDescent="0.25">
      <c r="A242" s="1">
        <f>IF(ISBLANK('KT+hierar'!A242),NA(),'KT+hierar'!A242)</f>
        <v>43459</v>
      </c>
      <c r="B242">
        <f>IF(Pomoc!$B$1,IF(ISBLANK('KT+hierar'!B242),NA(),'KT+hierar'!B242),NA())</f>
        <v>4</v>
      </c>
      <c r="C242">
        <f>IF(Pomoc!$C$1,IF(ISBLANK('KT+hierar'!C242),NA(),'KT+hierar'!C242),NA())</f>
        <v>62</v>
      </c>
      <c r="D242">
        <f>IF(Pomoc!$D$1,IF(ISBLANK('KT+hierar'!D242),NA(),'KT+hierar'!D242),NA())</f>
        <v>17</v>
      </c>
    </row>
    <row r="243" spans="1:4" x14ac:dyDescent="0.25">
      <c r="A243" s="1">
        <f>IF(ISBLANK('KT+hierar'!A243),NA(),'KT+hierar'!A243)</f>
        <v>43460</v>
      </c>
      <c r="B243">
        <f>IF(Pomoc!$B$1,IF(ISBLANK('KT+hierar'!B243),NA(),'KT+hierar'!B243),NA())</f>
        <v>-2</v>
      </c>
      <c r="C243">
        <f>IF(Pomoc!$C$1,IF(ISBLANK('KT+hierar'!C243),NA(),'KT+hierar'!C243),NA())</f>
        <v>65</v>
      </c>
      <c r="D243">
        <f>IF(Pomoc!$D$1,IF(ISBLANK('KT+hierar'!D243),NA(),'KT+hierar'!D243),NA())</f>
        <v>6</v>
      </c>
    </row>
    <row r="244" spans="1:4" x14ac:dyDescent="0.25">
      <c r="A244" s="1">
        <f>IF(ISBLANK('KT+hierar'!A244),NA(),'KT+hierar'!A244)</f>
        <v>43461</v>
      </c>
      <c r="B244">
        <f>IF(Pomoc!$B$1,IF(ISBLANK('KT+hierar'!B244),NA(),'KT+hierar'!B244),NA())</f>
        <v>1</v>
      </c>
      <c r="C244">
        <f>IF(Pomoc!$C$1,IF(ISBLANK('KT+hierar'!C244),NA(),'KT+hierar'!C244),NA())</f>
        <v>57</v>
      </c>
      <c r="D244">
        <f>IF(Pomoc!$D$1,IF(ISBLANK('KT+hierar'!D244),NA(),'KT+hierar'!D244),NA())</f>
        <v>9</v>
      </c>
    </row>
    <row r="245" spans="1:4" x14ac:dyDescent="0.25">
      <c r="A245" s="1">
        <f>IF(ISBLANK('KT+hierar'!A245),NA(),'KT+hierar'!A245)</f>
        <v>43462</v>
      </c>
      <c r="B245">
        <f>IF(Pomoc!$B$1,IF(ISBLANK('KT+hierar'!B245),NA(),'KT+hierar'!B245),NA())</f>
        <v>-10</v>
      </c>
      <c r="C245">
        <f>IF(Pomoc!$C$1,IF(ISBLANK('KT+hierar'!C245),NA(),'KT+hierar'!C245),NA())</f>
        <v>65</v>
      </c>
      <c r="D245">
        <f>IF(Pomoc!$D$1,IF(ISBLANK('KT+hierar'!D245),NA(),'KT+hierar'!D245),NA())</f>
        <v>11</v>
      </c>
    </row>
    <row r="246" spans="1:4" x14ac:dyDescent="0.25">
      <c r="A246" s="1">
        <f>IF(ISBLANK('KT+hierar'!A246),NA(),'KT+hierar'!A246)</f>
        <v>43463</v>
      </c>
      <c r="B246">
        <f>IF(Pomoc!$B$1,IF(ISBLANK('KT+hierar'!B246),NA(),'KT+hierar'!B246),NA())</f>
        <v>3</v>
      </c>
      <c r="C246">
        <f>IF(Pomoc!$C$1,IF(ISBLANK('KT+hierar'!C246),NA(),'KT+hierar'!C246),NA())</f>
        <v>55</v>
      </c>
      <c r="D246">
        <f>IF(Pomoc!$D$1,IF(ISBLANK('KT+hierar'!D246),NA(),'KT+hierar'!D246),NA())</f>
        <v>7</v>
      </c>
    </row>
    <row r="247" spans="1:4" x14ac:dyDescent="0.25">
      <c r="A247" s="1">
        <f>IF(ISBLANK('KT+hierar'!A247),NA(),'KT+hierar'!A247)</f>
        <v>43464</v>
      </c>
      <c r="B247">
        <f>IF(Pomoc!$B$1,IF(ISBLANK('KT+hierar'!B247),NA(),'KT+hierar'!B247),NA())</f>
        <v>5</v>
      </c>
      <c r="C247">
        <f>IF(Pomoc!$C$1,IF(ISBLANK('KT+hierar'!C247),NA(),'KT+hierar'!C247),NA())</f>
        <v>81</v>
      </c>
      <c r="D247">
        <f>IF(Pomoc!$D$1,IF(ISBLANK('KT+hierar'!D247),NA(),'KT+hierar'!D247),NA())</f>
        <v>9</v>
      </c>
    </row>
    <row r="248" spans="1:4" x14ac:dyDescent="0.25">
      <c r="A248" s="1">
        <f>IF(ISBLANK('KT+hierar'!A248),NA(),'KT+hierar'!A248)</f>
        <v>43465</v>
      </c>
      <c r="B248">
        <f>IF(Pomoc!$B$1,IF(ISBLANK('KT+hierar'!B248),NA(),'KT+hierar'!B248),NA())</f>
        <v>-6</v>
      </c>
      <c r="C248">
        <f>IF(Pomoc!$C$1,IF(ISBLANK('KT+hierar'!C248),NA(),'KT+hierar'!C248),NA())</f>
        <v>46</v>
      </c>
      <c r="D248">
        <f>IF(Pomoc!$D$1,IF(ISBLANK('KT+hierar'!D248),NA(),'KT+hierar'!D248),NA())</f>
        <v>12</v>
      </c>
    </row>
    <row r="249" spans="1:4" x14ac:dyDescent="0.25">
      <c r="A249" s="1">
        <f>IF(ISBLANK('KT+hierar'!A249),NA(),'KT+hierar'!A249)</f>
        <v>43466</v>
      </c>
      <c r="B249">
        <f>IF(Pomoc!$B$1,IF(ISBLANK('KT+hierar'!B249),NA(),'KT+hierar'!B249),NA())</f>
        <v>-8</v>
      </c>
      <c r="C249">
        <f>IF(Pomoc!$C$1,IF(ISBLANK('KT+hierar'!C249),NA(),'KT+hierar'!C249),NA())</f>
        <v>50</v>
      </c>
      <c r="D249">
        <f>IF(Pomoc!$D$1,IF(ISBLANK('KT+hierar'!D249),NA(),'KT+hierar'!D249),NA())</f>
        <v>15</v>
      </c>
    </row>
    <row r="250" spans="1:4" x14ac:dyDescent="0.25">
      <c r="A250" s="1">
        <f>IF(ISBLANK('KT+hierar'!A250),NA(),'KT+hierar'!A250)</f>
        <v>43467</v>
      </c>
      <c r="B250">
        <f>IF(Pomoc!$B$1,IF(ISBLANK('KT+hierar'!B250),NA(),'KT+hierar'!B250),NA())</f>
        <v>-4</v>
      </c>
      <c r="C250">
        <f>IF(Pomoc!$C$1,IF(ISBLANK('KT+hierar'!C250),NA(),'KT+hierar'!C250),NA())</f>
        <v>85</v>
      </c>
      <c r="D250">
        <f>IF(Pomoc!$D$1,IF(ISBLANK('KT+hierar'!D250),NA(),'KT+hierar'!D250),NA())</f>
        <v>8</v>
      </c>
    </row>
    <row r="251" spans="1:4" x14ac:dyDescent="0.25">
      <c r="A251" s="1">
        <f>IF(ISBLANK('KT+hierar'!A251),NA(),'KT+hierar'!A251)</f>
        <v>43468</v>
      </c>
      <c r="B251">
        <f>IF(Pomoc!$B$1,IF(ISBLANK('KT+hierar'!B251),NA(),'KT+hierar'!B251),NA())</f>
        <v>-3</v>
      </c>
      <c r="C251">
        <f>IF(Pomoc!$C$1,IF(ISBLANK('KT+hierar'!C251),NA(),'KT+hierar'!C251),NA())</f>
        <v>36</v>
      </c>
      <c r="D251">
        <f>IF(Pomoc!$D$1,IF(ISBLANK('KT+hierar'!D251),NA(),'KT+hierar'!D251),NA())</f>
        <v>14</v>
      </c>
    </row>
    <row r="252" spans="1:4" x14ac:dyDescent="0.25">
      <c r="A252" s="1">
        <f>IF(ISBLANK('KT+hierar'!A252),NA(),'KT+hierar'!A252)</f>
        <v>43469</v>
      </c>
      <c r="B252">
        <f>IF(Pomoc!$B$1,IF(ISBLANK('KT+hierar'!B252),NA(),'KT+hierar'!B252),NA())</f>
        <v>3</v>
      </c>
      <c r="C252">
        <f>IF(Pomoc!$C$1,IF(ISBLANK('KT+hierar'!C252),NA(),'KT+hierar'!C252),NA())</f>
        <v>81</v>
      </c>
      <c r="D252">
        <f>IF(Pomoc!$D$1,IF(ISBLANK('KT+hierar'!D252),NA(),'KT+hierar'!D252),NA())</f>
        <v>15</v>
      </c>
    </row>
    <row r="253" spans="1:4" x14ac:dyDescent="0.25">
      <c r="A253" s="1">
        <f>IF(ISBLANK('KT+hierar'!A253),NA(),'KT+hierar'!A253)</f>
        <v>43470</v>
      </c>
      <c r="B253">
        <f>IF(Pomoc!$B$1,IF(ISBLANK('KT+hierar'!B253),NA(),'KT+hierar'!B253),NA())</f>
        <v>1</v>
      </c>
      <c r="C253">
        <f>IF(Pomoc!$C$1,IF(ISBLANK('KT+hierar'!C253),NA(),'KT+hierar'!C253),NA())</f>
        <v>82</v>
      </c>
      <c r="D253">
        <f>IF(Pomoc!$D$1,IF(ISBLANK('KT+hierar'!D253),NA(),'KT+hierar'!D253),NA())</f>
        <v>14</v>
      </c>
    </row>
    <row r="254" spans="1:4" x14ac:dyDescent="0.25">
      <c r="A254" s="1">
        <f>IF(ISBLANK('KT+hierar'!A254),NA(),'KT+hierar'!A254)</f>
        <v>43471</v>
      </c>
      <c r="B254">
        <f>IF(Pomoc!$B$1,IF(ISBLANK('KT+hierar'!B254),NA(),'KT+hierar'!B254),NA())</f>
        <v>-9</v>
      </c>
      <c r="C254">
        <f>IF(Pomoc!$C$1,IF(ISBLANK('KT+hierar'!C254),NA(),'KT+hierar'!C254),NA())</f>
        <v>90</v>
      </c>
      <c r="D254">
        <f>IF(Pomoc!$D$1,IF(ISBLANK('KT+hierar'!D254),NA(),'KT+hierar'!D254),NA())</f>
        <v>14</v>
      </c>
    </row>
    <row r="255" spans="1:4" x14ac:dyDescent="0.25">
      <c r="A255" s="1">
        <f>IF(ISBLANK('KT+hierar'!A255),NA(),'KT+hierar'!A255)</f>
        <v>43472</v>
      </c>
      <c r="B255">
        <f>IF(Pomoc!$B$1,IF(ISBLANK('KT+hierar'!B255),NA(),'KT+hierar'!B255),NA())</f>
        <v>-8</v>
      </c>
      <c r="C255">
        <f>IF(Pomoc!$C$1,IF(ISBLANK('KT+hierar'!C255),NA(),'KT+hierar'!C255),NA())</f>
        <v>82</v>
      </c>
      <c r="D255">
        <f>IF(Pomoc!$D$1,IF(ISBLANK('KT+hierar'!D255),NA(),'KT+hierar'!D255),NA())</f>
        <v>13</v>
      </c>
    </row>
    <row r="256" spans="1:4" x14ac:dyDescent="0.25">
      <c r="A256" s="1">
        <f>IF(ISBLANK('KT+hierar'!A256),NA(),'KT+hierar'!A256)</f>
        <v>43473</v>
      </c>
      <c r="B256">
        <f>IF(Pomoc!$B$1,IF(ISBLANK('KT+hierar'!B256),NA(),'KT+hierar'!B256),NA())</f>
        <v>2</v>
      </c>
      <c r="C256">
        <f>IF(Pomoc!$C$1,IF(ISBLANK('KT+hierar'!C256),NA(),'KT+hierar'!C256),NA())</f>
        <v>44</v>
      </c>
      <c r="D256">
        <f>IF(Pomoc!$D$1,IF(ISBLANK('KT+hierar'!D256),NA(),'KT+hierar'!D256),NA())</f>
        <v>17</v>
      </c>
    </row>
    <row r="257" spans="1:4" x14ac:dyDescent="0.25">
      <c r="A257" s="1">
        <f>IF(ISBLANK('KT+hierar'!A257),NA(),'KT+hierar'!A257)</f>
        <v>43474</v>
      </c>
      <c r="B257">
        <f>IF(Pomoc!$B$1,IF(ISBLANK('KT+hierar'!B257),NA(),'KT+hierar'!B257),NA())</f>
        <v>-4</v>
      </c>
      <c r="C257">
        <f>IF(Pomoc!$C$1,IF(ISBLANK('KT+hierar'!C257),NA(),'KT+hierar'!C257),NA())</f>
        <v>78</v>
      </c>
      <c r="D257">
        <f>IF(Pomoc!$D$1,IF(ISBLANK('KT+hierar'!D257),NA(),'KT+hierar'!D257),NA())</f>
        <v>15</v>
      </c>
    </row>
    <row r="258" spans="1:4" x14ac:dyDescent="0.25">
      <c r="A258" s="1">
        <f>IF(ISBLANK('KT+hierar'!A258),NA(),'KT+hierar'!A258)</f>
        <v>43475</v>
      </c>
      <c r="B258">
        <f>IF(Pomoc!$B$1,IF(ISBLANK('KT+hierar'!B258),NA(),'KT+hierar'!B258),NA())</f>
        <v>-10</v>
      </c>
      <c r="C258">
        <f>IF(Pomoc!$C$1,IF(ISBLANK('KT+hierar'!C258),NA(),'KT+hierar'!C258),NA())</f>
        <v>78</v>
      </c>
      <c r="D258">
        <f>IF(Pomoc!$D$1,IF(ISBLANK('KT+hierar'!D258),NA(),'KT+hierar'!D258),NA())</f>
        <v>11</v>
      </c>
    </row>
    <row r="259" spans="1:4" x14ac:dyDescent="0.25">
      <c r="A259" s="1">
        <f>IF(ISBLANK('KT+hierar'!A259),NA(),'KT+hierar'!A259)</f>
        <v>43476</v>
      </c>
      <c r="B259">
        <f>IF(Pomoc!$B$1,IF(ISBLANK('KT+hierar'!B259),NA(),'KT+hierar'!B259),NA())</f>
        <v>-8</v>
      </c>
      <c r="C259">
        <f>IF(Pomoc!$C$1,IF(ISBLANK('KT+hierar'!C259),NA(),'KT+hierar'!C259),NA())</f>
        <v>80</v>
      </c>
      <c r="D259">
        <f>IF(Pomoc!$D$1,IF(ISBLANK('KT+hierar'!D259),NA(),'KT+hierar'!D259),NA())</f>
        <v>8</v>
      </c>
    </row>
    <row r="260" spans="1:4" x14ac:dyDescent="0.25">
      <c r="A260" s="1">
        <f>IF(ISBLANK('KT+hierar'!A260),NA(),'KT+hierar'!A260)</f>
        <v>43477</v>
      </c>
      <c r="B260">
        <f>IF(Pomoc!$B$1,IF(ISBLANK('KT+hierar'!B260),NA(),'KT+hierar'!B260),NA())</f>
        <v>-1</v>
      </c>
      <c r="C260">
        <f>IF(Pomoc!$C$1,IF(ISBLANK('KT+hierar'!C260),NA(),'KT+hierar'!C260),NA())</f>
        <v>89</v>
      </c>
      <c r="D260">
        <f>IF(Pomoc!$D$1,IF(ISBLANK('KT+hierar'!D260),NA(),'KT+hierar'!D260),NA())</f>
        <v>7</v>
      </c>
    </row>
    <row r="261" spans="1:4" x14ac:dyDescent="0.25">
      <c r="A261" s="1">
        <f>IF(ISBLANK('KT+hierar'!A261),NA(),'KT+hierar'!A261)</f>
        <v>43478</v>
      </c>
      <c r="B261">
        <f>IF(Pomoc!$B$1,IF(ISBLANK('KT+hierar'!B261),NA(),'KT+hierar'!B261),NA())</f>
        <v>-8</v>
      </c>
      <c r="C261">
        <f>IF(Pomoc!$C$1,IF(ISBLANK('KT+hierar'!C261),NA(),'KT+hierar'!C261),NA())</f>
        <v>77</v>
      </c>
      <c r="D261">
        <f>IF(Pomoc!$D$1,IF(ISBLANK('KT+hierar'!D261),NA(),'KT+hierar'!D261),NA())</f>
        <v>17</v>
      </c>
    </row>
    <row r="262" spans="1:4" x14ac:dyDescent="0.25">
      <c r="A262" s="1">
        <f>IF(ISBLANK('KT+hierar'!A262),NA(),'KT+hierar'!A262)</f>
        <v>43479</v>
      </c>
      <c r="B262">
        <f>IF(Pomoc!$B$1,IF(ISBLANK('KT+hierar'!B262),NA(),'KT+hierar'!B262),NA())</f>
        <v>-2</v>
      </c>
      <c r="C262">
        <f>IF(Pomoc!$C$1,IF(ISBLANK('KT+hierar'!C262),NA(),'KT+hierar'!C262),NA())</f>
        <v>46</v>
      </c>
      <c r="D262">
        <f>IF(Pomoc!$D$1,IF(ISBLANK('KT+hierar'!D262),NA(),'KT+hierar'!D262),NA())</f>
        <v>10</v>
      </c>
    </row>
    <row r="263" spans="1:4" x14ac:dyDescent="0.25">
      <c r="A263" s="1">
        <f>IF(ISBLANK('KT+hierar'!A263),NA(),'KT+hierar'!A263)</f>
        <v>43480</v>
      </c>
      <c r="B263">
        <f>IF(Pomoc!$B$1,IF(ISBLANK('KT+hierar'!B263),NA(),'KT+hierar'!B263),NA())</f>
        <v>-2</v>
      </c>
      <c r="C263">
        <f>IF(Pomoc!$C$1,IF(ISBLANK('KT+hierar'!C263),NA(),'KT+hierar'!C263),NA())</f>
        <v>22</v>
      </c>
      <c r="D263">
        <f>IF(Pomoc!$D$1,IF(ISBLANK('KT+hierar'!D263),NA(),'KT+hierar'!D263),NA())</f>
        <v>14</v>
      </c>
    </row>
    <row r="264" spans="1:4" x14ac:dyDescent="0.25">
      <c r="A264" s="1">
        <f>IF(ISBLANK('KT+hierar'!A264),NA(),'KT+hierar'!A264)</f>
        <v>43481</v>
      </c>
      <c r="B264">
        <f>IF(Pomoc!$B$1,IF(ISBLANK('KT+hierar'!B264),NA(),'KT+hierar'!B264),NA())</f>
        <v>5</v>
      </c>
      <c r="C264">
        <f>IF(Pomoc!$C$1,IF(ISBLANK('KT+hierar'!C264),NA(),'KT+hierar'!C264),NA())</f>
        <v>39</v>
      </c>
      <c r="D264">
        <f>IF(Pomoc!$D$1,IF(ISBLANK('KT+hierar'!D264),NA(),'KT+hierar'!D264),NA())</f>
        <v>12</v>
      </c>
    </row>
    <row r="265" spans="1:4" x14ac:dyDescent="0.25">
      <c r="A265" s="1">
        <f>IF(ISBLANK('KT+hierar'!A265),NA(),'KT+hierar'!A265)</f>
        <v>43482</v>
      </c>
      <c r="B265">
        <f>IF(Pomoc!$B$1,IF(ISBLANK('KT+hierar'!B265),NA(),'KT+hierar'!B265),NA())</f>
        <v>-8</v>
      </c>
      <c r="C265">
        <f>IF(Pomoc!$C$1,IF(ISBLANK('KT+hierar'!C265),NA(),'KT+hierar'!C265),NA())</f>
        <v>92</v>
      </c>
      <c r="D265">
        <f>IF(Pomoc!$D$1,IF(ISBLANK('KT+hierar'!D265),NA(),'KT+hierar'!D265),NA())</f>
        <v>10</v>
      </c>
    </row>
    <row r="266" spans="1:4" x14ac:dyDescent="0.25">
      <c r="A266" s="1">
        <f>IF(ISBLANK('KT+hierar'!A266),NA(),'KT+hierar'!A266)</f>
        <v>43483</v>
      </c>
      <c r="B266">
        <f>IF(Pomoc!$B$1,IF(ISBLANK('KT+hierar'!B266),NA(),'KT+hierar'!B266),NA())</f>
        <v>4</v>
      </c>
      <c r="C266">
        <f>IF(Pomoc!$C$1,IF(ISBLANK('KT+hierar'!C266),NA(),'KT+hierar'!C266),NA())</f>
        <v>62</v>
      </c>
      <c r="D266">
        <f>IF(Pomoc!$D$1,IF(ISBLANK('KT+hierar'!D266),NA(),'KT+hierar'!D266),NA())</f>
        <v>11</v>
      </c>
    </row>
    <row r="267" spans="1:4" x14ac:dyDescent="0.25">
      <c r="A267" s="1">
        <f>IF(ISBLANK('KT+hierar'!A267),NA(),'KT+hierar'!A267)</f>
        <v>43484</v>
      </c>
      <c r="B267">
        <f>IF(Pomoc!$B$1,IF(ISBLANK('KT+hierar'!B267),NA(),'KT+hierar'!B267),NA())</f>
        <v>2</v>
      </c>
      <c r="C267">
        <f>IF(Pomoc!$C$1,IF(ISBLANK('KT+hierar'!C267),NA(),'KT+hierar'!C267),NA())</f>
        <v>58</v>
      </c>
      <c r="D267">
        <f>IF(Pomoc!$D$1,IF(ISBLANK('KT+hierar'!D267),NA(),'KT+hierar'!D267),NA())</f>
        <v>12</v>
      </c>
    </row>
    <row r="268" spans="1:4" x14ac:dyDescent="0.25">
      <c r="A268" s="1">
        <f>IF(ISBLANK('KT+hierar'!A268),NA(),'KT+hierar'!A268)</f>
        <v>43485</v>
      </c>
      <c r="B268">
        <f>IF(Pomoc!$B$1,IF(ISBLANK('KT+hierar'!B268),NA(),'KT+hierar'!B268),NA())</f>
        <v>-2</v>
      </c>
      <c r="C268">
        <f>IF(Pomoc!$C$1,IF(ISBLANK('KT+hierar'!C268),NA(),'KT+hierar'!C268),NA())</f>
        <v>48</v>
      </c>
      <c r="D268">
        <f>IF(Pomoc!$D$1,IF(ISBLANK('KT+hierar'!D268),NA(),'KT+hierar'!D268),NA())</f>
        <v>16</v>
      </c>
    </row>
    <row r="269" spans="1:4" x14ac:dyDescent="0.25">
      <c r="A269" s="1">
        <f>IF(ISBLANK('KT+hierar'!A269),NA(),'KT+hierar'!A269)</f>
        <v>43486</v>
      </c>
      <c r="B269">
        <f>IF(Pomoc!$B$1,IF(ISBLANK('KT+hierar'!B269),NA(),'KT+hierar'!B269),NA())</f>
        <v>-9</v>
      </c>
      <c r="C269">
        <f>IF(Pomoc!$C$1,IF(ISBLANK('KT+hierar'!C269),NA(),'KT+hierar'!C269),NA())</f>
        <v>26</v>
      </c>
      <c r="D269">
        <f>IF(Pomoc!$D$1,IF(ISBLANK('KT+hierar'!D269),NA(),'KT+hierar'!D269),NA())</f>
        <v>11</v>
      </c>
    </row>
    <row r="270" spans="1:4" x14ac:dyDescent="0.25">
      <c r="A270" s="1">
        <f>IF(ISBLANK('KT+hierar'!A270),NA(),'KT+hierar'!A270)</f>
        <v>43487</v>
      </c>
      <c r="B270">
        <f>IF(Pomoc!$B$1,IF(ISBLANK('KT+hierar'!B270),NA(),'KT+hierar'!B270),NA())</f>
        <v>-5</v>
      </c>
      <c r="C270">
        <f>IF(Pomoc!$C$1,IF(ISBLANK('KT+hierar'!C270),NA(),'KT+hierar'!C270),NA())</f>
        <v>92</v>
      </c>
      <c r="D270">
        <f>IF(Pomoc!$D$1,IF(ISBLANK('KT+hierar'!D270),NA(),'KT+hierar'!D270),NA())</f>
        <v>16</v>
      </c>
    </row>
    <row r="271" spans="1:4" x14ac:dyDescent="0.25">
      <c r="A271" s="1">
        <f>IF(ISBLANK('KT+hierar'!A271),NA(),'KT+hierar'!A271)</f>
        <v>43488</v>
      </c>
      <c r="B271">
        <f>IF(Pomoc!$B$1,IF(ISBLANK('KT+hierar'!B271),NA(),'KT+hierar'!B271),NA())</f>
        <v>-2</v>
      </c>
      <c r="C271">
        <f>IF(Pomoc!$C$1,IF(ISBLANK('KT+hierar'!C271),NA(),'KT+hierar'!C271),NA())</f>
        <v>64</v>
      </c>
      <c r="D271">
        <f>IF(Pomoc!$D$1,IF(ISBLANK('KT+hierar'!D271),NA(),'KT+hierar'!D271),NA())</f>
        <v>10</v>
      </c>
    </row>
    <row r="272" spans="1:4" x14ac:dyDescent="0.25">
      <c r="A272" s="1">
        <f>IF(ISBLANK('KT+hierar'!A272),NA(),'KT+hierar'!A272)</f>
        <v>43489</v>
      </c>
      <c r="B272">
        <f>IF(Pomoc!$B$1,IF(ISBLANK('KT+hierar'!B272),NA(),'KT+hierar'!B272),NA())</f>
        <v>1</v>
      </c>
      <c r="C272">
        <f>IF(Pomoc!$C$1,IF(ISBLANK('KT+hierar'!C272),NA(),'KT+hierar'!C272),NA())</f>
        <v>76</v>
      </c>
      <c r="D272">
        <f>IF(Pomoc!$D$1,IF(ISBLANK('KT+hierar'!D272),NA(),'KT+hierar'!D272),NA())</f>
        <v>14</v>
      </c>
    </row>
    <row r="273" spans="1:4" x14ac:dyDescent="0.25">
      <c r="A273" s="1" t="e">
        <f>IF(ISBLANK('KT+hierar'!A273),NA(),'KT+hierar'!A273)</f>
        <v>#N/A</v>
      </c>
      <c r="B273" t="e">
        <f>IF(Pomoc!$B$1,IF(ISBLANK('KT+hierar'!B273),NA(),'KT+hierar'!B273),NA())</f>
        <v>#N/A</v>
      </c>
      <c r="C273" t="e">
        <f>IF(Pomoc!$C$1,IF(ISBLANK('KT+hierar'!C273),NA(),'KT+hierar'!C273),NA())</f>
        <v>#N/A</v>
      </c>
      <c r="D273" t="e">
        <f>IF(Pomoc!$D$1,IF(ISBLANK('KT+hierar'!D273),NA(),'KT+hierar'!D273),NA())</f>
        <v>#N/A</v>
      </c>
    </row>
    <row r="274" spans="1:4" x14ac:dyDescent="0.25">
      <c r="A274" s="1" t="e">
        <f>IF(ISBLANK('KT+hierar'!A274),NA(),'KT+hierar'!A274)</f>
        <v>#N/A</v>
      </c>
      <c r="B274" t="e">
        <f>IF(Pomoc!$B$1,IF(ISBLANK('KT+hierar'!B274),NA(),'KT+hierar'!B274),NA())</f>
        <v>#N/A</v>
      </c>
      <c r="C274" t="e">
        <f>IF(Pomoc!$C$1,IF(ISBLANK('KT+hierar'!C274),NA(),'KT+hierar'!C274),NA())</f>
        <v>#N/A</v>
      </c>
      <c r="D274" t="e">
        <f>IF(Pomoc!$D$1,IF(ISBLANK('KT+hierar'!D274),NA(),'KT+hierar'!D274),NA())</f>
        <v>#N/A</v>
      </c>
    </row>
    <row r="275" spans="1:4" x14ac:dyDescent="0.25">
      <c r="A275" s="1" t="e">
        <f>IF(ISBLANK('KT+hierar'!A275),NA(),'KT+hierar'!A275)</f>
        <v>#N/A</v>
      </c>
      <c r="B275" t="e">
        <f>IF(Pomoc!$B$1,IF(ISBLANK('KT+hierar'!B275),NA(),'KT+hierar'!B275),NA())</f>
        <v>#N/A</v>
      </c>
      <c r="C275" t="e">
        <f>IF(Pomoc!$C$1,IF(ISBLANK('KT+hierar'!C275),NA(),'KT+hierar'!C275),NA())</f>
        <v>#N/A</v>
      </c>
      <c r="D275" t="e">
        <f>IF(Pomoc!$D$1,IF(ISBLANK('KT+hierar'!D275),NA(),'KT+hierar'!D275),NA())</f>
        <v>#N/A</v>
      </c>
    </row>
    <row r="276" spans="1:4" x14ac:dyDescent="0.25">
      <c r="A276" s="1" t="e">
        <f>IF(ISBLANK('KT+hierar'!A276),NA(),'KT+hierar'!A276)</f>
        <v>#N/A</v>
      </c>
      <c r="B276" t="e">
        <f>IF(Pomoc!$B$1,IF(ISBLANK('KT+hierar'!B276),NA(),'KT+hierar'!B276),NA())</f>
        <v>#N/A</v>
      </c>
      <c r="C276" t="e">
        <f>IF(Pomoc!$C$1,IF(ISBLANK('KT+hierar'!C276),NA(),'KT+hierar'!C276),NA())</f>
        <v>#N/A</v>
      </c>
      <c r="D276" t="e">
        <f>IF(Pomoc!$D$1,IF(ISBLANK('KT+hierar'!D276),NA(),'KT+hierar'!D276),NA())</f>
        <v>#N/A</v>
      </c>
    </row>
    <row r="277" spans="1:4" x14ac:dyDescent="0.25">
      <c r="A277" s="1" t="e">
        <f>IF(ISBLANK('KT+hierar'!A277),NA(),'KT+hierar'!A277)</f>
        <v>#N/A</v>
      </c>
      <c r="B277" t="e">
        <f>IF(Pomoc!$B$1,IF(ISBLANK('KT+hierar'!B277),NA(),'KT+hierar'!B277),NA())</f>
        <v>#N/A</v>
      </c>
      <c r="C277" t="e">
        <f>IF(Pomoc!$C$1,IF(ISBLANK('KT+hierar'!C277),NA(),'KT+hierar'!C277),NA())</f>
        <v>#N/A</v>
      </c>
      <c r="D277" t="e">
        <f>IF(Pomoc!$D$1,IF(ISBLANK('KT+hierar'!D277),NA(),'KT+hierar'!D277),NA())</f>
        <v>#N/A</v>
      </c>
    </row>
    <row r="278" spans="1:4" x14ac:dyDescent="0.25">
      <c r="A278" s="1" t="e">
        <f>IF(ISBLANK('KT+hierar'!A278),NA(),'KT+hierar'!A278)</f>
        <v>#N/A</v>
      </c>
      <c r="B278" t="e">
        <f>IF(Pomoc!$B$1,IF(ISBLANK('KT+hierar'!B278),NA(),'KT+hierar'!B278),NA())</f>
        <v>#N/A</v>
      </c>
      <c r="C278" t="e">
        <f>IF(Pomoc!$C$1,IF(ISBLANK('KT+hierar'!C278),NA(),'KT+hierar'!C278),NA())</f>
        <v>#N/A</v>
      </c>
      <c r="D278" t="e">
        <f>IF(Pomoc!$D$1,IF(ISBLANK('KT+hierar'!D278),NA(),'KT+hierar'!D278),NA())</f>
        <v>#N/A</v>
      </c>
    </row>
    <row r="279" spans="1:4" x14ac:dyDescent="0.25">
      <c r="A279" s="1" t="e">
        <f>IF(ISBLANK('KT+hierar'!A279),NA(),'KT+hierar'!A279)</f>
        <v>#N/A</v>
      </c>
      <c r="B279" t="e">
        <f>IF(Pomoc!$B$1,IF(ISBLANK('KT+hierar'!B279),NA(),'KT+hierar'!B279),NA())</f>
        <v>#N/A</v>
      </c>
      <c r="C279" t="e">
        <f>IF(Pomoc!$C$1,IF(ISBLANK('KT+hierar'!C279),NA(),'KT+hierar'!C279),NA())</f>
        <v>#N/A</v>
      </c>
      <c r="D279" t="e">
        <f>IF(Pomoc!$D$1,IF(ISBLANK('KT+hierar'!D279),NA(),'KT+hierar'!D279),NA())</f>
        <v>#N/A</v>
      </c>
    </row>
    <row r="280" spans="1:4" x14ac:dyDescent="0.25">
      <c r="A280" s="1" t="e">
        <f>IF(ISBLANK('KT+hierar'!A280),NA(),'KT+hierar'!A280)</f>
        <v>#N/A</v>
      </c>
      <c r="B280" t="e">
        <f>IF(Pomoc!$B$1,IF(ISBLANK('KT+hierar'!B280),NA(),'KT+hierar'!B280),NA())</f>
        <v>#N/A</v>
      </c>
      <c r="C280" t="e">
        <f>IF(Pomoc!$C$1,IF(ISBLANK('KT+hierar'!C280),NA(),'KT+hierar'!C280),NA())</f>
        <v>#N/A</v>
      </c>
      <c r="D280" t="e">
        <f>IF(Pomoc!$D$1,IF(ISBLANK('KT+hierar'!D280),NA(),'KT+hierar'!D280),NA())</f>
        <v>#N/A</v>
      </c>
    </row>
    <row r="281" spans="1:4" x14ac:dyDescent="0.25">
      <c r="A281" s="1" t="e">
        <f>IF(ISBLANK('KT+hierar'!A281),NA(),'KT+hierar'!A281)</f>
        <v>#N/A</v>
      </c>
      <c r="B281" t="e">
        <f>IF(Pomoc!$B$1,IF(ISBLANK('KT+hierar'!B281),NA(),'KT+hierar'!B281),NA())</f>
        <v>#N/A</v>
      </c>
      <c r="C281" t="e">
        <f>IF(Pomoc!$C$1,IF(ISBLANK('KT+hierar'!C281),NA(),'KT+hierar'!C281),NA())</f>
        <v>#N/A</v>
      </c>
      <c r="D281" t="e">
        <f>IF(Pomoc!$D$1,IF(ISBLANK('KT+hierar'!D281),NA(),'KT+hierar'!D281),NA())</f>
        <v>#N/A</v>
      </c>
    </row>
    <row r="282" spans="1:4" x14ac:dyDescent="0.25">
      <c r="A282" s="1" t="e">
        <f>IF(ISBLANK('KT+hierar'!A282),NA(),'KT+hierar'!A282)</f>
        <v>#N/A</v>
      </c>
      <c r="B282" t="e">
        <f>IF(Pomoc!$B$1,IF(ISBLANK('KT+hierar'!B282),NA(),'KT+hierar'!B282),NA())</f>
        <v>#N/A</v>
      </c>
      <c r="C282" t="e">
        <f>IF(Pomoc!$C$1,IF(ISBLANK('KT+hierar'!C282),NA(),'KT+hierar'!C282),NA())</f>
        <v>#N/A</v>
      </c>
      <c r="D282" t="e">
        <f>IF(Pomoc!$D$1,IF(ISBLANK('KT+hierar'!D282),NA(),'KT+hierar'!D282),NA())</f>
        <v>#N/A</v>
      </c>
    </row>
    <row r="283" spans="1:4" x14ac:dyDescent="0.25">
      <c r="A283" s="1" t="e">
        <f>IF(ISBLANK('KT+hierar'!A283),NA(),'KT+hierar'!A283)</f>
        <v>#N/A</v>
      </c>
      <c r="B283" t="e">
        <f>IF(Pomoc!$B$1,IF(ISBLANK('KT+hierar'!B283),NA(),'KT+hierar'!B283),NA())</f>
        <v>#N/A</v>
      </c>
      <c r="C283" t="e">
        <f>IF(Pomoc!$C$1,IF(ISBLANK('KT+hierar'!C283),NA(),'KT+hierar'!C283),NA())</f>
        <v>#N/A</v>
      </c>
      <c r="D283" t="e">
        <f>IF(Pomoc!$D$1,IF(ISBLANK('KT+hierar'!D283),NA(),'KT+hierar'!D283),NA())</f>
        <v>#N/A</v>
      </c>
    </row>
    <row r="284" spans="1:4" x14ac:dyDescent="0.25">
      <c r="A284" s="1" t="e">
        <f>IF(ISBLANK('KT+hierar'!A284),NA(),'KT+hierar'!A284)</f>
        <v>#N/A</v>
      </c>
      <c r="B284" t="e">
        <f>IF(Pomoc!$B$1,IF(ISBLANK('KT+hierar'!B284),NA(),'KT+hierar'!B284),NA())</f>
        <v>#N/A</v>
      </c>
      <c r="C284" t="e">
        <f>IF(Pomoc!$C$1,IF(ISBLANK('KT+hierar'!C284),NA(),'KT+hierar'!C284),NA())</f>
        <v>#N/A</v>
      </c>
      <c r="D284" t="e">
        <f>IF(Pomoc!$D$1,IF(ISBLANK('KT+hierar'!D284),NA(),'KT+hierar'!D284),NA())</f>
        <v>#N/A</v>
      </c>
    </row>
    <row r="285" spans="1:4" x14ac:dyDescent="0.25">
      <c r="A285" s="1" t="e">
        <f>IF(ISBLANK('KT+hierar'!A285),NA(),'KT+hierar'!A285)</f>
        <v>#N/A</v>
      </c>
      <c r="B285" t="e">
        <f>IF(Pomoc!$B$1,IF(ISBLANK('KT+hierar'!B285),NA(),'KT+hierar'!B285),NA())</f>
        <v>#N/A</v>
      </c>
      <c r="C285" t="e">
        <f>IF(Pomoc!$C$1,IF(ISBLANK('KT+hierar'!C285),NA(),'KT+hierar'!C285),NA())</f>
        <v>#N/A</v>
      </c>
      <c r="D285" t="e">
        <f>IF(Pomoc!$D$1,IF(ISBLANK('KT+hierar'!D285),NA(),'KT+hierar'!D285),NA())</f>
        <v>#N/A</v>
      </c>
    </row>
    <row r="286" spans="1:4" x14ac:dyDescent="0.25">
      <c r="A286" s="1" t="e">
        <f>IF(ISBLANK('KT+hierar'!A286),NA(),'KT+hierar'!A286)</f>
        <v>#N/A</v>
      </c>
      <c r="B286" t="e">
        <f>IF(Pomoc!$B$1,IF(ISBLANK('KT+hierar'!B286),NA(),'KT+hierar'!B286),NA())</f>
        <v>#N/A</v>
      </c>
      <c r="C286" t="e">
        <f>IF(Pomoc!$C$1,IF(ISBLANK('KT+hierar'!C286),NA(),'KT+hierar'!C286),NA())</f>
        <v>#N/A</v>
      </c>
      <c r="D286" t="e">
        <f>IF(Pomoc!$D$1,IF(ISBLANK('KT+hierar'!D286),NA(),'KT+hierar'!D286),NA())</f>
        <v>#N/A</v>
      </c>
    </row>
    <row r="287" spans="1:4" x14ac:dyDescent="0.25">
      <c r="A287" s="1" t="e">
        <f>IF(ISBLANK('KT+hierar'!A287),NA(),'KT+hierar'!A287)</f>
        <v>#N/A</v>
      </c>
      <c r="B287" t="e">
        <f>IF(Pomoc!$B$1,IF(ISBLANK('KT+hierar'!B287),NA(),'KT+hierar'!B287),NA())</f>
        <v>#N/A</v>
      </c>
      <c r="C287" t="e">
        <f>IF(Pomoc!$C$1,IF(ISBLANK('KT+hierar'!C287),NA(),'KT+hierar'!C287),NA())</f>
        <v>#N/A</v>
      </c>
      <c r="D287" t="e">
        <f>IF(Pomoc!$D$1,IF(ISBLANK('KT+hierar'!D287),NA(),'KT+hierar'!D287),NA())</f>
        <v>#N/A</v>
      </c>
    </row>
    <row r="288" spans="1:4" x14ac:dyDescent="0.25">
      <c r="A288" s="1" t="e">
        <f>IF(ISBLANK('KT+hierar'!A288),NA(),'KT+hierar'!A288)</f>
        <v>#N/A</v>
      </c>
      <c r="B288" t="e">
        <f>IF(Pomoc!$B$1,IF(ISBLANK('KT+hierar'!B288),NA(),'KT+hierar'!B288),NA())</f>
        <v>#N/A</v>
      </c>
      <c r="C288" t="e">
        <f>IF(Pomoc!$C$1,IF(ISBLANK('KT+hierar'!C288),NA(),'KT+hierar'!C288),NA())</f>
        <v>#N/A</v>
      </c>
      <c r="D288" t="e">
        <f>IF(Pomoc!$D$1,IF(ISBLANK('KT+hierar'!D288),NA(),'KT+hierar'!D288),NA())</f>
        <v>#N/A</v>
      </c>
    </row>
    <row r="289" spans="1:4" x14ac:dyDescent="0.25">
      <c r="A289" s="1" t="e">
        <f>IF(ISBLANK('KT+hierar'!A289),NA(),'KT+hierar'!A289)</f>
        <v>#N/A</v>
      </c>
      <c r="B289" t="e">
        <f>IF(Pomoc!$B$1,IF(ISBLANK('KT+hierar'!B289),NA(),'KT+hierar'!B289),NA())</f>
        <v>#N/A</v>
      </c>
      <c r="C289" t="e">
        <f>IF(Pomoc!$C$1,IF(ISBLANK('KT+hierar'!C289),NA(),'KT+hierar'!C289),NA())</f>
        <v>#N/A</v>
      </c>
      <c r="D289" t="e">
        <f>IF(Pomoc!$D$1,IF(ISBLANK('KT+hierar'!D289),NA(),'KT+hierar'!D289),NA())</f>
        <v>#N/A</v>
      </c>
    </row>
    <row r="290" spans="1:4" x14ac:dyDescent="0.25">
      <c r="A290" s="1" t="e">
        <f>IF(ISBLANK('KT+hierar'!A290),NA(),'KT+hierar'!A290)</f>
        <v>#N/A</v>
      </c>
      <c r="B290" t="e">
        <f>IF(Pomoc!$B$1,IF(ISBLANK('KT+hierar'!B290),NA(),'KT+hierar'!B290),NA())</f>
        <v>#N/A</v>
      </c>
      <c r="C290" t="e">
        <f>IF(Pomoc!$C$1,IF(ISBLANK('KT+hierar'!C290),NA(),'KT+hierar'!C290),NA())</f>
        <v>#N/A</v>
      </c>
      <c r="D290" t="e">
        <f>IF(Pomoc!$D$1,IF(ISBLANK('KT+hierar'!D290),NA(),'KT+hierar'!D290),NA())</f>
        <v>#N/A</v>
      </c>
    </row>
    <row r="291" spans="1:4" x14ac:dyDescent="0.25">
      <c r="A291" s="1" t="e">
        <f>IF(ISBLANK('KT+hierar'!A291),NA(),'KT+hierar'!A291)</f>
        <v>#N/A</v>
      </c>
      <c r="B291" t="e">
        <f>IF(Pomoc!$B$1,IF(ISBLANK('KT+hierar'!B291),NA(),'KT+hierar'!B291),NA())</f>
        <v>#N/A</v>
      </c>
      <c r="C291" t="e">
        <f>IF(Pomoc!$C$1,IF(ISBLANK('KT+hierar'!C291),NA(),'KT+hierar'!C291),NA())</f>
        <v>#N/A</v>
      </c>
      <c r="D291" t="e">
        <f>IF(Pomoc!$D$1,IF(ISBLANK('KT+hierar'!D291),NA(),'KT+hierar'!D291),NA())</f>
        <v>#N/A</v>
      </c>
    </row>
    <row r="292" spans="1:4" x14ac:dyDescent="0.25">
      <c r="A292" s="1" t="e">
        <f>IF(ISBLANK('KT+hierar'!A292),NA(),'KT+hierar'!A292)</f>
        <v>#N/A</v>
      </c>
      <c r="B292" t="e">
        <f>IF(Pomoc!$B$1,IF(ISBLANK('KT+hierar'!B292),NA(),'KT+hierar'!B292),NA())</f>
        <v>#N/A</v>
      </c>
      <c r="C292" t="e">
        <f>IF(Pomoc!$C$1,IF(ISBLANK('KT+hierar'!C292),NA(),'KT+hierar'!C292),NA())</f>
        <v>#N/A</v>
      </c>
      <c r="D292" t="e">
        <f>IF(Pomoc!$D$1,IF(ISBLANK('KT+hierar'!D292),NA(),'KT+hierar'!D292),NA())</f>
        <v>#N/A</v>
      </c>
    </row>
    <row r="293" spans="1:4" x14ac:dyDescent="0.25">
      <c r="A293" s="1" t="e">
        <f>IF(ISBLANK('KT+hierar'!A293),NA(),'KT+hierar'!A293)</f>
        <v>#N/A</v>
      </c>
      <c r="B293" t="e">
        <f>IF(Pomoc!$B$1,IF(ISBLANK('KT+hierar'!B293),NA(),'KT+hierar'!B293),NA())</f>
        <v>#N/A</v>
      </c>
      <c r="C293" t="e">
        <f>IF(Pomoc!$C$1,IF(ISBLANK('KT+hierar'!C293),NA(),'KT+hierar'!C293),NA())</f>
        <v>#N/A</v>
      </c>
      <c r="D293" t="e">
        <f>IF(Pomoc!$D$1,IF(ISBLANK('KT+hierar'!D293),NA(),'KT+hierar'!D293),NA())</f>
        <v>#N/A</v>
      </c>
    </row>
    <row r="294" spans="1:4" x14ac:dyDescent="0.25">
      <c r="A294" s="1" t="e">
        <f>IF(ISBLANK('KT+hierar'!A294),NA(),'KT+hierar'!A294)</f>
        <v>#N/A</v>
      </c>
      <c r="B294" t="e">
        <f>IF(Pomoc!$B$1,IF(ISBLANK('KT+hierar'!B294),NA(),'KT+hierar'!B294),NA())</f>
        <v>#N/A</v>
      </c>
      <c r="C294" t="e">
        <f>IF(Pomoc!$C$1,IF(ISBLANK('KT+hierar'!C294),NA(),'KT+hierar'!C294),NA())</f>
        <v>#N/A</v>
      </c>
      <c r="D294" t="e">
        <f>IF(Pomoc!$D$1,IF(ISBLANK('KT+hierar'!D294),NA(),'KT+hierar'!D294),NA())</f>
        <v>#N/A</v>
      </c>
    </row>
    <row r="295" spans="1:4" x14ac:dyDescent="0.25">
      <c r="A295" s="1" t="e">
        <f>IF(ISBLANK('KT+hierar'!A295),NA(),'KT+hierar'!A295)</f>
        <v>#N/A</v>
      </c>
      <c r="B295" t="e">
        <f>IF(Pomoc!$B$1,IF(ISBLANK('KT+hierar'!B295),NA(),'KT+hierar'!B295),NA())</f>
        <v>#N/A</v>
      </c>
      <c r="C295" t="e">
        <f>IF(Pomoc!$C$1,IF(ISBLANK('KT+hierar'!C295),NA(),'KT+hierar'!C295),NA())</f>
        <v>#N/A</v>
      </c>
      <c r="D295" t="e">
        <f>IF(Pomoc!$D$1,IF(ISBLANK('KT+hierar'!D295),NA(),'KT+hierar'!D295),NA())</f>
        <v>#N/A</v>
      </c>
    </row>
    <row r="296" spans="1:4" x14ac:dyDescent="0.25">
      <c r="A296" s="1" t="e">
        <f>IF(ISBLANK('KT+hierar'!A296),NA(),'KT+hierar'!A296)</f>
        <v>#N/A</v>
      </c>
      <c r="B296" t="e">
        <f>IF(Pomoc!$B$1,IF(ISBLANK('KT+hierar'!B296),NA(),'KT+hierar'!B296),NA())</f>
        <v>#N/A</v>
      </c>
      <c r="C296" t="e">
        <f>IF(Pomoc!$C$1,IF(ISBLANK('KT+hierar'!C296),NA(),'KT+hierar'!C296),NA())</f>
        <v>#N/A</v>
      </c>
      <c r="D296" t="e">
        <f>IF(Pomoc!$D$1,IF(ISBLANK('KT+hierar'!D296),NA(),'KT+hierar'!D296),NA())</f>
        <v>#N/A</v>
      </c>
    </row>
    <row r="297" spans="1:4" x14ac:dyDescent="0.25">
      <c r="A297" s="1" t="e">
        <f>IF(ISBLANK('KT+hierar'!A297),NA(),'KT+hierar'!A297)</f>
        <v>#N/A</v>
      </c>
      <c r="B297" t="e">
        <f>IF(Pomoc!$B$1,IF(ISBLANK('KT+hierar'!B297),NA(),'KT+hierar'!B297),NA())</f>
        <v>#N/A</v>
      </c>
      <c r="C297" t="e">
        <f>IF(Pomoc!$C$1,IF(ISBLANK('KT+hierar'!C297),NA(),'KT+hierar'!C297),NA())</f>
        <v>#N/A</v>
      </c>
      <c r="D297" t="e">
        <f>IF(Pomoc!$D$1,IF(ISBLANK('KT+hierar'!D297),NA(),'KT+hierar'!D297),NA())</f>
        <v>#N/A</v>
      </c>
    </row>
    <row r="298" spans="1:4" x14ac:dyDescent="0.25">
      <c r="A298" s="1" t="e">
        <f>IF(ISBLANK('KT+hierar'!A298),NA(),'KT+hierar'!A298)</f>
        <v>#N/A</v>
      </c>
      <c r="B298" t="e">
        <f>IF(Pomoc!$B$1,IF(ISBLANK('KT+hierar'!B298),NA(),'KT+hierar'!B298),NA())</f>
        <v>#N/A</v>
      </c>
      <c r="C298" t="e">
        <f>IF(Pomoc!$C$1,IF(ISBLANK('KT+hierar'!C298),NA(),'KT+hierar'!C298),NA())</f>
        <v>#N/A</v>
      </c>
      <c r="D298" t="e">
        <f>IF(Pomoc!$D$1,IF(ISBLANK('KT+hierar'!D298),NA(),'KT+hierar'!D298),NA())</f>
        <v>#N/A</v>
      </c>
    </row>
    <row r="299" spans="1:4" x14ac:dyDescent="0.25">
      <c r="A299" s="1" t="e">
        <f>IF(ISBLANK('KT+hierar'!A299),NA(),'KT+hierar'!A299)</f>
        <v>#N/A</v>
      </c>
      <c r="B299" t="e">
        <f>IF(Pomoc!$B$1,IF(ISBLANK('KT+hierar'!B299),NA(),'KT+hierar'!B299),NA())</f>
        <v>#N/A</v>
      </c>
      <c r="C299" t="e">
        <f>IF(Pomoc!$C$1,IF(ISBLANK('KT+hierar'!C299),NA(),'KT+hierar'!C299),NA())</f>
        <v>#N/A</v>
      </c>
      <c r="D299" t="e">
        <f>IF(Pomoc!$D$1,IF(ISBLANK('KT+hierar'!D299),NA(),'KT+hierar'!D299),NA())</f>
        <v>#N/A</v>
      </c>
    </row>
    <row r="300" spans="1:4" x14ac:dyDescent="0.25">
      <c r="A300" s="1" t="e">
        <f>IF(ISBLANK('KT+hierar'!A300),NA(),'KT+hierar'!A300)</f>
        <v>#N/A</v>
      </c>
      <c r="B300" t="e">
        <f>IF(Pomoc!$B$1,IF(ISBLANK('KT+hierar'!B300),NA(),'KT+hierar'!B300),NA())</f>
        <v>#N/A</v>
      </c>
      <c r="C300" t="e">
        <f>IF(Pomoc!$C$1,IF(ISBLANK('KT+hierar'!C300),NA(),'KT+hierar'!C300),NA())</f>
        <v>#N/A</v>
      </c>
      <c r="D300" t="e">
        <f>IF(Pomoc!$D$1,IF(ISBLANK('KT+hierar'!D300),NA(),'KT+hierar'!D300),NA())</f>
        <v>#N/A</v>
      </c>
    </row>
    <row r="301" spans="1:4" x14ac:dyDescent="0.25">
      <c r="A301" s="1" t="e">
        <f>IF(ISBLANK('KT+hierar'!A301),NA(),'KT+hierar'!A301)</f>
        <v>#N/A</v>
      </c>
      <c r="B301" t="e">
        <f>IF(Pomoc!$B$1,IF(ISBLANK('KT+hierar'!B301),NA(),'KT+hierar'!B301),NA())</f>
        <v>#N/A</v>
      </c>
      <c r="C301" t="e">
        <f>IF(Pomoc!$C$1,IF(ISBLANK('KT+hierar'!C301),NA(),'KT+hierar'!C301),NA())</f>
        <v>#N/A</v>
      </c>
      <c r="D301" t="e">
        <f>IF(Pomoc!$D$1,IF(ISBLANK('KT+hierar'!D301),NA(),'KT+hierar'!D301),NA())</f>
        <v>#N/A</v>
      </c>
    </row>
    <row r="302" spans="1:4" x14ac:dyDescent="0.25">
      <c r="A302" s="1" t="e">
        <f>IF(ISBLANK('KT+hierar'!A302),NA(),'KT+hierar'!A302)</f>
        <v>#N/A</v>
      </c>
      <c r="B302" t="e">
        <f>IF(Pomoc!$B$1,IF(ISBLANK('KT+hierar'!B302),NA(),'KT+hierar'!B302),NA())</f>
        <v>#N/A</v>
      </c>
      <c r="C302" t="e">
        <f>IF(Pomoc!$C$1,IF(ISBLANK('KT+hierar'!C302),NA(),'KT+hierar'!C302),NA())</f>
        <v>#N/A</v>
      </c>
      <c r="D302" t="e">
        <f>IF(Pomoc!$D$1,IF(ISBLANK('KT+hierar'!D302),NA(),'KT+hierar'!D302),NA())</f>
        <v>#N/A</v>
      </c>
    </row>
    <row r="303" spans="1:4" x14ac:dyDescent="0.25">
      <c r="A303" s="1" t="e">
        <f>IF(ISBLANK('KT+hierar'!A303),NA(),'KT+hierar'!A303)</f>
        <v>#N/A</v>
      </c>
      <c r="B303" t="e">
        <f>IF(Pomoc!$B$1,IF(ISBLANK('KT+hierar'!B303),NA(),'KT+hierar'!B303),NA())</f>
        <v>#N/A</v>
      </c>
      <c r="C303" t="e">
        <f>IF(Pomoc!$C$1,IF(ISBLANK('KT+hierar'!C303),NA(),'KT+hierar'!C303),NA())</f>
        <v>#N/A</v>
      </c>
      <c r="D303" t="e">
        <f>IF(Pomoc!$D$1,IF(ISBLANK('KT+hierar'!D303),NA(),'KT+hierar'!D303),NA())</f>
        <v>#N/A</v>
      </c>
    </row>
    <row r="304" spans="1:4" x14ac:dyDescent="0.25">
      <c r="A304" s="1" t="e">
        <f>IF(ISBLANK('KT+hierar'!A304),NA(),'KT+hierar'!A304)</f>
        <v>#N/A</v>
      </c>
      <c r="B304" t="e">
        <f>IF(Pomoc!$B$1,IF(ISBLANK('KT+hierar'!B304),NA(),'KT+hierar'!B304),NA())</f>
        <v>#N/A</v>
      </c>
      <c r="C304" t="e">
        <f>IF(Pomoc!$C$1,IF(ISBLANK('KT+hierar'!C304),NA(),'KT+hierar'!C304),NA())</f>
        <v>#N/A</v>
      </c>
      <c r="D304" t="e">
        <f>IF(Pomoc!$D$1,IF(ISBLANK('KT+hierar'!D304),NA(),'KT+hierar'!D304),NA())</f>
        <v>#N/A</v>
      </c>
    </row>
    <row r="305" spans="1:4" x14ac:dyDescent="0.25">
      <c r="A305" s="1" t="e">
        <f>IF(ISBLANK('KT+hierar'!A305),NA(),'KT+hierar'!A305)</f>
        <v>#N/A</v>
      </c>
      <c r="B305" t="e">
        <f>IF(Pomoc!$B$1,IF(ISBLANK('KT+hierar'!B305),NA(),'KT+hierar'!B305),NA())</f>
        <v>#N/A</v>
      </c>
      <c r="C305" t="e">
        <f>IF(Pomoc!$C$1,IF(ISBLANK('KT+hierar'!C305),NA(),'KT+hierar'!C305),NA())</f>
        <v>#N/A</v>
      </c>
      <c r="D305" t="e">
        <f>IF(Pomoc!$D$1,IF(ISBLANK('KT+hierar'!D305),NA(),'KT+hierar'!D305),NA())</f>
        <v>#N/A</v>
      </c>
    </row>
    <row r="306" spans="1:4" x14ac:dyDescent="0.25">
      <c r="A306" s="1" t="e">
        <f>IF(ISBLANK('KT+hierar'!A306),NA(),'KT+hierar'!A306)</f>
        <v>#N/A</v>
      </c>
      <c r="B306" t="e">
        <f>IF(Pomoc!$B$1,IF(ISBLANK('KT+hierar'!B306),NA(),'KT+hierar'!B306),NA())</f>
        <v>#N/A</v>
      </c>
      <c r="C306" t="e">
        <f>IF(Pomoc!$C$1,IF(ISBLANK('KT+hierar'!C306),NA(),'KT+hierar'!C306),NA())</f>
        <v>#N/A</v>
      </c>
      <c r="D306" t="e">
        <f>IF(Pomoc!$D$1,IF(ISBLANK('KT+hierar'!D306),NA(),'KT+hierar'!D306),NA())</f>
        <v>#N/A</v>
      </c>
    </row>
    <row r="307" spans="1:4" x14ac:dyDescent="0.25">
      <c r="A307" s="1" t="e">
        <f>IF(ISBLANK('KT+hierar'!A307),NA(),'KT+hierar'!A307)</f>
        <v>#N/A</v>
      </c>
      <c r="B307" t="e">
        <f>IF(Pomoc!$B$1,IF(ISBLANK('KT+hierar'!B307),NA(),'KT+hierar'!B307),NA())</f>
        <v>#N/A</v>
      </c>
      <c r="C307" t="e">
        <f>IF(Pomoc!$C$1,IF(ISBLANK('KT+hierar'!C307),NA(),'KT+hierar'!C307),NA())</f>
        <v>#N/A</v>
      </c>
      <c r="D307" t="e">
        <f>IF(Pomoc!$D$1,IF(ISBLANK('KT+hierar'!D307),NA(),'KT+hierar'!D307),NA())</f>
        <v>#N/A</v>
      </c>
    </row>
    <row r="308" spans="1:4" x14ac:dyDescent="0.25">
      <c r="A308" s="1" t="e">
        <f>IF(ISBLANK('KT+hierar'!A308),NA(),'KT+hierar'!A308)</f>
        <v>#N/A</v>
      </c>
      <c r="B308" t="e">
        <f>IF(Pomoc!$B$1,IF(ISBLANK('KT+hierar'!B308),NA(),'KT+hierar'!B308),NA())</f>
        <v>#N/A</v>
      </c>
      <c r="C308" t="e">
        <f>IF(Pomoc!$C$1,IF(ISBLANK('KT+hierar'!C308),NA(),'KT+hierar'!C308),NA())</f>
        <v>#N/A</v>
      </c>
      <c r="D308" t="e">
        <f>IF(Pomoc!$D$1,IF(ISBLANK('KT+hierar'!D308),NA(),'KT+hierar'!D308),NA())</f>
        <v>#N/A</v>
      </c>
    </row>
    <row r="309" spans="1:4" x14ac:dyDescent="0.25">
      <c r="A309" s="1" t="e">
        <f>IF(ISBLANK('KT+hierar'!A309),NA(),'KT+hierar'!A309)</f>
        <v>#N/A</v>
      </c>
      <c r="B309" t="e">
        <f>IF(Pomoc!$B$1,IF(ISBLANK('KT+hierar'!B309),NA(),'KT+hierar'!B309),NA())</f>
        <v>#N/A</v>
      </c>
      <c r="C309" t="e">
        <f>IF(Pomoc!$C$1,IF(ISBLANK('KT+hierar'!C309),NA(),'KT+hierar'!C309),NA())</f>
        <v>#N/A</v>
      </c>
      <c r="D309" t="e">
        <f>IF(Pomoc!$D$1,IF(ISBLANK('KT+hierar'!D309),NA(),'KT+hierar'!D309),NA())</f>
        <v>#N/A</v>
      </c>
    </row>
    <row r="310" spans="1:4" x14ac:dyDescent="0.25">
      <c r="A310" s="1" t="e">
        <f>IF(ISBLANK('KT+hierar'!A310),NA(),'KT+hierar'!A310)</f>
        <v>#N/A</v>
      </c>
      <c r="B310" t="e">
        <f>IF(Pomoc!$B$1,IF(ISBLANK('KT+hierar'!B310),NA(),'KT+hierar'!B310),NA())</f>
        <v>#N/A</v>
      </c>
      <c r="C310" t="e">
        <f>IF(Pomoc!$C$1,IF(ISBLANK('KT+hierar'!C310),NA(),'KT+hierar'!C310),NA())</f>
        <v>#N/A</v>
      </c>
      <c r="D310" t="e">
        <f>IF(Pomoc!$D$1,IF(ISBLANK('KT+hierar'!D310),NA(),'KT+hierar'!D310),NA())</f>
        <v>#N/A</v>
      </c>
    </row>
    <row r="311" spans="1:4" x14ac:dyDescent="0.25">
      <c r="A311" s="1" t="e">
        <f>IF(ISBLANK('KT+hierar'!A311),NA(),'KT+hierar'!A311)</f>
        <v>#N/A</v>
      </c>
      <c r="B311" t="e">
        <f>IF(Pomoc!$B$1,IF(ISBLANK('KT+hierar'!B311),NA(),'KT+hierar'!B311),NA())</f>
        <v>#N/A</v>
      </c>
      <c r="C311" t="e">
        <f>IF(Pomoc!$C$1,IF(ISBLANK('KT+hierar'!C311),NA(),'KT+hierar'!C311),NA())</f>
        <v>#N/A</v>
      </c>
      <c r="D311" t="e">
        <f>IF(Pomoc!$D$1,IF(ISBLANK('KT+hierar'!D311),NA(),'KT+hierar'!D311),NA())</f>
        <v>#N/A</v>
      </c>
    </row>
    <row r="312" spans="1:4" x14ac:dyDescent="0.25">
      <c r="A312" s="1" t="e">
        <f>IF(ISBLANK('KT+hierar'!A312),NA(),'KT+hierar'!A312)</f>
        <v>#N/A</v>
      </c>
      <c r="B312" t="e">
        <f>IF(Pomoc!$B$1,IF(ISBLANK('KT+hierar'!B312),NA(),'KT+hierar'!B312),NA())</f>
        <v>#N/A</v>
      </c>
      <c r="C312" t="e">
        <f>IF(Pomoc!$C$1,IF(ISBLANK('KT+hierar'!C312),NA(),'KT+hierar'!C312),NA())</f>
        <v>#N/A</v>
      </c>
      <c r="D312" t="e">
        <f>IF(Pomoc!$D$1,IF(ISBLANK('KT+hierar'!D312),NA(),'KT+hierar'!D312),NA())</f>
        <v>#N/A</v>
      </c>
    </row>
    <row r="313" spans="1:4" x14ac:dyDescent="0.25">
      <c r="A313" s="1" t="e">
        <f>IF(ISBLANK('KT+hierar'!A313),NA(),'KT+hierar'!A313)</f>
        <v>#N/A</v>
      </c>
      <c r="B313" t="e">
        <f>IF(Pomoc!$B$1,IF(ISBLANK('KT+hierar'!B313),NA(),'KT+hierar'!B313),NA())</f>
        <v>#N/A</v>
      </c>
      <c r="C313" t="e">
        <f>IF(Pomoc!$C$1,IF(ISBLANK('KT+hierar'!C313),NA(),'KT+hierar'!C313),NA())</f>
        <v>#N/A</v>
      </c>
      <c r="D313" t="e">
        <f>IF(Pomoc!$D$1,IF(ISBLANK('KT+hierar'!D313),NA(),'KT+hierar'!D313),NA())</f>
        <v>#N/A</v>
      </c>
    </row>
    <row r="314" spans="1:4" x14ac:dyDescent="0.25">
      <c r="A314" s="1" t="e">
        <f>IF(ISBLANK('KT+hierar'!A314),NA(),'KT+hierar'!A314)</f>
        <v>#N/A</v>
      </c>
      <c r="B314" t="e">
        <f>IF(Pomoc!$B$1,IF(ISBLANK('KT+hierar'!B314),NA(),'KT+hierar'!B314),NA())</f>
        <v>#N/A</v>
      </c>
      <c r="C314" t="e">
        <f>IF(Pomoc!$C$1,IF(ISBLANK('KT+hierar'!C314),NA(),'KT+hierar'!C314),NA())</f>
        <v>#N/A</v>
      </c>
      <c r="D314" t="e">
        <f>IF(Pomoc!$D$1,IF(ISBLANK('KT+hierar'!D314),NA(),'KT+hierar'!D314),NA())</f>
        <v>#N/A</v>
      </c>
    </row>
    <row r="315" spans="1:4" x14ac:dyDescent="0.25">
      <c r="A315" s="1" t="e">
        <f>IF(ISBLANK('KT+hierar'!A315),NA(),'KT+hierar'!A315)</f>
        <v>#N/A</v>
      </c>
      <c r="B315" t="e">
        <f>IF(Pomoc!$B$1,IF(ISBLANK('KT+hierar'!B315),NA(),'KT+hierar'!B315),NA())</f>
        <v>#N/A</v>
      </c>
      <c r="C315" t="e">
        <f>IF(Pomoc!$C$1,IF(ISBLANK('KT+hierar'!C315),NA(),'KT+hierar'!C315),NA())</f>
        <v>#N/A</v>
      </c>
      <c r="D315" t="e">
        <f>IF(Pomoc!$D$1,IF(ISBLANK('KT+hierar'!D315),NA(),'KT+hierar'!D315),NA())</f>
        <v>#N/A</v>
      </c>
    </row>
    <row r="316" spans="1:4" x14ac:dyDescent="0.25">
      <c r="A316" s="1" t="e">
        <f>IF(ISBLANK('KT+hierar'!A316),NA(),'KT+hierar'!A316)</f>
        <v>#N/A</v>
      </c>
      <c r="B316" t="e">
        <f>IF(Pomoc!$B$1,IF(ISBLANK('KT+hierar'!B316),NA(),'KT+hierar'!B316),NA())</f>
        <v>#N/A</v>
      </c>
      <c r="C316" t="e">
        <f>IF(Pomoc!$C$1,IF(ISBLANK('KT+hierar'!C316),NA(),'KT+hierar'!C316),NA())</f>
        <v>#N/A</v>
      </c>
      <c r="D316" t="e">
        <f>IF(Pomoc!$D$1,IF(ISBLANK('KT+hierar'!D316),NA(),'KT+hierar'!D316),NA())</f>
        <v>#N/A</v>
      </c>
    </row>
    <row r="317" spans="1:4" x14ac:dyDescent="0.25">
      <c r="A317" s="1" t="e">
        <f>IF(ISBLANK('KT+hierar'!A317),NA(),'KT+hierar'!A317)</f>
        <v>#N/A</v>
      </c>
      <c r="B317" t="e">
        <f>IF(Pomoc!$B$1,IF(ISBLANK('KT+hierar'!B317),NA(),'KT+hierar'!B317),NA())</f>
        <v>#N/A</v>
      </c>
      <c r="C317" t="e">
        <f>IF(Pomoc!$C$1,IF(ISBLANK('KT+hierar'!C317),NA(),'KT+hierar'!C317),NA())</f>
        <v>#N/A</v>
      </c>
      <c r="D317" t="e">
        <f>IF(Pomoc!$D$1,IF(ISBLANK('KT+hierar'!D317),NA(),'KT+hierar'!D317),NA())</f>
        <v>#N/A</v>
      </c>
    </row>
    <row r="318" spans="1:4" x14ac:dyDescent="0.25">
      <c r="A318" s="1" t="e">
        <f>IF(ISBLANK('KT+hierar'!A318),NA(),'KT+hierar'!A318)</f>
        <v>#N/A</v>
      </c>
      <c r="B318" t="e">
        <f>IF(Pomoc!$B$1,IF(ISBLANK('KT+hierar'!B318),NA(),'KT+hierar'!B318),NA())</f>
        <v>#N/A</v>
      </c>
      <c r="C318" t="e">
        <f>IF(Pomoc!$C$1,IF(ISBLANK('KT+hierar'!C318),NA(),'KT+hierar'!C318),NA())</f>
        <v>#N/A</v>
      </c>
      <c r="D318" t="e">
        <f>IF(Pomoc!$D$1,IF(ISBLANK('KT+hierar'!D318),NA(),'KT+hierar'!D318),NA())</f>
        <v>#N/A</v>
      </c>
    </row>
    <row r="319" spans="1:4" x14ac:dyDescent="0.25">
      <c r="A319" s="1" t="e">
        <f>IF(ISBLANK('KT+hierar'!A319),NA(),'KT+hierar'!A319)</f>
        <v>#N/A</v>
      </c>
      <c r="B319" t="e">
        <f>IF(Pomoc!$B$1,IF(ISBLANK('KT+hierar'!B319),NA(),'KT+hierar'!B319),NA())</f>
        <v>#N/A</v>
      </c>
      <c r="C319" t="e">
        <f>IF(Pomoc!$C$1,IF(ISBLANK('KT+hierar'!C319),NA(),'KT+hierar'!C319),NA())</f>
        <v>#N/A</v>
      </c>
      <c r="D319" t="e">
        <f>IF(Pomoc!$D$1,IF(ISBLANK('KT+hierar'!D319),NA(),'KT+hierar'!D319),NA())</f>
        <v>#N/A</v>
      </c>
    </row>
    <row r="320" spans="1:4" x14ac:dyDescent="0.25">
      <c r="A320" s="1" t="e">
        <f>IF(ISBLANK('KT+hierar'!A320),NA(),'KT+hierar'!A320)</f>
        <v>#N/A</v>
      </c>
      <c r="B320" t="e">
        <f>IF(Pomoc!$B$1,IF(ISBLANK('KT+hierar'!B320),NA(),'KT+hierar'!B320),NA())</f>
        <v>#N/A</v>
      </c>
      <c r="C320" t="e">
        <f>IF(Pomoc!$C$1,IF(ISBLANK('KT+hierar'!C320),NA(),'KT+hierar'!C320),NA())</f>
        <v>#N/A</v>
      </c>
      <c r="D320" t="e">
        <f>IF(Pomoc!$D$1,IF(ISBLANK('KT+hierar'!D320),NA(),'KT+hierar'!D320),NA())</f>
        <v>#N/A</v>
      </c>
    </row>
    <row r="321" spans="1:4" x14ac:dyDescent="0.25">
      <c r="A321" s="1" t="e">
        <f>IF(ISBLANK('KT+hierar'!A321),NA(),'KT+hierar'!A321)</f>
        <v>#N/A</v>
      </c>
      <c r="B321" t="e">
        <f>IF(Pomoc!$B$1,IF(ISBLANK('KT+hierar'!B321),NA(),'KT+hierar'!B321),NA())</f>
        <v>#N/A</v>
      </c>
      <c r="C321" t="e">
        <f>IF(Pomoc!$C$1,IF(ISBLANK('KT+hierar'!C321),NA(),'KT+hierar'!C321),NA())</f>
        <v>#N/A</v>
      </c>
      <c r="D321" t="e">
        <f>IF(Pomoc!$D$1,IF(ISBLANK('KT+hierar'!D321),NA(),'KT+hierar'!D321),NA())</f>
        <v>#N/A</v>
      </c>
    </row>
    <row r="322" spans="1:4" x14ac:dyDescent="0.25">
      <c r="A322" s="1" t="e">
        <f>IF(ISBLANK('KT+hierar'!A322),NA(),'KT+hierar'!A322)</f>
        <v>#N/A</v>
      </c>
      <c r="B322" t="e">
        <f>IF(Pomoc!$B$1,IF(ISBLANK('KT+hierar'!B322),NA(),'KT+hierar'!B322),NA())</f>
        <v>#N/A</v>
      </c>
      <c r="C322" t="e">
        <f>IF(Pomoc!$C$1,IF(ISBLANK('KT+hierar'!C322),NA(),'KT+hierar'!C322),NA())</f>
        <v>#N/A</v>
      </c>
      <c r="D322" t="e">
        <f>IF(Pomoc!$D$1,IF(ISBLANK('KT+hierar'!D322),NA(),'KT+hierar'!D322),NA())</f>
        <v>#N/A</v>
      </c>
    </row>
    <row r="323" spans="1:4" x14ac:dyDescent="0.25">
      <c r="A323" s="1" t="e">
        <f>IF(ISBLANK('KT+hierar'!A323),NA(),'KT+hierar'!A323)</f>
        <v>#N/A</v>
      </c>
      <c r="B323" t="e">
        <f>IF(Pomoc!$B$1,IF(ISBLANK('KT+hierar'!B323),NA(),'KT+hierar'!B323),NA())</f>
        <v>#N/A</v>
      </c>
      <c r="C323" t="e">
        <f>IF(Pomoc!$C$1,IF(ISBLANK('KT+hierar'!C323),NA(),'KT+hierar'!C323),NA())</f>
        <v>#N/A</v>
      </c>
      <c r="D323" t="e">
        <f>IF(Pomoc!$D$1,IF(ISBLANK('KT+hierar'!D323),NA(),'KT+hierar'!D323),NA())</f>
        <v>#N/A</v>
      </c>
    </row>
    <row r="324" spans="1:4" x14ac:dyDescent="0.25">
      <c r="A324" s="1" t="e">
        <f>IF(ISBLANK('KT+hierar'!A324),NA(),'KT+hierar'!A324)</f>
        <v>#N/A</v>
      </c>
      <c r="B324" t="e">
        <f>IF(Pomoc!$B$1,IF(ISBLANK('KT+hierar'!B324),NA(),'KT+hierar'!B324),NA())</f>
        <v>#N/A</v>
      </c>
      <c r="C324" t="e">
        <f>IF(Pomoc!$C$1,IF(ISBLANK('KT+hierar'!C324),NA(),'KT+hierar'!C324),NA())</f>
        <v>#N/A</v>
      </c>
      <c r="D324" t="e">
        <f>IF(Pomoc!$D$1,IF(ISBLANK('KT+hierar'!D324),NA(),'KT+hierar'!D324),NA())</f>
        <v>#N/A</v>
      </c>
    </row>
    <row r="325" spans="1:4" x14ac:dyDescent="0.25">
      <c r="A325" s="1" t="e">
        <f>IF(ISBLANK('KT+hierar'!A325),NA(),'KT+hierar'!A325)</f>
        <v>#N/A</v>
      </c>
      <c r="B325" t="e">
        <f>IF(Pomoc!$B$1,IF(ISBLANK('KT+hierar'!B325),NA(),'KT+hierar'!B325),NA())</f>
        <v>#N/A</v>
      </c>
      <c r="C325" t="e">
        <f>IF(Pomoc!$C$1,IF(ISBLANK('KT+hierar'!C325),NA(),'KT+hierar'!C325),NA())</f>
        <v>#N/A</v>
      </c>
      <c r="D325" t="e">
        <f>IF(Pomoc!$D$1,IF(ISBLANK('KT+hierar'!D325),NA(),'KT+hierar'!D325),NA())</f>
        <v>#N/A</v>
      </c>
    </row>
    <row r="326" spans="1:4" x14ac:dyDescent="0.25">
      <c r="A326" s="1" t="e">
        <f>IF(ISBLANK('KT+hierar'!A326),NA(),'KT+hierar'!A326)</f>
        <v>#N/A</v>
      </c>
      <c r="B326" t="e">
        <f>IF(Pomoc!$B$1,IF(ISBLANK('KT+hierar'!B326),NA(),'KT+hierar'!B326),NA())</f>
        <v>#N/A</v>
      </c>
      <c r="C326" t="e">
        <f>IF(Pomoc!$C$1,IF(ISBLANK('KT+hierar'!C326),NA(),'KT+hierar'!C326),NA())</f>
        <v>#N/A</v>
      </c>
      <c r="D326" t="e">
        <f>IF(Pomoc!$D$1,IF(ISBLANK('KT+hierar'!D326),NA(),'KT+hierar'!D326),NA())</f>
        <v>#N/A</v>
      </c>
    </row>
    <row r="327" spans="1:4" x14ac:dyDescent="0.25">
      <c r="A327" s="1" t="e">
        <f>IF(ISBLANK('KT+hierar'!A327),NA(),'KT+hierar'!A327)</f>
        <v>#N/A</v>
      </c>
      <c r="B327" t="e">
        <f>IF(Pomoc!$B$1,IF(ISBLANK('KT+hierar'!B327),NA(),'KT+hierar'!B327),NA())</f>
        <v>#N/A</v>
      </c>
      <c r="C327" t="e">
        <f>IF(Pomoc!$C$1,IF(ISBLANK('KT+hierar'!C327),NA(),'KT+hierar'!C327),NA())</f>
        <v>#N/A</v>
      </c>
      <c r="D327" t="e">
        <f>IF(Pomoc!$D$1,IF(ISBLANK('KT+hierar'!D327),NA(),'KT+hierar'!D327),NA())</f>
        <v>#N/A</v>
      </c>
    </row>
    <row r="328" spans="1:4" x14ac:dyDescent="0.25">
      <c r="A328" s="1" t="e">
        <f>IF(ISBLANK('KT+hierar'!A328),NA(),'KT+hierar'!A328)</f>
        <v>#N/A</v>
      </c>
      <c r="B328" t="e">
        <f>IF(Pomoc!$B$1,IF(ISBLANK('KT+hierar'!B328),NA(),'KT+hierar'!B328),NA())</f>
        <v>#N/A</v>
      </c>
      <c r="C328" t="e">
        <f>IF(Pomoc!$C$1,IF(ISBLANK('KT+hierar'!C328),NA(),'KT+hierar'!C328),NA())</f>
        <v>#N/A</v>
      </c>
      <c r="D328" t="e">
        <f>IF(Pomoc!$D$1,IF(ISBLANK('KT+hierar'!D328),NA(),'KT+hierar'!D328),NA())</f>
        <v>#N/A</v>
      </c>
    </row>
    <row r="329" spans="1:4" x14ac:dyDescent="0.25">
      <c r="A329" s="1" t="e">
        <f>IF(ISBLANK('KT+hierar'!A329),NA(),'KT+hierar'!A329)</f>
        <v>#N/A</v>
      </c>
      <c r="B329" t="e">
        <f>IF(Pomoc!$B$1,IF(ISBLANK('KT+hierar'!B329),NA(),'KT+hierar'!B329),NA())</f>
        <v>#N/A</v>
      </c>
      <c r="C329" t="e">
        <f>IF(Pomoc!$C$1,IF(ISBLANK('KT+hierar'!C329),NA(),'KT+hierar'!C329),NA())</f>
        <v>#N/A</v>
      </c>
      <c r="D329" t="e">
        <f>IF(Pomoc!$D$1,IF(ISBLANK('KT+hierar'!D329),NA(),'KT+hierar'!D329),NA())</f>
        <v>#N/A</v>
      </c>
    </row>
    <row r="330" spans="1:4" x14ac:dyDescent="0.25">
      <c r="A330" s="1" t="e">
        <f>IF(ISBLANK('KT+hierar'!A330),NA(),'KT+hierar'!A330)</f>
        <v>#N/A</v>
      </c>
      <c r="B330" t="e">
        <f>IF(Pomoc!$B$1,IF(ISBLANK('KT+hierar'!B330),NA(),'KT+hierar'!B330),NA())</f>
        <v>#N/A</v>
      </c>
      <c r="C330" t="e">
        <f>IF(Pomoc!$C$1,IF(ISBLANK('KT+hierar'!C330),NA(),'KT+hierar'!C330),NA())</f>
        <v>#N/A</v>
      </c>
      <c r="D330" t="e">
        <f>IF(Pomoc!$D$1,IF(ISBLANK('KT+hierar'!D330),NA(),'KT+hierar'!D330),NA())</f>
        <v>#N/A</v>
      </c>
    </row>
    <row r="331" spans="1:4" x14ac:dyDescent="0.25">
      <c r="A331" s="1" t="e">
        <f>IF(ISBLANK('KT+hierar'!A331),NA(),'KT+hierar'!A331)</f>
        <v>#N/A</v>
      </c>
      <c r="B331" t="e">
        <f>IF(Pomoc!$B$1,IF(ISBLANK('KT+hierar'!B331),NA(),'KT+hierar'!B331),NA())</f>
        <v>#N/A</v>
      </c>
      <c r="C331" t="e">
        <f>IF(Pomoc!$C$1,IF(ISBLANK('KT+hierar'!C331),NA(),'KT+hierar'!C331),NA())</f>
        <v>#N/A</v>
      </c>
      <c r="D331" t="e">
        <f>IF(Pomoc!$D$1,IF(ISBLANK('KT+hierar'!D331),NA(),'KT+hierar'!D331),NA())</f>
        <v>#N/A</v>
      </c>
    </row>
    <row r="332" spans="1:4" x14ac:dyDescent="0.25">
      <c r="A332" s="1" t="e">
        <f>IF(ISBLANK('KT+hierar'!A332),NA(),'KT+hierar'!A332)</f>
        <v>#N/A</v>
      </c>
      <c r="B332" t="e">
        <f>IF(Pomoc!$B$1,IF(ISBLANK('KT+hierar'!B332),NA(),'KT+hierar'!B332),NA())</f>
        <v>#N/A</v>
      </c>
      <c r="C332" t="e">
        <f>IF(Pomoc!$C$1,IF(ISBLANK('KT+hierar'!C332),NA(),'KT+hierar'!C332),NA())</f>
        <v>#N/A</v>
      </c>
      <c r="D332" t="e">
        <f>IF(Pomoc!$D$1,IF(ISBLANK('KT+hierar'!D332),NA(),'KT+hierar'!D332),NA())</f>
        <v>#N/A</v>
      </c>
    </row>
    <row r="333" spans="1:4" x14ac:dyDescent="0.25">
      <c r="A333" s="1" t="e">
        <f>IF(ISBLANK('KT+hierar'!A333),NA(),'KT+hierar'!A333)</f>
        <v>#N/A</v>
      </c>
      <c r="B333" t="e">
        <f>IF(Pomoc!$B$1,IF(ISBLANK('KT+hierar'!B333),NA(),'KT+hierar'!B333),NA())</f>
        <v>#N/A</v>
      </c>
      <c r="C333" t="e">
        <f>IF(Pomoc!$C$1,IF(ISBLANK('KT+hierar'!C333),NA(),'KT+hierar'!C333),NA())</f>
        <v>#N/A</v>
      </c>
      <c r="D333" t="e">
        <f>IF(Pomoc!$D$1,IF(ISBLANK('KT+hierar'!D333),NA(),'KT+hierar'!D333),NA())</f>
        <v>#N/A</v>
      </c>
    </row>
    <row r="334" spans="1:4" x14ac:dyDescent="0.25">
      <c r="A334" s="1" t="e">
        <f>IF(ISBLANK('KT+hierar'!A334),NA(),'KT+hierar'!A334)</f>
        <v>#N/A</v>
      </c>
      <c r="B334" t="e">
        <f>IF(Pomoc!$B$1,IF(ISBLANK('KT+hierar'!B334),NA(),'KT+hierar'!B334),NA())</f>
        <v>#N/A</v>
      </c>
      <c r="C334" t="e">
        <f>IF(Pomoc!$C$1,IF(ISBLANK('KT+hierar'!C334),NA(),'KT+hierar'!C334),NA())</f>
        <v>#N/A</v>
      </c>
      <c r="D334" t="e">
        <f>IF(Pomoc!$D$1,IF(ISBLANK('KT+hierar'!D334),NA(),'KT+hierar'!D334),NA())</f>
        <v>#N/A</v>
      </c>
    </row>
    <row r="335" spans="1:4" x14ac:dyDescent="0.25">
      <c r="A335" s="1" t="e">
        <f>IF(ISBLANK('KT+hierar'!A335),NA(),'KT+hierar'!A335)</f>
        <v>#N/A</v>
      </c>
      <c r="B335" t="e">
        <f>IF(Pomoc!$B$1,IF(ISBLANK('KT+hierar'!B335),NA(),'KT+hierar'!B335),NA())</f>
        <v>#N/A</v>
      </c>
      <c r="C335" t="e">
        <f>IF(Pomoc!$C$1,IF(ISBLANK('KT+hierar'!C335),NA(),'KT+hierar'!C335),NA())</f>
        <v>#N/A</v>
      </c>
      <c r="D335" t="e">
        <f>IF(Pomoc!$D$1,IF(ISBLANK('KT+hierar'!D335),NA(),'KT+hierar'!D335),NA())</f>
        <v>#N/A</v>
      </c>
    </row>
    <row r="336" spans="1:4" x14ac:dyDescent="0.25">
      <c r="A336" s="1" t="e">
        <f>IF(ISBLANK('KT+hierar'!A336),NA(),'KT+hierar'!A336)</f>
        <v>#N/A</v>
      </c>
      <c r="B336" t="e">
        <f>IF(Pomoc!$B$1,IF(ISBLANK('KT+hierar'!B336),NA(),'KT+hierar'!B336),NA())</f>
        <v>#N/A</v>
      </c>
      <c r="C336" t="e">
        <f>IF(Pomoc!$C$1,IF(ISBLANK('KT+hierar'!C336),NA(),'KT+hierar'!C336),NA())</f>
        <v>#N/A</v>
      </c>
      <c r="D336" t="e">
        <f>IF(Pomoc!$D$1,IF(ISBLANK('KT+hierar'!D336),NA(),'KT+hierar'!D336),NA())</f>
        <v>#N/A</v>
      </c>
    </row>
    <row r="337" spans="1:4" x14ac:dyDescent="0.25">
      <c r="A337" s="1" t="e">
        <f>IF(ISBLANK('KT+hierar'!A337),NA(),'KT+hierar'!A337)</f>
        <v>#N/A</v>
      </c>
      <c r="B337" t="e">
        <f>IF(Pomoc!$B$1,IF(ISBLANK('KT+hierar'!B337),NA(),'KT+hierar'!B337),NA())</f>
        <v>#N/A</v>
      </c>
      <c r="C337" t="e">
        <f>IF(Pomoc!$C$1,IF(ISBLANK('KT+hierar'!C337),NA(),'KT+hierar'!C337),NA())</f>
        <v>#N/A</v>
      </c>
      <c r="D337" t="e">
        <f>IF(Pomoc!$D$1,IF(ISBLANK('KT+hierar'!D337),NA(),'KT+hierar'!D337),NA())</f>
        <v>#N/A</v>
      </c>
    </row>
    <row r="338" spans="1:4" x14ac:dyDescent="0.25">
      <c r="A338" s="1" t="e">
        <f>IF(ISBLANK('KT+hierar'!A338),NA(),'KT+hierar'!A338)</f>
        <v>#N/A</v>
      </c>
      <c r="B338" t="e">
        <f>IF(Pomoc!$B$1,IF(ISBLANK('KT+hierar'!B338),NA(),'KT+hierar'!B338),NA())</f>
        <v>#N/A</v>
      </c>
      <c r="C338" t="e">
        <f>IF(Pomoc!$C$1,IF(ISBLANK('KT+hierar'!C338),NA(),'KT+hierar'!C338),NA())</f>
        <v>#N/A</v>
      </c>
      <c r="D338" t="e">
        <f>IF(Pomoc!$D$1,IF(ISBLANK('KT+hierar'!D338),NA(),'KT+hierar'!D338),NA())</f>
        <v>#N/A</v>
      </c>
    </row>
    <row r="339" spans="1:4" x14ac:dyDescent="0.25">
      <c r="A339" s="1" t="e">
        <f>IF(ISBLANK('KT+hierar'!A339),NA(),'KT+hierar'!A339)</f>
        <v>#N/A</v>
      </c>
      <c r="B339" t="e">
        <f>IF(Pomoc!$B$1,IF(ISBLANK('KT+hierar'!B339),NA(),'KT+hierar'!B339),NA())</f>
        <v>#N/A</v>
      </c>
      <c r="C339" t="e">
        <f>IF(Pomoc!$C$1,IF(ISBLANK('KT+hierar'!C339),NA(),'KT+hierar'!C339),NA())</f>
        <v>#N/A</v>
      </c>
      <c r="D339" t="e">
        <f>IF(Pomoc!$D$1,IF(ISBLANK('KT+hierar'!D339),NA(),'KT+hierar'!D339),NA())</f>
        <v>#N/A</v>
      </c>
    </row>
    <row r="340" spans="1:4" x14ac:dyDescent="0.25">
      <c r="A340" s="1" t="e">
        <f>IF(ISBLANK('KT+hierar'!A340),NA(),'KT+hierar'!A340)</f>
        <v>#N/A</v>
      </c>
      <c r="B340" t="e">
        <f>IF(Pomoc!$B$1,IF(ISBLANK('KT+hierar'!B340),NA(),'KT+hierar'!B340),NA())</f>
        <v>#N/A</v>
      </c>
      <c r="C340" t="e">
        <f>IF(Pomoc!$C$1,IF(ISBLANK('KT+hierar'!C340),NA(),'KT+hierar'!C340),NA())</f>
        <v>#N/A</v>
      </c>
      <c r="D340" t="e">
        <f>IF(Pomoc!$D$1,IF(ISBLANK('KT+hierar'!D340),NA(),'KT+hierar'!D340),NA())</f>
        <v>#N/A</v>
      </c>
    </row>
    <row r="341" spans="1:4" x14ac:dyDescent="0.25">
      <c r="A341" s="1" t="e">
        <f>IF(ISBLANK('KT+hierar'!A341),NA(),'KT+hierar'!A341)</f>
        <v>#N/A</v>
      </c>
      <c r="B341" t="e">
        <f>IF(Pomoc!$B$1,IF(ISBLANK('KT+hierar'!B341),NA(),'KT+hierar'!B341),NA())</f>
        <v>#N/A</v>
      </c>
      <c r="C341" t="e">
        <f>IF(Pomoc!$C$1,IF(ISBLANK('KT+hierar'!C341),NA(),'KT+hierar'!C341),NA())</f>
        <v>#N/A</v>
      </c>
      <c r="D341" t="e">
        <f>IF(Pomoc!$D$1,IF(ISBLANK('KT+hierar'!D341),NA(),'KT+hierar'!D341),NA())</f>
        <v>#N/A</v>
      </c>
    </row>
    <row r="342" spans="1:4" x14ac:dyDescent="0.25">
      <c r="A342" s="1" t="e">
        <f>IF(ISBLANK('KT+hierar'!A342),NA(),'KT+hierar'!A342)</f>
        <v>#N/A</v>
      </c>
      <c r="B342" t="e">
        <f>IF(Pomoc!$B$1,IF(ISBLANK('KT+hierar'!B342),NA(),'KT+hierar'!B342),NA())</f>
        <v>#N/A</v>
      </c>
      <c r="C342" t="e">
        <f>IF(Pomoc!$C$1,IF(ISBLANK('KT+hierar'!C342),NA(),'KT+hierar'!C342),NA())</f>
        <v>#N/A</v>
      </c>
      <c r="D342" t="e">
        <f>IF(Pomoc!$D$1,IF(ISBLANK('KT+hierar'!D342),NA(),'KT+hierar'!D342),NA())</f>
        <v>#N/A</v>
      </c>
    </row>
    <row r="343" spans="1:4" x14ac:dyDescent="0.25">
      <c r="A343" s="1" t="e">
        <f>IF(ISBLANK('KT+hierar'!A343),NA(),'KT+hierar'!A343)</f>
        <v>#N/A</v>
      </c>
      <c r="B343" t="e">
        <f>IF(Pomoc!$B$1,IF(ISBLANK('KT+hierar'!B343),NA(),'KT+hierar'!B343),NA())</f>
        <v>#N/A</v>
      </c>
      <c r="C343" t="e">
        <f>IF(Pomoc!$C$1,IF(ISBLANK('KT+hierar'!C343),NA(),'KT+hierar'!C343),NA())</f>
        <v>#N/A</v>
      </c>
      <c r="D343" t="e">
        <f>IF(Pomoc!$D$1,IF(ISBLANK('KT+hierar'!D343),NA(),'KT+hierar'!D343),NA())</f>
        <v>#N/A</v>
      </c>
    </row>
    <row r="344" spans="1:4" x14ac:dyDescent="0.25">
      <c r="A344" s="1" t="e">
        <f>IF(ISBLANK('KT+hierar'!A344),NA(),'KT+hierar'!A344)</f>
        <v>#N/A</v>
      </c>
      <c r="B344" t="e">
        <f>IF(Pomoc!$B$1,IF(ISBLANK('KT+hierar'!B344),NA(),'KT+hierar'!B344),NA())</f>
        <v>#N/A</v>
      </c>
      <c r="C344" t="e">
        <f>IF(Pomoc!$C$1,IF(ISBLANK('KT+hierar'!C344),NA(),'KT+hierar'!C344),NA())</f>
        <v>#N/A</v>
      </c>
      <c r="D344" t="e">
        <f>IF(Pomoc!$D$1,IF(ISBLANK('KT+hierar'!D344),NA(),'KT+hierar'!D344),NA())</f>
        <v>#N/A</v>
      </c>
    </row>
    <row r="345" spans="1:4" x14ac:dyDescent="0.25">
      <c r="A345" s="1" t="e">
        <f>IF(ISBLANK('KT+hierar'!A345),NA(),'KT+hierar'!A345)</f>
        <v>#N/A</v>
      </c>
      <c r="B345" t="e">
        <f>IF(Pomoc!$B$1,IF(ISBLANK('KT+hierar'!B345),NA(),'KT+hierar'!B345),NA())</f>
        <v>#N/A</v>
      </c>
      <c r="C345" t="e">
        <f>IF(Pomoc!$C$1,IF(ISBLANK('KT+hierar'!C345),NA(),'KT+hierar'!C345),NA())</f>
        <v>#N/A</v>
      </c>
      <c r="D345" t="e">
        <f>IF(Pomoc!$D$1,IF(ISBLANK('KT+hierar'!D345),NA(),'KT+hierar'!D345),NA())</f>
        <v>#N/A</v>
      </c>
    </row>
    <row r="346" spans="1:4" x14ac:dyDescent="0.25">
      <c r="A346" s="1" t="e">
        <f>IF(ISBLANK('KT+hierar'!A346),NA(),'KT+hierar'!A346)</f>
        <v>#N/A</v>
      </c>
      <c r="B346" t="e">
        <f>IF(Pomoc!$B$1,IF(ISBLANK('KT+hierar'!B346),NA(),'KT+hierar'!B346),NA())</f>
        <v>#N/A</v>
      </c>
      <c r="C346" t="e">
        <f>IF(Pomoc!$C$1,IF(ISBLANK('KT+hierar'!C346),NA(),'KT+hierar'!C346),NA())</f>
        <v>#N/A</v>
      </c>
      <c r="D346" t="e">
        <f>IF(Pomoc!$D$1,IF(ISBLANK('KT+hierar'!D346),NA(),'KT+hierar'!D346),NA())</f>
        <v>#N/A</v>
      </c>
    </row>
    <row r="347" spans="1:4" x14ac:dyDescent="0.25">
      <c r="A347" s="1" t="e">
        <f>IF(ISBLANK('KT+hierar'!A347),NA(),'KT+hierar'!A347)</f>
        <v>#N/A</v>
      </c>
      <c r="B347" t="e">
        <f>IF(Pomoc!$B$1,IF(ISBLANK('KT+hierar'!B347),NA(),'KT+hierar'!B347),NA())</f>
        <v>#N/A</v>
      </c>
      <c r="C347" t="e">
        <f>IF(Pomoc!$C$1,IF(ISBLANK('KT+hierar'!C347),NA(),'KT+hierar'!C347),NA())</f>
        <v>#N/A</v>
      </c>
      <c r="D347" t="e">
        <f>IF(Pomoc!$D$1,IF(ISBLANK('KT+hierar'!D347),NA(),'KT+hierar'!D347),NA())</f>
        <v>#N/A</v>
      </c>
    </row>
    <row r="348" spans="1:4" x14ac:dyDescent="0.25">
      <c r="A348" s="1" t="e">
        <f>IF(ISBLANK('KT+hierar'!A348),NA(),'KT+hierar'!A348)</f>
        <v>#N/A</v>
      </c>
      <c r="B348" t="e">
        <f>IF(Pomoc!$B$1,IF(ISBLANK('KT+hierar'!B348),NA(),'KT+hierar'!B348),NA())</f>
        <v>#N/A</v>
      </c>
      <c r="C348" t="e">
        <f>IF(Pomoc!$C$1,IF(ISBLANK('KT+hierar'!C348),NA(),'KT+hierar'!C348),NA())</f>
        <v>#N/A</v>
      </c>
      <c r="D348" t="e">
        <f>IF(Pomoc!$D$1,IF(ISBLANK('KT+hierar'!D348),NA(),'KT+hierar'!D348),NA())</f>
        <v>#N/A</v>
      </c>
    </row>
    <row r="349" spans="1:4" x14ac:dyDescent="0.25">
      <c r="A349" s="1" t="e">
        <f>IF(ISBLANK('KT+hierar'!A349),NA(),'KT+hierar'!A349)</f>
        <v>#N/A</v>
      </c>
      <c r="B349" t="e">
        <f>IF(Pomoc!$B$1,IF(ISBLANK('KT+hierar'!B349),NA(),'KT+hierar'!B349),NA())</f>
        <v>#N/A</v>
      </c>
      <c r="C349" t="e">
        <f>IF(Pomoc!$C$1,IF(ISBLANK('KT+hierar'!C349),NA(),'KT+hierar'!C349),NA())</f>
        <v>#N/A</v>
      </c>
      <c r="D349" t="e">
        <f>IF(Pomoc!$D$1,IF(ISBLANK('KT+hierar'!D349),NA(),'KT+hierar'!D349),NA())</f>
        <v>#N/A</v>
      </c>
    </row>
    <row r="350" spans="1:4" x14ac:dyDescent="0.25">
      <c r="A350" s="1" t="e">
        <f>IF(ISBLANK('KT+hierar'!A350),NA(),'KT+hierar'!A350)</f>
        <v>#N/A</v>
      </c>
      <c r="B350" t="e">
        <f>IF(Pomoc!$B$1,IF(ISBLANK('KT+hierar'!B350),NA(),'KT+hierar'!B350),NA())</f>
        <v>#N/A</v>
      </c>
      <c r="C350" t="e">
        <f>IF(Pomoc!$C$1,IF(ISBLANK('KT+hierar'!C350),NA(),'KT+hierar'!C350),NA())</f>
        <v>#N/A</v>
      </c>
      <c r="D350" t="e">
        <f>IF(Pomoc!$D$1,IF(ISBLANK('KT+hierar'!D350),NA(),'KT+hierar'!D350),NA())</f>
        <v>#N/A</v>
      </c>
    </row>
    <row r="351" spans="1:4" x14ac:dyDescent="0.25">
      <c r="A351" s="1" t="e">
        <f>IF(ISBLANK('KT+hierar'!A351),NA(),'KT+hierar'!A351)</f>
        <v>#N/A</v>
      </c>
      <c r="B351" t="e">
        <f>IF(Pomoc!$B$1,IF(ISBLANK('KT+hierar'!B351),NA(),'KT+hierar'!B351),NA())</f>
        <v>#N/A</v>
      </c>
      <c r="C351" t="e">
        <f>IF(Pomoc!$C$1,IF(ISBLANK('KT+hierar'!C351),NA(),'KT+hierar'!C351),NA())</f>
        <v>#N/A</v>
      </c>
      <c r="D351" t="e">
        <f>IF(Pomoc!$D$1,IF(ISBLANK('KT+hierar'!D351),NA(),'KT+hierar'!D351),NA())</f>
        <v>#N/A</v>
      </c>
    </row>
    <row r="352" spans="1:4" x14ac:dyDescent="0.25">
      <c r="A352" s="1" t="e">
        <f>IF(ISBLANK('KT+hierar'!A352),NA(),'KT+hierar'!A352)</f>
        <v>#N/A</v>
      </c>
      <c r="B352" t="e">
        <f>IF(Pomoc!$B$1,IF(ISBLANK('KT+hierar'!B352),NA(),'KT+hierar'!B352),NA())</f>
        <v>#N/A</v>
      </c>
      <c r="C352" t="e">
        <f>IF(Pomoc!$C$1,IF(ISBLANK('KT+hierar'!C352),NA(),'KT+hierar'!C352),NA())</f>
        <v>#N/A</v>
      </c>
      <c r="D352" t="e">
        <f>IF(Pomoc!$D$1,IF(ISBLANK('KT+hierar'!D352),NA(),'KT+hierar'!D352),NA())</f>
        <v>#N/A</v>
      </c>
    </row>
    <row r="353" spans="1:4" x14ac:dyDescent="0.25">
      <c r="A353" s="1" t="e">
        <f>IF(ISBLANK('KT+hierar'!A353),NA(),'KT+hierar'!A353)</f>
        <v>#N/A</v>
      </c>
      <c r="B353" t="e">
        <f>IF(Pomoc!$B$1,IF(ISBLANK('KT+hierar'!B353),NA(),'KT+hierar'!B353),NA())</f>
        <v>#N/A</v>
      </c>
      <c r="C353" t="e">
        <f>IF(Pomoc!$C$1,IF(ISBLANK('KT+hierar'!C353),NA(),'KT+hierar'!C353),NA())</f>
        <v>#N/A</v>
      </c>
      <c r="D353" t="e">
        <f>IF(Pomoc!$D$1,IF(ISBLANK('KT+hierar'!D353),NA(),'KT+hierar'!D353),NA())</f>
        <v>#N/A</v>
      </c>
    </row>
    <row r="354" spans="1:4" x14ac:dyDescent="0.25">
      <c r="A354" s="1" t="e">
        <f>IF(ISBLANK('KT+hierar'!A354),NA(),'KT+hierar'!A354)</f>
        <v>#N/A</v>
      </c>
      <c r="B354" t="e">
        <f>IF(Pomoc!$B$1,IF(ISBLANK('KT+hierar'!B354),NA(),'KT+hierar'!B354),NA())</f>
        <v>#N/A</v>
      </c>
      <c r="C354" t="e">
        <f>IF(Pomoc!$C$1,IF(ISBLANK('KT+hierar'!C354),NA(),'KT+hierar'!C354),NA())</f>
        <v>#N/A</v>
      </c>
      <c r="D354" t="e">
        <f>IF(Pomoc!$D$1,IF(ISBLANK('KT+hierar'!D354),NA(),'KT+hierar'!D354),NA())</f>
        <v>#N/A</v>
      </c>
    </row>
    <row r="355" spans="1:4" x14ac:dyDescent="0.25">
      <c r="A355" s="1" t="e">
        <f>IF(ISBLANK('KT+hierar'!A355),NA(),'KT+hierar'!A355)</f>
        <v>#N/A</v>
      </c>
      <c r="B355" t="e">
        <f>IF(Pomoc!$B$1,IF(ISBLANK('KT+hierar'!B355),NA(),'KT+hierar'!B355),NA())</f>
        <v>#N/A</v>
      </c>
      <c r="C355" t="e">
        <f>IF(Pomoc!$C$1,IF(ISBLANK('KT+hierar'!C355),NA(),'KT+hierar'!C355),NA())</f>
        <v>#N/A</v>
      </c>
      <c r="D355" t="e">
        <f>IF(Pomoc!$D$1,IF(ISBLANK('KT+hierar'!D355),NA(),'KT+hierar'!D355),NA())</f>
        <v>#N/A</v>
      </c>
    </row>
    <row r="356" spans="1:4" x14ac:dyDescent="0.25">
      <c r="A356" s="1" t="e">
        <f>IF(ISBLANK('KT+hierar'!A356),NA(),'KT+hierar'!A356)</f>
        <v>#N/A</v>
      </c>
      <c r="B356" t="e">
        <f>IF(Pomoc!$B$1,IF(ISBLANK('KT+hierar'!B356),NA(),'KT+hierar'!B356),NA())</f>
        <v>#N/A</v>
      </c>
      <c r="C356" t="e">
        <f>IF(Pomoc!$C$1,IF(ISBLANK('KT+hierar'!C356),NA(),'KT+hierar'!C356),NA())</f>
        <v>#N/A</v>
      </c>
      <c r="D356" t="e">
        <f>IF(Pomoc!$D$1,IF(ISBLANK('KT+hierar'!D356),NA(),'KT+hierar'!D356),NA())</f>
        <v>#N/A</v>
      </c>
    </row>
    <row r="357" spans="1:4" x14ac:dyDescent="0.25">
      <c r="A357" s="1" t="e">
        <f>IF(ISBLANK('KT+hierar'!A357),NA(),'KT+hierar'!A357)</f>
        <v>#N/A</v>
      </c>
      <c r="B357" t="e">
        <f>IF(Pomoc!$B$1,IF(ISBLANK('KT+hierar'!B357),NA(),'KT+hierar'!B357),NA())</f>
        <v>#N/A</v>
      </c>
      <c r="C357" t="e">
        <f>IF(Pomoc!$C$1,IF(ISBLANK('KT+hierar'!C357),NA(),'KT+hierar'!C357),NA())</f>
        <v>#N/A</v>
      </c>
      <c r="D357" t="e">
        <f>IF(Pomoc!$D$1,IF(ISBLANK('KT+hierar'!D357),NA(),'KT+hierar'!D357),NA())</f>
        <v>#N/A</v>
      </c>
    </row>
    <row r="358" spans="1:4" x14ac:dyDescent="0.25">
      <c r="A358" s="1" t="e">
        <f>IF(ISBLANK('KT+hierar'!A358),NA(),'KT+hierar'!A358)</f>
        <v>#N/A</v>
      </c>
      <c r="B358" t="e">
        <f>IF(Pomoc!$B$1,IF(ISBLANK('KT+hierar'!B358),NA(),'KT+hierar'!B358),NA())</f>
        <v>#N/A</v>
      </c>
      <c r="C358" t="e">
        <f>IF(Pomoc!$C$1,IF(ISBLANK('KT+hierar'!C358),NA(),'KT+hierar'!C358),NA())</f>
        <v>#N/A</v>
      </c>
      <c r="D358" t="e">
        <f>IF(Pomoc!$D$1,IF(ISBLANK('KT+hierar'!D358),NA(),'KT+hierar'!D358),NA())</f>
        <v>#N/A</v>
      </c>
    </row>
    <row r="359" spans="1:4" x14ac:dyDescent="0.25">
      <c r="A359" s="1" t="e">
        <f>IF(ISBLANK('KT+hierar'!A359),NA(),'KT+hierar'!A359)</f>
        <v>#N/A</v>
      </c>
      <c r="B359" t="e">
        <f>IF(Pomoc!$B$1,IF(ISBLANK('KT+hierar'!B359),NA(),'KT+hierar'!B359),NA())</f>
        <v>#N/A</v>
      </c>
      <c r="C359" t="e">
        <f>IF(Pomoc!$C$1,IF(ISBLANK('KT+hierar'!C359),NA(),'KT+hierar'!C359),NA())</f>
        <v>#N/A</v>
      </c>
      <c r="D359" t="e">
        <f>IF(Pomoc!$D$1,IF(ISBLANK('KT+hierar'!D359),NA(),'KT+hierar'!D359),NA())</f>
        <v>#N/A</v>
      </c>
    </row>
    <row r="360" spans="1:4" x14ac:dyDescent="0.25">
      <c r="A360" s="1" t="e">
        <f>IF(ISBLANK('KT+hierar'!A360),NA(),'KT+hierar'!A360)</f>
        <v>#N/A</v>
      </c>
      <c r="B360" t="e">
        <f>IF(Pomoc!$B$1,IF(ISBLANK('KT+hierar'!B360),NA(),'KT+hierar'!B360),NA())</f>
        <v>#N/A</v>
      </c>
      <c r="C360" t="e">
        <f>IF(Pomoc!$C$1,IF(ISBLANK('KT+hierar'!C360),NA(),'KT+hierar'!C360),NA())</f>
        <v>#N/A</v>
      </c>
      <c r="D360" t="e">
        <f>IF(Pomoc!$D$1,IF(ISBLANK('KT+hierar'!D360),NA(),'KT+hierar'!D360),NA())</f>
        <v>#N/A</v>
      </c>
    </row>
    <row r="361" spans="1:4" x14ac:dyDescent="0.25">
      <c r="A361" s="1" t="e">
        <f>IF(ISBLANK('KT+hierar'!A361),NA(),'KT+hierar'!A361)</f>
        <v>#N/A</v>
      </c>
      <c r="B361" t="e">
        <f>IF(Pomoc!$B$1,IF(ISBLANK('KT+hierar'!B361),NA(),'KT+hierar'!B361),NA())</f>
        <v>#N/A</v>
      </c>
      <c r="C361" t="e">
        <f>IF(Pomoc!$C$1,IF(ISBLANK('KT+hierar'!C361),NA(),'KT+hierar'!C361),NA())</f>
        <v>#N/A</v>
      </c>
      <c r="D361" t="e">
        <f>IF(Pomoc!$D$1,IF(ISBLANK('KT+hierar'!D361),NA(),'KT+hierar'!D361),NA())</f>
        <v>#N/A</v>
      </c>
    </row>
    <row r="362" spans="1:4" x14ac:dyDescent="0.25">
      <c r="A362" s="1" t="e">
        <f>IF(ISBLANK('KT+hierar'!A362),NA(),'KT+hierar'!A362)</f>
        <v>#N/A</v>
      </c>
      <c r="B362" t="e">
        <f>IF(Pomoc!$B$1,IF(ISBLANK('KT+hierar'!B362),NA(),'KT+hierar'!B362),NA())</f>
        <v>#N/A</v>
      </c>
      <c r="C362" t="e">
        <f>IF(Pomoc!$C$1,IF(ISBLANK('KT+hierar'!C362),NA(),'KT+hierar'!C362),NA())</f>
        <v>#N/A</v>
      </c>
      <c r="D362" t="e">
        <f>IF(Pomoc!$D$1,IF(ISBLANK('KT+hierar'!D362),NA(),'KT+hierar'!D362),NA())</f>
        <v>#N/A</v>
      </c>
    </row>
    <row r="363" spans="1:4" x14ac:dyDescent="0.25">
      <c r="A363" s="1" t="e">
        <f>IF(ISBLANK('KT+hierar'!A363),NA(),'KT+hierar'!A363)</f>
        <v>#N/A</v>
      </c>
      <c r="B363" t="e">
        <f>IF(Pomoc!$B$1,IF(ISBLANK('KT+hierar'!B363),NA(),'KT+hierar'!B363),NA())</f>
        <v>#N/A</v>
      </c>
      <c r="C363" t="e">
        <f>IF(Pomoc!$C$1,IF(ISBLANK('KT+hierar'!C363),NA(),'KT+hierar'!C363),NA())</f>
        <v>#N/A</v>
      </c>
      <c r="D363" t="e">
        <f>IF(Pomoc!$D$1,IF(ISBLANK('KT+hierar'!D363),NA(),'KT+hierar'!D363),NA())</f>
        <v>#N/A</v>
      </c>
    </row>
    <row r="364" spans="1:4" x14ac:dyDescent="0.25">
      <c r="A364" s="1" t="e">
        <f>IF(ISBLANK('KT+hierar'!A364),NA(),'KT+hierar'!A364)</f>
        <v>#N/A</v>
      </c>
      <c r="B364" t="e">
        <f>IF(Pomoc!$B$1,IF(ISBLANK('KT+hierar'!B364),NA(),'KT+hierar'!B364),NA())</f>
        <v>#N/A</v>
      </c>
      <c r="C364" t="e">
        <f>IF(Pomoc!$C$1,IF(ISBLANK('KT+hierar'!C364),NA(),'KT+hierar'!C364),NA())</f>
        <v>#N/A</v>
      </c>
      <c r="D364" t="e">
        <f>IF(Pomoc!$D$1,IF(ISBLANK('KT+hierar'!D364),NA(),'KT+hierar'!D364),NA())</f>
        <v>#N/A</v>
      </c>
    </row>
    <row r="365" spans="1:4" x14ac:dyDescent="0.25">
      <c r="A365" s="1" t="e">
        <f>IF(ISBLANK('KT+hierar'!A365),NA(),'KT+hierar'!A365)</f>
        <v>#N/A</v>
      </c>
      <c r="B365" t="e">
        <f>IF(Pomoc!$B$1,IF(ISBLANK('KT+hierar'!B365),NA(),'KT+hierar'!B365),NA())</f>
        <v>#N/A</v>
      </c>
      <c r="C365" t="e">
        <f>IF(Pomoc!$C$1,IF(ISBLANK('KT+hierar'!C365),NA(),'KT+hierar'!C365),NA())</f>
        <v>#N/A</v>
      </c>
      <c r="D365" t="e">
        <f>IF(Pomoc!$D$1,IF(ISBLANK('KT+hierar'!D365),NA(),'KT+hierar'!D365),NA())</f>
        <v>#N/A</v>
      </c>
    </row>
    <row r="366" spans="1:4" x14ac:dyDescent="0.25">
      <c r="A366" s="1" t="e">
        <f>IF(ISBLANK('KT+hierar'!A366),NA(),'KT+hierar'!A366)</f>
        <v>#N/A</v>
      </c>
      <c r="B366" t="e">
        <f>IF(Pomoc!$B$1,IF(ISBLANK('KT+hierar'!B366),NA(),'KT+hierar'!B366),NA())</f>
        <v>#N/A</v>
      </c>
      <c r="C366" t="e">
        <f>IF(Pomoc!$C$1,IF(ISBLANK('KT+hierar'!C366),NA(),'KT+hierar'!C366),NA())</f>
        <v>#N/A</v>
      </c>
      <c r="D366" t="e">
        <f>IF(Pomoc!$D$1,IF(ISBLANK('KT+hierar'!D366),NA(),'KT+hierar'!D366),NA())</f>
        <v>#N/A</v>
      </c>
    </row>
    <row r="367" spans="1:4" x14ac:dyDescent="0.25">
      <c r="A367" s="1" t="e">
        <f>IF(ISBLANK('KT+hierar'!A367),NA(),'KT+hierar'!A367)</f>
        <v>#N/A</v>
      </c>
      <c r="B367" t="e">
        <f>IF(Pomoc!$B$1,IF(ISBLANK('KT+hierar'!B367),NA(),'KT+hierar'!B367),NA())</f>
        <v>#N/A</v>
      </c>
      <c r="C367" t="e">
        <f>IF(Pomoc!$C$1,IF(ISBLANK('KT+hierar'!C367),NA(),'KT+hierar'!C367),NA())</f>
        <v>#N/A</v>
      </c>
      <c r="D367" t="e">
        <f>IF(Pomoc!$D$1,IF(ISBLANK('KT+hierar'!D367),NA(),'KT+hierar'!D367),NA())</f>
        <v>#N/A</v>
      </c>
    </row>
    <row r="368" spans="1:4" x14ac:dyDescent="0.25">
      <c r="A368" s="1" t="e">
        <f>IF(ISBLANK('KT+hierar'!A368),NA(),'KT+hierar'!A368)</f>
        <v>#N/A</v>
      </c>
      <c r="B368" t="e">
        <f>IF(Pomoc!$B$1,IF(ISBLANK('KT+hierar'!B368),NA(),'KT+hierar'!B368),NA())</f>
        <v>#N/A</v>
      </c>
      <c r="C368" t="e">
        <f>IF(Pomoc!$C$1,IF(ISBLANK('KT+hierar'!C368),NA(),'KT+hierar'!C368),NA())</f>
        <v>#N/A</v>
      </c>
      <c r="D368" t="e">
        <f>IF(Pomoc!$D$1,IF(ISBLANK('KT+hierar'!D368),NA(),'KT+hierar'!D368),NA())</f>
        <v>#N/A</v>
      </c>
    </row>
    <row r="369" spans="1:4" x14ac:dyDescent="0.25">
      <c r="A369" s="1" t="e">
        <f>IF(ISBLANK('KT+hierar'!A369),NA(),'KT+hierar'!A369)</f>
        <v>#N/A</v>
      </c>
      <c r="B369" t="e">
        <f>IF(Pomoc!$B$1,IF(ISBLANK('KT+hierar'!B369),NA(),'KT+hierar'!B369),NA())</f>
        <v>#N/A</v>
      </c>
      <c r="C369" t="e">
        <f>IF(Pomoc!$C$1,IF(ISBLANK('KT+hierar'!C369),NA(),'KT+hierar'!C369),NA())</f>
        <v>#N/A</v>
      </c>
      <c r="D369" t="e">
        <f>IF(Pomoc!$D$1,IF(ISBLANK('KT+hierar'!D369),NA(),'KT+hierar'!D369),NA())</f>
        <v>#N/A</v>
      </c>
    </row>
    <row r="370" spans="1:4" x14ac:dyDescent="0.25">
      <c r="A370" s="1" t="e">
        <f>IF(ISBLANK('KT+hierar'!A370),NA(),'KT+hierar'!A370)</f>
        <v>#N/A</v>
      </c>
      <c r="B370" t="e">
        <f>IF(Pomoc!$B$1,IF(ISBLANK('KT+hierar'!B370),NA(),'KT+hierar'!B370),NA())</f>
        <v>#N/A</v>
      </c>
      <c r="C370" t="e">
        <f>IF(Pomoc!$C$1,IF(ISBLANK('KT+hierar'!C370),NA(),'KT+hierar'!C370),NA())</f>
        <v>#N/A</v>
      </c>
      <c r="D370" t="e">
        <f>IF(Pomoc!$D$1,IF(ISBLANK('KT+hierar'!D370),NA(),'KT+hierar'!D370),NA())</f>
        <v>#N/A</v>
      </c>
    </row>
    <row r="371" spans="1:4" x14ac:dyDescent="0.25">
      <c r="A371" s="1" t="e">
        <f>IF(ISBLANK('KT+hierar'!A371),NA(),'KT+hierar'!A371)</f>
        <v>#N/A</v>
      </c>
      <c r="B371" t="e">
        <f>IF(Pomoc!$B$1,IF(ISBLANK('KT+hierar'!B371),NA(),'KT+hierar'!B371),NA())</f>
        <v>#N/A</v>
      </c>
      <c r="C371" t="e">
        <f>IF(Pomoc!$C$1,IF(ISBLANK('KT+hierar'!C371),NA(),'KT+hierar'!C371),NA())</f>
        <v>#N/A</v>
      </c>
      <c r="D371" t="e">
        <f>IF(Pomoc!$D$1,IF(ISBLANK('KT+hierar'!D371),NA(),'KT+hierar'!D371),NA())</f>
        <v>#N/A</v>
      </c>
    </row>
    <row r="372" spans="1:4" x14ac:dyDescent="0.25">
      <c r="A372" s="1" t="e">
        <f>IF(ISBLANK('KT+hierar'!A372),NA(),'KT+hierar'!A372)</f>
        <v>#N/A</v>
      </c>
      <c r="B372" t="e">
        <f>IF(Pomoc!$B$1,IF(ISBLANK('KT+hierar'!B372),NA(),'KT+hierar'!B372),NA())</f>
        <v>#N/A</v>
      </c>
      <c r="C372" t="e">
        <f>IF(Pomoc!$C$1,IF(ISBLANK('KT+hierar'!C372),NA(),'KT+hierar'!C372),NA())</f>
        <v>#N/A</v>
      </c>
      <c r="D372" t="e">
        <f>IF(Pomoc!$D$1,IF(ISBLANK('KT+hierar'!D372),NA(),'KT+hierar'!D372),NA())</f>
        <v>#N/A</v>
      </c>
    </row>
    <row r="373" spans="1:4" x14ac:dyDescent="0.25">
      <c r="A373" s="1" t="e">
        <f>IF(ISBLANK('KT+hierar'!A373),NA(),'KT+hierar'!A373)</f>
        <v>#N/A</v>
      </c>
      <c r="B373" t="e">
        <f>IF(Pomoc!$B$1,IF(ISBLANK('KT+hierar'!B373),NA(),'KT+hierar'!B373),NA())</f>
        <v>#N/A</v>
      </c>
      <c r="C373" t="e">
        <f>IF(Pomoc!$C$1,IF(ISBLANK('KT+hierar'!C373),NA(),'KT+hierar'!C373),NA())</f>
        <v>#N/A</v>
      </c>
      <c r="D373" t="e">
        <f>IF(Pomoc!$D$1,IF(ISBLANK('KT+hierar'!D373),NA(),'KT+hierar'!D373),NA())</f>
        <v>#N/A</v>
      </c>
    </row>
    <row r="374" spans="1:4" x14ac:dyDescent="0.25">
      <c r="A374" s="1" t="e">
        <f>IF(ISBLANK('KT+hierar'!A374),NA(),'KT+hierar'!A374)</f>
        <v>#N/A</v>
      </c>
      <c r="B374" t="e">
        <f>IF(Pomoc!$B$1,IF(ISBLANK('KT+hierar'!B374),NA(),'KT+hierar'!B374),NA())</f>
        <v>#N/A</v>
      </c>
      <c r="C374" t="e">
        <f>IF(Pomoc!$C$1,IF(ISBLANK('KT+hierar'!C374),NA(),'KT+hierar'!C374),NA())</f>
        <v>#N/A</v>
      </c>
      <c r="D374" t="e">
        <f>IF(Pomoc!$D$1,IF(ISBLANK('KT+hierar'!D374),NA(),'KT+hierar'!D374),NA())</f>
        <v>#N/A</v>
      </c>
    </row>
    <row r="375" spans="1:4" x14ac:dyDescent="0.25">
      <c r="A375" s="1" t="e">
        <f>IF(ISBLANK('KT+hierar'!A375),NA(),'KT+hierar'!A375)</f>
        <v>#N/A</v>
      </c>
      <c r="B375" t="e">
        <f>IF(Pomoc!$B$1,IF(ISBLANK('KT+hierar'!B375),NA(),'KT+hierar'!B375),NA())</f>
        <v>#N/A</v>
      </c>
      <c r="C375" t="e">
        <f>IF(Pomoc!$C$1,IF(ISBLANK('KT+hierar'!C375),NA(),'KT+hierar'!C375),NA())</f>
        <v>#N/A</v>
      </c>
      <c r="D375" t="e">
        <f>IF(Pomoc!$D$1,IF(ISBLANK('KT+hierar'!D375),NA(),'KT+hierar'!D375),NA())</f>
        <v>#N/A</v>
      </c>
    </row>
    <row r="376" spans="1:4" x14ac:dyDescent="0.25">
      <c r="A376" s="1" t="e">
        <f>IF(ISBLANK('KT+hierar'!A376),NA(),'KT+hierar'!A376)</f>
        <v>#N/A</v>
      </c>
      <c r="B376" t="e">
        <f>IF(Pomoc!$B$1,IF(ISBLANK('KT+hierar'!B376),NA(),'KT+hierar'!B376),NA())</f>
        <v>#N/A</v>
      </c>
      <c r="C376" t="e">
        <f>IF(Pomoc!$C$1,IF(ISBLANK('KT+hierar'!C376),NA(),'KT+hierar'!C376),NA())</f>
        <v>#N/A</v>
      </c>
      <c r="D376" t="e">
        <f>IF(Pomoc!$D$1,IF(ISBLANK('KT+hierar'!D376),NA(),'KT+hierar'!D376),NA())</f>
        <v>#N/A</v>
      </c>
    </row>
    <row r="377" spans="1:4" x14ac:dyDescent="0.25">
      <c r="A377" s="1" t="e">
        <f>IF(ISBLANK('KT+hierar'!A377),NA(),'KT+hierar'!A377)</f>
        <v>#N/A</v>
      </c>
      <c r="B377" t="e">
        <f>IF(Pomoc!$B$1,IF(ISBLANK('KT+hierar'!B377),NA(),'KT+hierar'!B377),NA())</f>
        <v>#N/A</v>
      </c>
      <c r="C377" t="e">
        <f>IF(Pomoc!$C$1,IF(ISBLANK('KT+hierar'!C377),NA(),'KT+hierar'!C377),NA())</f>
        <v>#N/A</v>
      </c>
      <c r="D377" t="e">
        <f>IF(Pomoc!$D$1,IF(ISBLANK('KT+hierar'!D377),NA(),'KT+hierar'!D377),NA())</f>
        <v>#N/A</v>
      </c>
    </row>
    <row r="378" spans="1:4" x14ac:dyDescent="0.25">
      <c r="A378" s="1" t="e">
        <f>IF(ISBLANK('KT+hierar'!A378),NA(),'KT+hierar'!A378)</f>
        <v>#N/A</v>
      </c>
      <c r="B378" t="e">
        <f>IF(Pomoc!$B$1,IF(ISBLANK('KT+hierar'!B378),NA(),'KT+hierar'!B378),NA())</f>
        <v>#N/A</v>
      </c>
      <c r="C378" t="e">
        <f>IF(Pomoc!$C$1,IF(ISBLANK('KT+hierar'!C378),NA(),'KT+hierar'!C378),NA())</f>
        <v>#N/A</v>
      </c>
      <c r="D378" t="e">
        <f>IF(Pomoc!$D$1,IF(ISBLANK('KT+hierar'!D378),NA(),'KT+hierar'!D378),NA())</f>
        <v>#N/A</v>
      </c>
    </row>
    <row r="379" spans="1:4" x14ac:dyDescent="0.25">
      <c r="A379" s="1" t="e">
        <f>IF(ISBLANK('KT+hierar'!A379),NA(),'KT+hierar'!A379)</f>
        <v>#N/A</v>
      </c>
      <c r="B379" t="e">
        <f>IF(Pomoc!$B$1,IF(ISBLANK('KT+hierar'!B379),NA(),'KT+hierar'!B379),NA())</f>
        <v>#N/A</v>
      </c>
      <c r="C379" t="e">
        <f>IF(Pomoc!$C$1,IF(ISBLANK('KT+hierar'!C379),NA(),'KT+hierar'!C379),NA())</f>
        <v>#N/A</v>
      </c>
      <c r="D379" t="e">
        <f>IF(Pomoc!$D$1,IF(ISBLANK('KT+hierar'!D379),NA(),'KT+hierar'!D379),NA())</f>
        <v>#N/A</v>
      </c>
    </row>
    <row r="380" spans="1:4" x14ac:dyDescent="0.25">
      <c r="A380" s="1" t="e">
        <f>IF(ISBLANK('KT+hierar'!A380),NA(),'KT+hierar'!A380)</f>
        <v>#N/A</v>
      </c>
      <c r="B380" t="e">
        <f>IF(Pomoc!$B$1,IF(ISBLANK('KT+hierar'!B380),NA(),'KT+hierar'!B380),NA())</f>
        <v>#N/A</v>
      </c>
      <c r="C380" t="e">
        <f>IF(Pomoc!$C$1,IF(ISBLANK('KT+hierar'!C380),NA(),'KT+hierar'!C380),NA())</f>
        <v>#N/A</v>
      </c>
      <c r="D380" t="e">
        <f>IF(Pomoc!$D$1,IF(ISBLANK('KT+hierar'!D380),NA(),'KT+hierar'!D380),NA())</f>
        <v>#N/A</v>
      </c>
    </row>
    <row r="381" spans="1:4" x14ac:dyDescent="0.25">
      <c r="A381" s="1" t="e">
        <f>IF(ISBLANK('KT+hierar'!A381),NA(),'KT+hierar'!A381)</f>
        <v>#N/A</v>
      </c>
      <c r="B381" t="e">
        <f>IF(Pomoc!$B$1,IF(ISBLANK('KT+hierar'!B381),NA(),'KT+hierar'!B381),NA())</f>
        <v>#N/A</v>
      </c>
      <c r="C381" t="e">
        <f>IF(Pomoc!$C$1,IF(ISBLANK('KT+hierar'!C381),NA(),'KT+hierar'!C381),NA())</f>
        <v>#N/A</v>
      </c>
      <c r="D381" t="e">
        <f>IF(Pomoc!$D$1,IF(ISBLANK('KT+hierar'!D381),NA(),'KT+hierar'!D381),NA())</f>
        <v>#N/A</v>
      </c>
    </row>
    <row r="382" spans="1:4" x14ac:dyDescent="0.25">
      <c r="A382" s="1" t="e">
        <f>IF(ISBLANK('KT+hierar'!A382),NA(),'KT+hierar'!A382)</f>
        <v>#N/A</v>
      </c>
      <c r="B382" t="e">
        <f>IF(Pomoc!$B$1,IF(ISBLANK('KT+hierar'!B382),NA(),'KT+hierar'!B382),NA())</f>
        <v>#N/A</v>
      </c>
      <c r="C382" t="e">
        <f>IF(Pomoc!$C$1,IF(ISBLANK('KT+hierar'!C382),NA(),'KT+hierar'!C382),NA())</f>
        <v>#N/A</v>
      </c>
      <c r="D382" t="e">
        <f>IF(Pomoc!$D$1,IF(ISBLANK('KT+hierar'!D382),NA(),'KT+hierar'!D382),NA())</f>
        <v>#N/A</v>
      </c>
    </row>
    <row r="383" spans="1:4" x14ac:dyDescent="0.25">
      <c r="A383" s="1" t="e">
        <f>IF(ISBLANK('KT+hierar'!A383),NA(),'KT+hierar'!A383)</f>
        <v>#N/A</v>
      </c>
      <c r="B383" t="e">
        <f>IF(Pomoc!$B$1,IF(ISBLANK('KT+hierar'!B383),NA(),'KT+hierar'!B383),NA())</f>
        <v>#N/A</v>
      </c>
      <c r="C383" t="e">
        <f>IF(Pomoc!$C$1,IF(ISBLANK('KT+hierar'!C383),NA(),'KT+hierar'!C383),NA())</f>
        <v>#N/A</v>
      </c>
      <c r="D383" t="e">
        <f>IF(Pomoc!$D$1,IF(ISBLANK('KT+hierar'!D383),NA(),'KT+hierar'!D383),NA())</f>
        <v>#N/A</v>
      </c>
    </row>
    <row r="384" spans="1:4" x14ac:dyDescent="0.25">
      <c r="A384" s="1" t="e">
        <f>IF(ISBLANK('KT+hierar'!A384),NA(),'KT+hierar'!A384)</f>
        <v>#N/A</v>
      </c>
      <c r="B384" t="e">
        <f>IF(Pomoc!$B$1,IF(ISBLANK('KT+hierar'!B384),NA(),'KT+hierar'!B384),NA())</f>
        <v>#N/A</v>
      </c>
      <c r="C384" t="e">
        <f>IF(Pomoc!$C$1,IF(ISBLANK('KT+hierar'!C384),NA(),'KT+hierar'!C384),NA())</f>
        <v>#N/A</v>
      </c>
      <c r="D384" t="e">
        <f>IF(Pomoc!$D$1,IF(ISBLANK('KT+hierar'!D384),NA(),'KT+hierar'!D384),NA())</f>
        <v>#N/A</v>
      </c>
    </row>
    <row r="385" spans="1:4" x14ac:dyDescent="0.25">
      <c r="A385" s="1" t="e">
        <f>IF(ISBLANK('KT+hierar'!A385),NA(),'KT+hierar'!A385)</f>
        <v>#N/A</v>
      </c>
      <c r="B385" t="e">
        <f>IF(Pomoc!$B$1,IF(ISBLANK('KT+hierar'!B385),NA(),'KT+hierar'!B385),NA())</f>
        <v>#N/A</v>
      </c>
      <c r="C385" t="e">
        <f>IF(Pomoc!$C$1,IF(ISBLANK('KT+hierar'!C385),NA(),'KT+hierar'!C385),NA())</f>
        <v>#N/A</v>
      </c>
      <c r="D385" t="e">
        <f>IF(Pomoc!$D$1,IF(ISBLANK('KT+hierar'!D385),NA(),'KT+hierar'!D385),NA())</f>
        <v>#N/A</v>
      </c>
    </row>
    <row r="386" spans="1:4" x14ac:dyDescent="0.25">
      <c r="A386" s="1" t="e">
        <f>IF(ISBLANK('KT+hierar'!A386),NA(),'KT+hierar'!A386)</f>
        <v>#N/A</v>
      </c>
      <c r="B386" t="e">
        <f>IF(Pomoc!$B$1,IF(ISBLANK('KT+hierar'!B386),NA(),'KT+hierar'!B386),NA())</f>
        <v>#N/A</v>
      </c>
      <c r="C386" t="e">
        <f>IF(Pomoc!$C$1,IF(ISBLANK('KT+hierar'!C386),NA(),'KT+hierar'!C386),NA())</f>
        <v>#N/A</v>
      </c>
      <c r="D386" t="e">
        <f>IF(Pomoc!$D$1,IF(ISBLANK('KT+hierar'!D386),NA(),'KT+hierar'!D386),NA())</f>
        <v>#N/A</v>
      </c>
    </row>
    <row r="387" spans="1:4" x14ac:dyDescent="0.25">
      <c r="A387" s="1" t="e">
        <f>IF(ISBLANK('KT+hierar'!A387),NA(),'KT+hierar'!A387)</f>
        <v>#N/A</v>
      </c>
      <c r="B387" t="e">
        <f>IF(Pomoc!$B$1,IF(ISBLANK('KT+hierar'!B387),NA(),'KT+hierar'!B387),NA())</f>
        <v>#N/A</v>
      </c>
      <c r="C387" t="e">
        <f>IF(Pomoc!$C$1,IF(ISBLANK('KT+hierar'!C387),NA(),'KT+hierar'!C387),NA())</f>
        <v>#N/A</v>
      </c>
      <c r="D387" t="e">
        <f>IF(Pomoc!$D$1,IF(ISBLANK('KT+hierar'!D387),NA(),'KT+hierar'!D387),NA())</f>
        <v>#N/A</v>
      </c>
    </row>
    <row r="388" spans="1:4" x14ac:dyDescent="0.25">
      <c r="A388" s="1" t="e">
        <f>IF(ISBLANK('KT+hierar'!A388),NA(),'KT+hierar'!A388)</f>
        <v>#N/A</v>
      </c>
      <c r="B388" t="e">
        <f>IF(Pomoc!$B$1,IF(ISBLANK('KT+hierar'!B388),NA(),'KT+hierar'!B388),NA())</f>
        <v>#N/A</v>
      </c>
      <c r="C388" t="e">
        <f>IF(Pomoc!$C$1,IF(ISBLANK('KT+hierar'!C388),NA(),'KT+hierar'!C388),NA())</f>
        <v>#N/A</v>
      </c>
      <c r="D388" t="e">
        <f>IF(Pomoc!$D$1,IF(ISBLANK('KT+hierar'!D388),NA(),'KT+hierar'!D388),NA())</f>
        <v>#N/A</v>
      </c>
    </row>
    <row r="389" spans="1:4" x14ac:dyDescent="0.25">
      <c r="A389" s="1" t="e">
        <f>IF(ISBLANK('KT+hierar'!A389),NA(),'KT+hierar'!A389)</f>
        <v>#N/A</v>
      </c>
      <c r="B389" t="e">
        <f>IF(Pomoc!$B$1,IF(ISBLANK('KT+hierar'!B389),NA(),'KT+hierar'!B389),NA())</f>
        <v>#N/A</v>
      </c>
      <c r="C389" t="e">
        <f>IF(Pomoc!$C$1,IF(ISBLANK('KT+hierar'!C389),NA(),'KT+hierar'!C389),NA())</f>
        <v>#N/A</v>
      </c>
      <c r="D389" t="e">
        <f>IF(Pomoc!$D$1,IF(ISBLANK('KT+hierar'!D389),NA(),'KT+hierar'!D389),NA())</f>
        <v>#N/A</v>
      </c>
    </row>
    <row r="390" spans="1:4" x14ac:dyDescent="0.25">
      <c r="A390" s="1" t="e">
        <f>IF(ISBLANK('KT+hierar'!A390),NA(),'KT+hierar'!A390)</f>
        <v>#N/A</v>
      </c>
      <c r="B390" t="e">
        <f>IF(Pomoc!$B$1,IF(ISBLANK('KT+hierar'!B390),NA(),'KT+hierar'!B390),NA())</f>
        <v>#N/A</v>
      </c>
      <c r="C390" t="e">
        <f>IF(Pomoc!$C$1,IF(ISBLANK('KT+hierar'!C390),NA(),'KT+hierar'!C390),NA())</f>
        <v>#N/A</v>
      </c>
      <c r="D390" t="e">
        <f>IF(Pomoc!$D$1,IF(ISBLANK('KT+hierar'!D390),NA(),'KT+hierar'!D390),NA())</f>
        <v>#N/A</v>
      </c>
    </row>
    <row r="391" spans="1:4" x14ac:dyDescent="0.25">
      <c r="A391" s="1" t="e">
        <f>IF(ISBLANK('KT+hierar'!A391),NA(),'KT+hierar'!A391)</f>
        <v>#N/A</v>
      </c>
      <c r="B391" t="e">
        <f>IF(Pomoc!$B$1,IF(ISBLANK('KT+hierar'!B391),NA(),'KT+hierar'!B391),NA())</f>
        <v>#N/A</v>
      </c>
      <c r="C391" t="e">
        <f>IF(Pomoc!$C$1,IF(ISBLANK('KT+hierar'!C391),NA(),'KT+hierar'!C391),NA())</f>
        <v>#N/A</v>
      </c>
      <c r="D391" t="e">
        <f>IF(Pomoc!$D$1,IF(ISBLANK('KT+hierar'!D391),NA(),'KT+hierar'!D391),NA())</f>
        <v>#N/A</v>
      </c>
    </row>
    <row r="392" spans="1:4" x14ac:dyDescent="0.25">
      <c r="A392" s="1" t="e">
        <f>IF(ISBLANK('KT+hierar'!A392),NA(),'KT+hierar'!A392)</f>
        <v>#N/A</v>
      </c>
      <c r="B392" t="e">
        <f>IF(Pomoc!$B$1,IF(ISBLANK('KT+hierar'!B392),NA(),'KT+hierar'!B392),NA())</f>
        <v>#N/A</v>
      </c>
      <c r="C392" t="e">
        <f>IF(Pomoc!$C$1,IF(ISBLANK('KT+hierar'!C392),NA(),'KT+hierar'!C392),NA())</f>
        <v>#N/A</v>
      </c>
      <c r="D392" t="e">
        <f>IF(Pomoc!$D$1,IF(ISBLANK('KT+hierar'!D392),NA(),'KT+hierar'!D392),NA())</f>
        <v>#N/A</v>
      </c>
    </row>
    <row r="393" spans="1:4" x14ac:dyDescent="0.25">
      <c r="A393" s="1" t="e">
        <f>IF(ISBLANK('KT+hierar'!A393),NA(),'KT+hierar'!A393)</f>
        <v>#N/A</v>
      </c>
      <c r="B393" t="e">
        <f>IF(Pomoc!$B$1,IF(ISBLANK('KT+hierar'!B393),NA(),'KT+hierar'!B393),NA())</f>
        <v>#N/A</v>
      </c>
      <c r="C393" t="e">
        <f>IF(Pomoc!$C$1,IF(ISBLANK('KT+hierar'!C393),NA(),'KT+hierar'!C393),NA())</f>
        <v>#N/A</v>
      </c>
      <c r="D393" t="e">
        <f>IF(Pomoc!$D$1,IF(ISBLANK('KT+hierar'!D393),NA(),'KT+hierar'!D393),NA())</f>
        <v>#N/A</v>
      </c>
    </row>
    <row r="394" spans="1:4" x14ac:dyDescent="0.25">
      <c r="A394" s="1" t="e">
        <f>IF(ISBLANK('KT+hierar'!A394),NA(),'KT+hierar'!A394)</f>
        <v>#N/A</v>
      </c>
      <c r="B394" t="e">
        <f>IF(Pomoc!$B$1,IF(ISBLANK('KT+hierar'!B394),NA(),'KT+hierar'!B394),NA())</f>
        <v>#N/A</v>
      </c>
      <c r="C394" t="e">
        <f>IF(Pomoc!$C$1,IF(ISBLANK('KT+hierar'!C394),NA(),'KT+hierar'!C394),NA())</f>
        <v>#N/A</v>
      </c>
      <c r="D394" t="e">
        <f>IF(Pomoc!$D$1,IF(ISBLANK('KT+hierar'!D394),NA(),'KT+hierar'!D394),NA())</f>
        <v>#N/A</v>
      </c>
    </row>
    <row r="395" spans="1:4" x14ac:dyDescent="0.25">
      <c r="A395" s="1" t="e">
        <f>IF(ISBLANK('KT+hierar'!A395),NA(),'KT+hierar'!A395)</f>
        <v>#N/A</v>
      </c>
      <c r="B395" t="e">
        <f>IF(Pomoc!$B$1,IF(ISBLANK('KT+hierar'!B395),NA(),'KT+hierar'!B395),NA())</f>
        <v>#N/A</v>
      </c>
      <c r="C395" t="e">
        <f>IF(Pomoc!$C$1,IF(ISBLANK('KT+hierar'!C395),NA(),'KT+hierar'!C395),NA())</f>
        <v>#N/A</v>
      </c>
      <c r="D395" t="e">
        <f>IF(Pomoc!$D$1,IF(ISBLANK('KT+hierar'!D395),NA(),'KT+hierar'!D395),NA())</f>
        <v>#N/A</v>
      </c>
    </row>
    <row r="396" spans="1:4" x14ac:dyDescent="0.25">
      <c r="A396" s="1" t="e">
        <f>IF(ISBLANK('KT+hierar'!A396),NA(),'KT+hierar'!A396)</f>
        <v>#N/A</v>
      </c>
      <c r="B396" t="e">
        <f>IF(Pomoc!$B$1,IF(ISBLANK('KT+hierar'!B396),NA(),'KT+hierar'!B396),NA())</f>
        <v>#N/A</v>
      </c>
      <c r="C396" t="e">
        <f>IF(Pomoc!$C$1,IF(ISBLANK('KT+hierar'!C396),NA(),'KT+hierar'!C396),NA())</f>
        <v>#N/A</v>
      </c>
      <c r="D396" t="e">
        <f>IF(Pomoc!$D$1,IF(ISBLANK('KT+hierar'!D396),NA(),'KT+hierar'!D396),NA())</f>
        <v>#N/A</v>
      </c>
    </row>
    <row r="397" spans="1:4" x14ac:dyDescent="0.25">
      <c r="A397" s="1" t="e">
        <f>IF(ISBLANK('KT+hierar'!A397),NA(),'KT+hierar'!A397)</f>
        <v>#N/A</v>
      </c>
      <c r="B397" t="e">
        <f>IF(Pomoc!$B$1,IF(ISBLANK('KT+hierar'!B397),NA(),'KT+hierar'!B397),NA())</f>
        <v>#N/A</v>
      </c>
      <c r="C397" t="e">
        <f>IF(Pomoc!$C$1,IF(ISBLANK('KT+hierar'!C397),NA(),'KT+hierar'!C397),NA())</f>
        <v>#N/A</v>
      </c>
      <c r="D397" t="e">
        <f>IF(Pomoc!$D$1,IF(ISBLANK('KT+hierar'!D397),NA(),'KT+hierar'!D397),NA())</f>
        <v>#N/A</v>
      </c>
    </row>
    <row r="398" spans="1:4" x14ac:dyDescent="0.25">
      <c r="A398" s="1" t="e">
        <f>IF(ISBLANK('KT+hierar'!A398),NA(),'KT+hierar'!A398)</f>
        <v>#N/A</v>
      </c>
      <c r="B398" t="e">
        <f>IF(Pomoc!$B$1,IF(ISBLANK('KT+hierar'!B398),NA(),'KT+hierar'!B398),NA())</f>
        <v>#N/A</v>
      </c>
      <c r="C398" t="e">
        <f>IF(Pomoc!$C$1,IF(ISBLANK('KT+hierar'!C398),NA(),'KT+hierar'!C398),NA())</f>
        <v>#N/A</v>
      </c>
      <c r="D398" t="e">
        <f>IF(Pomoc!$D$1,IF(ISBLANK('KT+hierar'!D398),NA(),'KT+hierar'!D398),NA())</f>
        <v>#N/A</v>
      </c>
    </row>
    <row r="399" spans="1:4" x14ac:dyDescent="0.25">
      <c r="A399" s="1" t="e">
        <f>IF(ISBLANK('KT+hierar'!A399),NA(),'KT+hierar'!A399)</f>
        <v>#N/A</v>
      </c>
      <c r="B399" t="e">
        <f>IF(Pomoc!$B$1,IF(ISBLANK('KT+hierar'!B399),NA(),'KT+hierar'!B399),NA())</f>
        <v>#N/A</v>
      </c>
      <c r="C399" t="e">
        <f>IF(Pomoc!$C$1,IF(ISBLANK('KT+hierar'!C399),NA(),'KT+hierar'!C399),NA())</f>
        <v>#N/A</v>
      </c>
      <c r="D399" t="e">
        <f>IF(Pomoc!$D$1,IF(ISBLANK('KT+hierar'!D399),NA(),'KT+hierar'!D399),NA())</f>
        <v>#N/A</v>
      </c>
    </row>
    <row r="400" spans="1:4" x14ac:dyDescent="0.25">
      <c r="A400" s="1" t="e">
        <f>IF(ISBLANK('KT+hierar'!A400),NA(),'KT+hierar'!A400)</f>
        <v>#N/A</v>
      </c>
      <c r="B400" t="e">
        <f>IF(Pomoc!$B$1,IF(ISBLANK('KT+hierar'!B400),NA(),'KT+hierar'!B400),NA())</f>
        <v>#N/A</v>
      </c>
      <c r="C400" t="e">
        <f>IF(Pomoc!$C$1,IF(ISBLANK('KT+hierar'!C400),NA(),'KT+hierar'!C400),NA())</f>
        <v>#N/A</v>
      </c>
      <c r="D400" t="e">
        <f>IF(Pomoc!$D$1,IF(ISBLANK('KT+hierar'!D400),NA(),'KT+hierar'!D400),NA())</f>
        <v>#N/A</v>
      </c>
    </row>
    <row r="401" spans="1:4" x14ac:dyDescent="0.25">
      <c r="A401" s="1" t="e">
        <f>IF(ISBLANK('KT+hierar'!A401),NA(),'KT+hierar'!A401)</f>
        <v>#N/A</v>
      </c>
      <c r="B401" t="e">
        <f>IF(Pomoc!$B$1,IF(ISBLANK('KT+hierar'!B401),NA(),'KT+hierar'!B401),NA())</f>
        <v>#N/A</v>
      </c>
      <c r="C401" t="e">
        <f>IF(Pomoc!$C$1,IF(ISBLANK('KT+hierar'!C401),NA(),'KT+hierar'!C401),NA())</f>
        <v>#N/A</v>
      </c>
      <c r="D401" t="e">
        <f>IF(Pomoc!$D$1,IF(ISBLANK('KT+hierar'!D401),NA(),'KT+hierar'!D401),NA())</f>
        <v>#N/A</v>
      </c>
    </row>
    <row r="402" spans="1:4" x14ac:dyDescent="0.25">
      <c r="A402" s="1" t="e">
        <f>IF(ISBLANK('KT+hierar'!A402),NA(),'KT+hierar'!A402)</f>
        <v>#N/A</v>
      </c>
      <c r="B402" t="e">
        <f>IF(Pomoc!$B$1,IF(ISBLANK('KT+hierar'!B402),NA(),'KT+hierar'!B402),NA())</f>
        <v>#N/A</v>
      </c>
      <c r="C402" t="e">
        <f>IF(Pomoc!$C$1,IF(ISBLANK('KT+hierar'!C402),NA(),'KT+hierar'!C402),NA())</f>
        <v>#N/A</v>
      </c>
      <c r="D402" t="e">
        <f>IF(Pomoc!$D$1,IF(ISBLANK('KT+hierar'!D402),NA(),'KT+hierar'!D402),NA())</f>
        <v>#N/A</v>
      </c>
    </row>
    <row r="403" spans="1:4" x14ac:dyDescent="0.25">
      <c r="A403" s="1" t="e">
        <f>IF(ISBLANK('KT+hierar'!A403),NA(),'KT+hierar'!A403)</f>
        <v>#N/A</v>
      </c>
      <c r="B403" t="e">
        <f>IF(Pomoc!$B$1,IF(ISBLANK('KT+hierar'!B403),NA(),'KT+hierar'!B403),NA())</f>
        <v>#N/A</v>
      </c>
      <c r="C403" t="e">
        <f>IF(Pomoc!$C$1,IF(ISBLANK('KT+hierar'!C403),NA(),'KT+hierar'!C403),NA())</f>
        <v>#N/A</v>
      </c>
      <c r="D403" t="e">
        <f>IF(Pomoc!$D$1,IF(ISBLANK('KT+hierar'!D403),NA(),'KT+hierar'!D403),NA())</f>
        <v>#N/A</v>
      </c>
    </row>
    <row r="404" spans="1:4" x14ac:dyDescent="0.25">
      <c r="A404" s="1" t="e">
        <f>IF(ISBLANK('KT+hierar'!A404),NA(),'KT+hierar'!A404)</f>
        <v>#N/A</v>
      </c>
      <c r="B404" t="e">
        <f>IF(Pomoc!$B$1,IF(ISBLANK('KT+hierar'!B404),NA(),'KT+hierar'!B404),NA())</f>
        <v>#N/A</v>
      </c>
      <c r="C404" t="e">
        <f>IF(Pomoc!$C$1,IF(ISBLANK('KT+hierar'!C404),NA(),'KT+hierar'!C404),NA())</f>
        <v>#N/A</v>
      </c>
      <c r="D404" t="e">
        <f>IF(Pomoc!$D$1,IF(ISBLANK('KT+hierar'!D404),NA(),'KT+hierar'!D404),NA())</f>
        <v>#N/A</v>
      </c>
    </row>
    <row r="405" spans="1:4" x14ac:dyDescent="0.25">
      <c r="A405" s="1" t="e">
        <f>IF(ISBLANK('KT+hierar'!A405),NA(),'KT+hierar'!A405)</f>
        <v>#N/A</v>
      </c>
      <c r="B405" t="e">
        <f>IF(Pomoc!$B$1,IF(ISBLANK('KT+hierar'!B405),NA(),'KT+hierar'!B405),NA())</f>
        <v>#N/A</v>
      </c>
      <c r="C405" t="e">
        <f>IF(Pomoc!$C$1,IF(ISBLANK('KT+hierar'!C405),NA(),'KT+hierar'!C405),NA())</f>
        <v>#N/A</v>
      </c>
      <c r="D405" t="e">
        <f>IF(Pomoc!$D$1,IF(ISBLANK('KT+hierar'!D405),NA(),'KT+hierar'!D405),NA())</f>
        <v>#N/A</v>
      </c>
    </row>
    <row r="406" spans="1:4" x14ac:dyDescent="0.25">
      <c r="A406" s="1" t="e">
        <f>IF(ISBLANK('KT+hierar'!A406),NA(),'KT+hierar'!A406)</f>
        <v>#N/A</v>
      </c>
      <c r="B406" t="e">
        <f>IF(Pomoc!$B$1,IF(ISBLANK('KT+hierar'!B406),NA(),'KT+hierar'!B406),NA())</f>
        <v>#N/A</v>
      </c>
      <c r="C406" t="e">
        <f>IF(Pomoc!$C$1,IF(ISBLANK('KT+hierar'!C406),NA(),'KT+hierar'!C406),NA())</f>
        <v>#N/A</v>
      </c>
      <c r="D406" t="e">
        <f>IF(Pomoc!$D$1,IF(ISBLANK('KT+hierar'!D406),NA(),'KT+hierar'!D406),NA())</f>
        <v>#N/A</v>
      </c>
    </row>
    <row r="407" spans="1:4" x14ac:dyDescent="0.25">
      <c r="A407" s="1" t="e">
        <f>IF(ISBLANK('KT+hierar'!A407),NA(),'KT+hierar'!A407)</f>
        <v>#N/A</v>
      </c>
      <c r="B407" t="e">
        <f>IF(Pomoc!$B$1,IF(ISBLANK('KT+hierar'!B407),NA(),'KT+hierar'!B407),NA())</f>
        <v>#N/A</v>
      </c>
      <c r="C407" t="e">
        <f>IF(Pomoc!$C$1,IF(ISBLANK('KT+hierar'!C407),NA(),'KT+hierar'!C407),NA())</f>
        <v>#N/A</v>
      </c>
      <c r="D407" t="e">
        <f>IF(Pomoc!$D$1,IF(ISBLANK('KT+hierar'!D407),NA(),'KT+hierar'!D407),NA())</f>
        <v>#N/A</v>
      </c>
    </row>
    <row r="408" spans="1:4" x14ac:dyDescent="0.25">
      <c r="A408" s="1" t="e">
        <f>IF(ISBLANK('KT+hierar'!A408),NA(),'KT+hierar'!A408)</f>
        <v>#N/A</v>
      </c>
      <c r="B408" t="e">
        <f>IF(Pomoc!$B$1,IF(ISBLANK('KT+hierar'!B408),NA(),'KT+hierar'!B408),NA())</f>
        <v>#N/A</v>
      </c>
      <c r="C408" t="e">
        <f>IF(Pomoc!$C$1,IF(ISBLANK('KT+hierar'!C408),NA(),'KT+hierar'!C408),NA())</f>
        <v>#N/A</v>
      </c>
      <c r="D408" t="e">
        <f>IF(Pomoc!$D$1,IF(ISBLANK('KT+hierar'!D408),NA(),'KT+hierar'!D408),NA())</f>
        <v>#N/A</v>
      </c>
    </row>
    <row r="409" spans="1:4" x14ac:dyDescent="0.25">
      <c r="A409" s="1" t="e">
        <f>IF(ISBLANK('KT+hierar'!A409),NA(),'KT+hierar'!A409)</f>
        <v>#N/A</v>
      </c>
      <c r="B409" t="e">
        <f>IF(Pomoc!$B$1,IF(ISBLANK('KT+hierar'!B409),NA(),'KT+hierar'!B409),NA())</f>
        <v>#N/A</v>
      </c>
      <c r="C409" t="e">
        <f>IF(Pomoc!$C$1,IF(ISBLANK('KT+hierar'!C409),NA(),'KT+hierar'!C409),NA())</f>
        <v>#N/A</v>
      </c>
      <c r="D409" t="e">
        <f>IF(Pomoc!$D$1,IF(ISBLANK('KT+hierar'!D409),NA(),'KT+hierar'!D409),NA())</f>
        <v>#N/A</v>
      </c>
    </row>
    <row r="410" spans="1:4" x14ac:dyDescent="0.25">
      <c r="A410" s="1" t="e">
        <f>IF(ISBLANK('KT+hierar'!A410),NA(),'KT+hierar'!A410)</f>
        <v>#N/A</v>
      </c>
      <c r="B410" t="e">
        <f>IF(Pomoc!$B$1,IF(ISBLANK('KT+hierar'!B410),NA(),'KT+hierar'!B410),NA())</f>
        <v>#N/A</v>
      </c>
      <c r="C410" t="e">
        <f>IF(Pomoc!$C$1,IF(ISBLANK('KT+hierar'!C410),NA(),'KT+hierar'!C410),NA())</f>
        <v>#N/A</v>
      </c>
      <c r="D410" t="e">
        <f>IF(Pomoc!$D$1,IF(ISBLANK('KT+hierar'!D410),NA(),'KT+hierar'!D410),NA())</f>
        <v>#N/A</v>
      </c>
    </row>
    <row r="411" spans="1:4" x14ac:dyDescent="0.25">
      <c r="A411" s="1" t="e">
        <f>IF(ISBLANK('KT+hierar'!A411),NA(),'KT+hierar'!A411)</f>
        <v>#N/A</v>
      </c>
      <c r="B411" t="e">
        <f>IF(Pomoc!$B$1,IF(ISBLANK('KT+hierar'!B411),NA(),'KT+hierar'!B411),NA())</f>
        <v>#N/A</v>
      </c>
      <c r="C411" t="e">
        <f>IF(Pomoc!$C$1,IF(ISBLANK('KT+hierar'!C411),NA(),'KT+hierar'!C411),NA())</f>
        <v>#N/A</v>
      </c>
      <c r="D411" t="e">
        <f>IF(Pomoc!$D$1,IF(ISBLANK('KT+hierar'!D411),NA(),'KT+hierar'!D411),NA())</f>
        <v>#N/A</v>
      </c>
    </row>
    <row r="412" spans="1:4" x14ac:dyDescent="0.25">
      <c r="A412" s="1" t="e">
        <f>IF(ISBLANK('KT+hierar'!A412),NA(),'KT+hierar'!A412)</f>
        <v>#N/A</v>
      </c>
      <c r="B412" t="e">
        <f>IF(Pomoc!$B$1,IF(ISBLANK('KT+hierar'!B412),NA(),'KT+hierar'!B412),NA())</f>
        <v>#N/A</v>
      </c>
      <c r="C412" t="e">
        <f>IF(Pomoc!$C$1,IF(ISBLANK('KT+hierar'!C412),NA(),'KT+hierar'!C412),NA())</f>
        <v>#N/A</v>
      </c>
      <c r="D412" t="e">
        <f>IF(Pomoc!$D$1,IF(ISBLANK('KT+hierar'!D412),NA(),'KT+hierar'!D412),NA())</f>
        <v>#N/A</v>
      </c>
    </row>
    <row r="413" spans="1:4" x14ac:dyDescent="0.25">
      <c r="A413" s="1" t="e">
        <f>IF(ISBLANK('KT+hierar'!A413),NA(),'KT+hierar'!A413)</f>
        <v>#N/A</v>
      </c>
      <c r="B413" t="e">
        <f>IF(Pomoc!$B$1,IF(ISBLANK('KT+hierar'!B413),NA(),'KT+hierar'!B413),NA())</f>
        <v>#N/A</v>
      </c>
      <c r="C413" t="e">
        <f>IF(Pomoc!$C$1,IF(ISBLANK('KT+hierar'!C413),NA(),'KT+hierar'!C413),NA())</f>
        <v>#N/A</v>
      </c>
      <c r="D413" t="e">
        <f>IF(Pomoc!$D$1,IF(ISBLANK('KT+hierar'!D413),NA(),'KT+hierar'!D413),NA())</f>
        <v>#N/A</v>
      </c>
    </row>
    <row r="414" spans="1:4" x14ac:dyDescent="0.25">
      <c r="A414" s="1" t="e">
        <f>IF(ISBLANK('KT+hierar'!A414),NA(),'KT+hierar'!A414)</f>
        <v>#N/A</v>
      </c>
      <c r="B414" t="e">
        <f>IF(Pomoc!$B$1,IF(ISBLANK('KT+hierar'!B414),NA(),'KT+hierar'!B414),NA())</f>
        <v>#N/A</v>
      </c>
      <c r="C414" t="e">
        <f>IF(Pomoc!$C$1,IF(ISBLANK('KT+hierar'!C414),NA(),'KT+hierar'!C414),NA())</f>
        <v>#N/A</v>
      </c>
      <c r="D414" t="e">
        <f>IF(Pomoc!$D$1,IF(ISBLANK('KT+hierar'!D414),NA(),'KT+hierar'!D414),NA())</f>
        <v>#N/A</v>
      </c>
    </row>
    <row r="415" spans="1:4" x14ac:dyDescent="0.25">
      <c r="A415" s="1" t="e">
        <f>IF(ISBLANK('KT+hierar'!A415),NA(),'KT+hierar'!A415)</f>
        <v>#N/A</v>
      </c>
      <c r="B415" t="e">
        <f>IF(Pomoc!$B$1,IF(ISBLANK('KT+hierar'!B415),NA(),'KT+hierar'!B415),NA())</f>
        <v>#N/A</v>
      </c>
      <c r="C415" t="e">
        <f>IF(Pomoc!$C$1,IF(ISBLANK('KT+hierar'!C415),NA(),'KT+hierar'!C415),NA())</f>
        <v>#N/A</v>
      </c>
      <c r="D415" t="e">
        <f>IF(Pomoc!$D$1,IF(ISBLANK('KT+hierar'!D415),NA(),'KT+hierar'!D415),NA())</f>
        <v>#N/A</v>
      </c>
    </row>
    <row r="416" spans="1:4" x14ac:dyDescent="0.25">
      <c r="A416" s="1" t="e">
        <f>IF(ISBLANK('KT+hierar'!A416),NA(),'KT+hierar'!A416)</f>
        <v>#N/A</v>
      </c>
      <c r="B416" t="e">
        <f>IF(Pomoc!$B$1,IF(ISBLANK('KT+hierar'!B416),NA(),'KT+hierar'!B416),NA())</f>
        <v>#N/A</v>
      </c>
      <c r="C416" t="e">
        <f>IF(Pomoc!$C$1,IF(ISBLANK('KT+hierar'!C416),NA(),'KT+hierar'!C416),NA())</f>
        <v>#N/A</v>
      </c>
      <c r="D416" t="e">
        <f>IF(Pomoc!$D$1,IF(ISBLANK('KT+hierar'!D416),NA(),'KT+hierar'!D416),NA())</f>
        <v>#N/A</v>
      </c>
    </row>
    <row r="417" spans="1:4" x14ac:dyDescent="0.25">
      <c r="A417" s="1" t="e">
        <f>IF(ISBLANK('KT+hierar'!A417),NA(),'KT+hierar'!A417)</f>
        <v>#N/A</v>
      </c>
      <c r="B417" t="e">
        <f>IF(Pomoc!$B$1,IF(ISBLANK('KT+hierar'!B417),NA(),'KT+hierar'!B417),NA())</f>
        <v>#N/A</v>
      </c>
      <c r="C417" t="e">
        <f>IF(Pomoc!$C$1,IF(ISBLANK('KT+hierar'!C417),NA(),'KT+hierar'!C417),NA())</f>
        <v>#N/A</v>
      </c>
      <c r="D417" t="e">
        <f>IF(Pomoc!$D$1,IF(ISBLANK('KT+hierar'!D417),NA(),'KT+hierar'!D417),NA())</f>
        <v>#N/A</v>
      </c>
    </row>
    <row r="418" spans="1:4" x14ac:dyDescent="0.25">
      <c r="A418" s="1" t="e">
        <f>IF(ISBLANK('KT+hierar'!A418),NA(),'KT+hierar'!A418)</f>
        <v>#N/A</v>
      </c>
      <c r="B418" t="e">
        <f>IF(Pomoc!$B$1,IF(ISBLANK('KT+hierar'!B418),NA(),'KT+hierar'!B418),NA())</f>
        <v>#N/A</v>
      </c>
      <c r="C418" t="e">
        <f>IF(Pomoc!$C$1,IF(ISBLANK('KT+hierar'!C418),NA(),'KT+hierar'!C418),NA())</f>
        <v>#N/A</v>
      </c>
      <c r="D418" t="e">
        <f>IF(Pomoc!$D$1,IF(ISBLANK('KT+hierar'!D418),NA(),'KT+hierar'!D418),NA())</f>
        <v>#N/A</v>
      </c>
    </row>
    <row r="419" spans="1:4" x14ac:dyDescent="0.25">
      <c r="A419" s="1" t="e">
        <f>IF(ISBLANK('KT+hierar'!A419),NA(),'KT+hierar'!A419)</f>
        <v>#N/A</v>
      </c>
      <c r="B419" t="e">
        <f>IF(Pomoc!$B$1,IF(ISBLANK('KT+hierar'!B419),NA(),'KT+hierar'!B419),NA())</f>
        <v>#N/A</v>
      </c>
      <c r="C419" t="e">
        <f>IF(Pomoc!$C$1,IF(ISBLANK('KT+hierar'!C419),NA(),'KT+hierar'!C419),NA())</f>
        <v>#N/A</v>
      </c>
      <c r="D419" t="e">
        <f>IF(Pomoc!$D$1,IF(ISBLANK('KT+hierar'!D419),NA(),'KT+hierar'!D419),NA())</f>
        <v>#N/A</v>
      </c>
    </row>
    <row r="420" spans="1:4" x14ac:dyDescent="0.25">
      <c r="A420" s="1" t="e">
        <f>IF(ISBLANK('KT+hierar'!A420),NA(),'KT+hierar'!A420)</f>
        <v>#N/A</v>
      </c>
      <c r="B420" t="e">
        <f>IF(Pomoc!$B$1,IF(ISBLANK('KT+hierar'!B420),NA(),'KT+hierar'!B420),NA())</f>
        <v>#N/A</v>
      </c>
      <c r="C420" t="e">
        <f>IF(Pomoc!$C$1,IF(ISBLANK('KT+hierar'!C420),NA(),'KT+hierar'!C420),NA())</f>
        <v>#N/A</v>
      </c>
      <c r="D420" t="e">
        <f>IF(Pomoc!$D$1,IF(ISBLANK('KT+hierar'!D420),NA(),'KT+hierar'!D420),NA())</f>
        <v>#N/A</v>
      </c>
    </row>
    <row r="421" spans="1:4" x14ac:dyDescent="0.25">
      <c r="A421" s="1" t="e">
        <f>IF(ISBLANK('KT+hierar'!A421),NA(),'KT+hierar'!A421)</f>
        <v>#N/A</v>
      </c>
      <c r="B421" t="e">
        <f>IF(Pomoc!$B$1,IF(ISBLANK('KT+hierar'!B421),NA(),'KT+hierar'!B421),NA())</f>
        <v>#N/A</v>
      </c>
      <c r="C421" t="e">
        <f>IF(Pomoc!$C$1,IF(ISBLANK('KT+hierar'!C421),NA(),'KT+hierar'!C421),NA())</f>
        <v>#N/A</v>
      </c>
      <c r="D421" t="e">
        <f>IF(Pomoc!$D$1,IF(ISBLANK('KT+hierar'!D421),NA(),'KT+hierar'!D421),NA())</f>
        <v>#N/A</v>
      </c>
    </row>
    <row r="422" spans="1:4" x14ac:dyDescent="0.25">
      <c r="A422" s="1" t="e">
        <f>IF(ISBLANK('KT+hierar'!A422),NA(),'KT+hierar'!A422)</f>
        <v>#N/A</v>
      </c>
      <c r="B422" t="e">
        <f>IF(Pomoc!$B$1,IF(ISBLANK('KT+hierar'!B422),NA(),'KT+hierar'!B422),NA())</f>
        <v>#N/A</v>
      </c>
      <c r="C422" t="e">
        <f>IF(Pomoc!$C$1,IF(ISBLANK('KT+hierar'!C422),NA(),'KT+hierar'!C422),NA())</f>
        <v>#N/A</v>
      </c>
      <c r="D422" t="e">
        <f>IF(Pomoc!$D$1,IF(ISBLANK('KT+hierar'!D422),NA(),'KT+hierar'!D422),NA())</f>
        <v>#N/A</v>
      </c>
    </row>
    <row r="423" spans="1:4" x14ac:dyDescent="0.25">
      <c r="A423" s="1" t="e">
        <f>IF(ISBLANK('KT+hierar'!A423),NA(),'KT+hierar'!A423)</f>
        <v>#N/A</v>
      </c>
      <c r="B423" t="e">
        <f>IF(Pomoc!$B$1,IF(ISBLANK('KT+hierar'!B423),NA(),'KT+hierar'!B423),NA())</f>
        <v>#N/A</v>
      </c>
      <c r="C423" t="e">
        <f>IF(Pomoc!$C$1,IF(ISBLANK('KT+hierar'!C423),NA(),'KT+hierar'!C423),NA())</f>
        <v>#N/A</v>
      </c>
      <c r="D423" t="e">
        <f>IF(Pomoc!$D$1,IF(ISBLANK('KT+hierar'!D423),NA(),'KT+hierar'!D423),NA())</f>
        <v>#N/A</v>
      </c>
    </row>
    <row r="424" spans="1:4" x14ac:dyDescent="0.25">
      <c r="A424" s="1" t="e">
        <f>IF(ISBLANK('KT+hierar'!A424),NA(),'KT+hierar'!A424)</f>
        <v>#N/A</v>
      </c>
      <c r="B424" t="e">
        <f>IF(Pomoc!$B$1,IF(ISBLANK('KT+hierar'!B424),NA(),'KT+hierar'!B424),NA())</f>
        <v>#N/A</v>
      </c>
      <c r="C424" t="e">
        <f>IF(Pomoc!$C$1,IF(ISBLANK('KT+hierar'!C424),NA(),'KT+hierar'!C424),NA())</f>
        <v>#N/A</v>
      </c>
      <c r="D424" t="e">
        <f>IF(Pomoc!$D$1,IF(ISBLANK('KT+hierar'!D424),NA(),'KT+hierar'!D424),NA())</f>
        <v>#N/A</v>
      </c>
    </row>
    <row r="425" spans="1:4" x14ac:dyDescent="0.25">
      <c r="A425" s="1" t="e">
        <f>IF(ISBLANK('KT+hierar'!A425),NA(),'KT+hierar'!A425)</f>
        <v>#N/A</v>
      </c>
      <c r="B425" t="e">
        <f>IF(Pomoc!$B$1,IF(ISBLANK('KT+hierar'!B425),NA(),'KT+hierar'!B425),NA())</f>
        <v>#N/A</v>
      </c>
      <c r="C425" t="e">
        <f>IF(Pomoc!$C$1,IF(ISBLANK('KT+hierar'!C425),NA(),'KT+hierar'!C425),NA())</f>
        <v>#N/A</v>
      </c>
      <c r="D425" t="e">
        <f>IF(Pomoc!$D$1,IF(ISBLANK('KT+hierar'!D425),NA(),'KT+hierar'!D425),NA())</f>
        <v>#N/A</v>
      </c>
    </row>
    <row r="426" spans="1:4" x14ac:dyDescent="0.25">
      <c r="A426" s="1" t="e">
        <f>IF(ISBLANK('KT+hierar'!A426),NA(),'KT+hierar'!A426)</f>
        <v>#N/A</v>
      </c>
      <c r="B426" t="e">
        <f>IF(Pomoc!$B$1,IF(ISBLANK('KT+hierar'!B426),NA(),'KT+hierar'!B426),NA())</f>
        <v>#N/A</v>
      </c>
      <c r="C426" t="e">
        <f>IF(Pomoc!$C$1,IF(ISBLANK('KT+hierar'!C426),NA(),'KT+hierar'!C426),NA())</f>
        <v>#N/A</v>
      </c>
      <c r="D426" t="e">
        <f>IF(Pomoc!$D$1,IF(ISBLANK('KT+hierar'!D426),NA(),'KT+hierar'!D426),NA())</f>
        <v>#N/A</v>
      </c>
    </row>
    <row r="427" spans="1:4" x14ac:dyDescent="0.25">
      <c r="A427" s="1" t="e">
        <f>IF(ISBLANK('KT+hierar'!A427),NA(),'KT+hierar'!A427)</f>
        <v>#N/A</v>
      </c>
      <c r="B427" t="e">
        <f>IF(Pomoc!$B$1,IF(ISBLANK('KT+hierar'!B427),NA(),'KT+hierar'!B427),NA())</f>
        <v>#N/A</v>
      </c>
      <c r="C427" t="e">
        <f>IF(Pomoc!$C$1,IF(ISBLANK('KT+hierar'!C427),NA(),'KT+hierar'!C427),NA())</f>
        <v>#N/A</v>
      </c>
      <c r="D427" t="e">
        <f>IF(Pomoc!$D$1,IF(ISBLANK('KT+hierar'!D427),NA(),'KT+hierar'!D427),NA())</f>
        <v>#N/A</v>
      </c>
    </row>
    <row r="428" spans="1:4" x14ac:dyDescent="0.25">
      <c r="A428" s="1" t="e">
        <f>IF(ISBLANK('KT+hierar'!A428),NA(),'KT+hierar'!A428)</f>
        <v>#N/A</v>
      </c>
      <c r="B428" t="e">
        <f>IF(Pomoc!$B$1,IF(ISBLANK('KT+hierar'!B428),NA(),'KT+hierar'!B428),NA())</f>
        <v>#N/A</v>
      </c>
      <c r="C428" t="e">
        <f>IF(Pomoc!$C$1,IF(ISBLANK('KT+hierar'!C428),NA(),'KT+hierar'!C428),NA())</f>
        <v>#N/A</v>
      </c>
      <c r="D428" t="e">
        <f>IF(Pomoc!$D$1,IF(ISBLANK('KT+hierar'!D428),NA(),'KT+hierar'!D428),NA())</f>
        <v>#N/A</v>
      </c>
    </row>
    <row r="429" spans="1:4" x14ac:dyDescent="0.25">
      <c r="A429" s="1" t="e">
        <f>IF(ISBLANK('KT+hierar'!A429),NA(),'KT+hierar'!A429)</f>
        <v>#N/A</v>
      </c>
      <c r="B429" t="e">
        <f>IF(Pomoc!$B$1,IF(ISBLANK('KT+hierar'!B429),NA(),'KT+hierar'!B429),NA())</f>
        <v>#N/A</v>
      </c>
      <c r="C429" t="e">
        <f>IF(Pomoc!$C$1,IF(ISBLANK('KT+hierar'!C429),NA(),'KT+hierar'!C429),NA())</f>
        <v>#N/A</v>
      </c>
      <c r="D429" t="e">
        <f>IF(Pomoc!$D$1,IF(ISBLANK('KT+hierar'!D429),NA(),'KT+hierar'!D429),NA())</f>
        <v>#N/A</v>
      </c>
    </row>
    <row r="430" spans="1:4" x14ac:dyDescent="0.25">
      <c r="A430" s="1" t="e">
        <f>IF(ISBLANK('KT+hierar'!A430),NA(),'KT+hierar'!A430)</f>
        <v>#N/A</v>
      </c>
      <c r="B430" t="e">
        <f>IF(Pomoc!$B$1,IF(ISBLANK('KT+hierar'!B430),NA(),'KT+hierar'!B430),NA())</f>
        <v>#N/A</v>
      </c>
      <c r="C430" t="e">
        <f>IF(Pomoc!$C$1,IF(ISBLANK('KT+hierar'!C430),NA(),'KT+hierar'!C430),NA())</f>
        <v>#N/A</v>
      </c>
      <c r="D430" t="e">
        <f>IF(Pomoc!$D$1,IF(ISBLANK('KT+hierar'!D430),NA(),'KT+hierar'!D430),NA())</f>
        <v>#N/A</v>
      </c>
    </row>
    <row r="431" spans="1:4" x14ac:dyDescent="0.25">
      <c r="A431" s="1" t="e">
        <f>IF(ISBLANK('KT+hierar'!A431),NA(),'KT+hierar'!A431)</f>
        <v>#N/A</v>
      </c>
      <c r="B431" t="e">
        <f>IF(Pomoc!$B$1,IF(ISBLANK('KT+hierar'!B431),NA(),'KT+hierar'!B431),NA())</f>
        <v>#N/A</v>
      </c>
      <c r="C431" t="e">
        <f>IF(Pomoc!$C$1,IF(ISBLANK('KT+hierar'!C431),NA(),'KT+hierar'!C431),NA())</f>
        <v>#N/A</v>
      </c>
      <c r="D431" t="e">
        <f>IF(Pomoc!$D$1,IF(ISBLANK('KT+hierar'!D431),NA(),'KT+hierar'!D431),NA())</f>
        <v>#N/A</v>
      </c>
    </row>
    <row r="432" spans="1:4" x14ac:dyDescent="0.25">
      <c r="A432" s="1" t="e">
        <f>IF(ISBLANK('KT+hierar'!A432),NA(),'KT+hierar'!A432)</f>
        <v>#N/A</v>
      </c>
      <c r="B432" t="e">
        <f>IF(Pomoc!$B$1,IF(ISBLANK('KT+hierar'!B432),NA(),'KT+hierar'!B432),NA())</f>
        <v>#N/A</v>
      </c>
      <c r="C432" t="e">
        <f>IF(Pomoc!$C$1,IF(ISBLANK('KT+hierar'!C432),NA(),'KT+hierar'!C432),NA())</f>
        <v>#N/A</v>
      </c>
      <c r="D432" t="e">
        <f>IF(Pomoc!$D$1,IF(ISBLANK('KT+hierar'!D432),NA(),'KT+hierar'!D432),NA())</f>
        <v>#N/A</v>
      </c>
    </row>
    <row r="433" spans="1:4" x14ac:dyDescent="0.25">
      <c r="A433" s="1" t="e">
        <f>IF(ISBLANK('KT+hierar'!A433),NA(),'KT+hierar'!A433)</f>
        <v>#N/A</v>
      </c>
      <c r="B433" t="e">
        <f>IF(Pomoc!$B$1,IF(ISBLANK('KT+hierar'!B433),NA(),'KT+hierar'!B433),NA())</f>
        <v>#N/A</v>
      </c>
      <c r="C433" t="e">
        <f>IF(Pomoc!$C$1,IF(ISBLANK('KT+hierar'!C433),NA(),'KT+hierar'!C433),NA())</f>
        <v>#N/A</v>
      </c>
      <c r="D433" t="e">
        <f>IF(Pomoc!$D$1,IF(ISBLANK('KT+hierar'!D433),NA(),'KT+hierar'!D433),NA())</f>
        <v>#N/A</v>
      </c>
    </row>
    <row r="434" spans="1:4" x14ac:dyDescent="0.25">
      <c r="A434" s="1" t="e">
        <f>IF(ISBLANK('KT+hierar'!A434),NA(),'KT+hierar'!A434)</f>
        <v>#N/A</v>
      </c>
      <c r="B434" t="e">
        <f>IF(Pomoc!$B$1,IF(ISBLANK('KT+hierar'!B434),NA(),'KT+hierar'!B434),NA())</f>
        <v>#N/A</v>
      </c>
      <c r="C434" t="e">
        <f>IF(Pomoc!$C$1,IF(ISBLANK('KT+hierar'!C434),NA(),'KT+hierar'!C434),NA())</f>
        <v>#N/A</v>
      </c>
      <c r="D434" t="e">
        <f>IF(Pomoc!$D$1,IF(ISBLANK('KT+hierar'!D434),NA(),'KT+hierar'!D434),NA())</f>
        <v>#N/A</v>
      </c>
    </row>
    <row r="435" spans="1:4" x14ac:dyDescent="0.25">
      <c r="A435" s="1" t="e">
        <f>IF(ISBLANK('KT+hierar'!A435),NA(),'KT+hierar'!A435)</f>
        <v>#N/A</v>
      </c>
      <c r="B435" t="e">
        <f>IF(Pomoc!$B$1,IF(ISBLANK('KT+hierar'!B435),NA(),'KT+hierar'!B435),NA())</f>
        <v>#N/A</v>
      </c>
      <c r="C435" t="e">
        <f>IF(Pomoc!$C$1,IF(ISBLANK('KT+hierar'!C435),NA(),'KT+hierar'!C435),NA())</f>
        <v>#N/A</v>
      </c>
      <c r="D435" t="e">
        <f>IF(Pomoc!$D$1,IF(ISBLANK('KT+hierar'!D435),NA(),'KT+hierar'!D435),NA())</f>
        <v>#N/A</v>
      </c>
    </row>
    <row r="436" spans="1:4" x14ac:dyDescent="0.25">
      <c r="A436" s="1" t="e">
        <f>IF(ISBLANK('KT+hierar'!A436),NA(),'KT+hierar'!A436)</f>
        <v>#N/A</v>
      </c>
      <c r="B436" t="e">
        <f>IF(Pomoc!$B$1,IF(ISBLANK('KT+hierar'!B436),NA(),'KT+hierar'!B436),NA())</f>
        <v>#N/A</v>
      </c>
      <c r="C436" t="e">
        <f>IF(Pomoc!$C$1,IF(ISBLANK('KT+hierar'!C436),NA(),'KT+hierar'!C436),NA())</f>
        <v>#N/A</v>
      </c>
      <c r="D436" t="e">
        <f>IF(Pomoc!$D$1,IF(ISBLANK('KT+hierar'!D436),NA(),'KT+hierar'!D436),NA())</f>
        <v>#N/A</v>
      </c>
    </row>
    <row r="437" spans="1:4" x14ac:dyDescent="0.25">
      <c r="A437" s="1" t="e">
        <f>IF(ISBLANK('KT+hierar'!A437),NA(),'KT+hierar'!A437)</f>
        <v>#N/A</v>
      </c>
      <c r="B437" t="e">
        <f>IF(Pomoc!$B$1,IF(ISBLANK('KT+hierar'!B437),NA(),'KT+hierar'!B437),NA())</f>
        <v>#N/A</v>
      </c>
      <c r="C437" t="e">
        <f>IF(Pomoc!$C$1,IF(ISBLANK('KT+hierar'!C437),NA(),'KT+hierar'!C437),NA())</f>
        <v>#N/A</v>
      </c>
      <c r="D437" t="e">
        <f>IF(Pomoc!$D$1,IF(ISBLANK('KT+hierar'!D437),NA(),'KT+hierar'!D437),NA())</f>
        <v>#N/A</v>
      </c>
    </row>
    <row r="438" spans="1:4" x14ac:dyDescent="0.25">
      <c r="A438" s="1" t="e">
        <f>IF(ISBLANK('KT+hierar'!A438),NA(),'KT+hierar'!A438)</f>
        <v>#N/A</v>
      </c>
      <c r="B438" t="e">
        <f>IF(Pomoc!$B$1,IF(ISBLANK('KT+hierar'!B438),NA(),'KT+hierar'!B438),NA())</f>
        <v>#N/A</v>
      </c>
      <c r="C438" t="e">
        <f>IF(Pomoc!$C$1,IF(ISBLANK('KT+hierar'!C438),NA(),'KT+hierar'!C438),NA())</f>
        <v>#N/A</v>
      </c>
      <c r="D438" t="e">
        <f>IF(Pomoc!$D$1,IF(ISBLANK('KT+hierar'!D438),NA(),'KT+hierar'!D438),NA())</f>
        <v>#N/A</v>
      </c>
    </row>
    <row r="439" spans="1:4" x14ac:dyDescent="0.25">
      <c r="A439" s="1" t="e">
        <f>IF(ISBLANK('KT+hierar'!A439),NA(),'KT+hierar'!A439)</f>
        <v>#N/A</v>
      </c>
      <c r="B439" t="e">
        <f>IF(Pomoc!$B$1,IF(ISBLANK('KT+hierar'!B439),NA(),'KT+hierar'!B439),NA())</f>
        <v>#N/A</v>
      </c>
      <c r="C439" t="e">
        <f>IF(Pomoc!$C$1,IF(ISBLANK('KT+hierar'!C439),NA(),'KT+hierar'!C439),NA())</f>
        <v>#N/A</v>
      </c>
      <c r="D439" t="e">
        <f>IF(Pomoc!$D$1,IF(ISBLANK('KT+hierar'!D439),NA(),'KT+hierar'!D439),NA())</f>
        <v>#N/A</v>
      </c>
    </row>
    <row r="440" spans="1:4" x14ac:dyDescent="0.25">
      <c r="A440" s="1" t="e">
        <f>IF(ISBLANK('KT+hierar'!A440),NA(),'KT+hierar'!A440)</f>
        <v>#N/A</v>
      </c>
      <c r="B440" t="e">
        <f>IF(Pomoc!$B$1,IF(ISBLANK('KT+hierar'!B440),NA(),'KT+hierar'!B440),NA())</f>
        <v>#N/A</v>
      </c>
      <c r="C440" t="e">
        <f>IF(Pomoc!$C$1,IF(ISBLANK('KT+hierar'!C440),NA(),'KT+hierar'!C440),NA())</f>
        <v>#N/A</v>
      </c>
      <c r="D440" t="e">
        <f>IF(Pomoc!$D$1,IF(ISBLANK('KT+hierar'!D440),NA(),'KT+hierar'!D440),NA())</f>
        <v>#N/A</v>
      </c>
    </row>
    <row r="441" spans="1:4" x14ac:dyDescent="0.25">
      <c r="A441" s="1" t="e">
        <f>IF(ISBLANK('KT+hierar'!A441),NA(),'KT+hierar'!A441)</f>
        <v>#N/A</v>
      </c>
      <c r="B441" t="e">
        <f>IF(Pomoc!$B$1,IF(ISBLANK('KT+hierar'!B441),NA(),'KT+hierar'!B441),NA())</f>
        <v>#N/A</v>
      </c>
      <c r="C441" t="e">
        <f>IF(Pomoc!$C$1,IF(ISBLANK('KT+hierar'!C441),NA(),'KT+hierar'!C441),NA())</f>
        <v>#N/A</v>
      </c>
      <c r="D441" t="e">
        <f>IF(Pomoc!$D$1,IF(ISBLANK('KT+hierar'!D441),NA(),'KT+hierar'!D441),NA())</f>
        <v>#N/A</v>
      </c>
    </row>
    <row r="442" spans="1:4" x14ac:dyDescent="0.25">
      <c r="A442" s="1" t="e">
        <f>IF(ISBLANK('KT+hierar'!A442),NA(),'KT+hierar'!A442)</f>
        <v>#N/A</v>
      </c>
      <c r="B442" t="e">
        <f>IF(Pomoc!$B$1,IF(ISBLANK('KT+hierar'!B442),NA(),'KT+hierar'!B442),NA())</f>
        <v>#N/A</v>
      </c>
      <c r="C442" t="e">
        <f>IF(Pomoc!$C$1,IF(ISBLANK('KT+hierar'!C442),NA(),'KT+hierar'!C442),NA())</f>
        <v>#N/A</v>
      </c>
      <c r="D442" t="e">
        <f>IF(Pomoc!$D$1,IF(ISBLANK('KT+hierar'!D442),NA(),'KT+hierar'!D442),NA())</f>
        <v>#N/A</v>
      </c>
    </row>
    <row r="443" spans="1:4" x14ac:dyDescent="0.25">
      <c r="A443" s="1" t="e">
        <f>IF(ISBLANK('KT+hierar'!A443),NA(),'KT+hierar'!A443)</f>
        <v>#N/A</v>
      </c>
      <c r="B443" t="e">
        <f>IF(Pomoc!$B$1,IF(ISBLANK('KT+hierar'!B443),NA(),'KT+hierar'!B443),NA())</f>
        <v>#N/A</v>
      </c>
      <c r="C443" t="e">
        <f>IF(Pomoc!$C$1,IF(ISBLANK('KT+hierar'!C443),NA(),'KT+hierar'!C443),NA())</f>
        <v>#N/A</v>
      </c>
      <c r="D443" t="e">
        <f>IF(Pomoc!$D$1,IF(ISBLANK('KT+hierar'!D443),NA(),'KT+hierar'!D443),NA())</f>
        <v>#N/A</v>
      </c>
    </row>
    <row r="444" spans="1:4" x14ac:dyDescent="0.25">
      <c r="A444" s="1" t="e">
        <f>IF(ISBLANK('KT+hierar'!A444),NA(),'KT+hierar'!A444)</f>
        <v>#N/A</v>
      </c>
      <c r="B444" t="e">
        <f>IF(Pomoc!$B$1,IF(ISBLANK('KT+hierar'!B444),NA(),'KT+hierar'!B444),NA())</f>
        <v>#N/A</v>
      </c>
      <c r="C444" t="e">
        <f>IF(Pomoc!$C$1,IF(ISBLANK('KT+hierar'!C444),NA(),'KT+hierar'!C444),NA())</f>
        <v>#N/A</v>
      </c>
      <c r="D444" t="e">
        <f>IF(Pomoc!$D$1,IF(ISBLANK('KT+hierar'!D444),NA(),'KT+hierar'!D444),NA())</f>
        <v>#N/A</v>
      </c>
    </row>
    <row r="445" spans="1:4" x14ac:dyDescent="0.25">
      <c r="A445" s="1" t="e">
        <f>IF(ISBLANK('KT+hierar'!A445),NA(),'KT+hierar'!A445)</f>
        <v>#N/A</v>
      </c>
      <c r="B445" t="e">
        <f>IF(Pomoc!$B$1,IF(ISBLANK('KT+hierar'!B445),NA(),'KT+hierar'!B445),NA())</f>
        <v>#N/A</v>
      </c>
      <c r="C445" t="e">
        <f>IF(Pomoc!$C$1,IF(ISBLANK('KT+hierar'!C445),NA(),'KT+hierar'!C445),NA())</f>
        <v>#N/A</v>
      </c>
      <c r="D445" t="e">
        <f>IF(Pomoc!$D$1,IF(ISBLANK('KT+hierar'!D445),NA(),'KT+hierar'!D445),NA())</f>
        <v>#N/A</v>
      </c>
    </row>
    <row r="446" spans="1:4" x14ac:dyDescent="0.25">
      <c r="A446" s="1" t="e">
        <f>IF(ISBLANK('KT+hierar'!A446),NA(),'KT+hierar'!A446)</f>
        <v>#N/A</v>
      </c>
      <c r="B446" t="e">
        <f>IF(Pomoc!$B$1,IF(ISBLANK('KT+hierar'!B446),NA(),'KT+hierar'!B446),NA())</f>
        <v>#N/A</v>
      </c>
      <c r="C446" t="e">
        <f>IF(Pomoc!$C$1,IF(ISBLANK('KT+hierar'!C446),NA(),'KT+hierar'!C446),NA())</f>
        <v>#N/A</v>
      </c>
      <c r="D446" t="e">
        <f>IF(Pomoc!$D$1,IF(ISBLANK('KT+hierar'!D446),NA(),'KT+hierar'!D446),NA())</f>
        <v>#N/A</v>
      </c>
    </row>
    <row r="447" spans="1:4" x14ac:dyDescent="0.25">
      <c r="A447" s="1" t="e">
        <f>IF(ISBLANK('KT+hierar'!A447),NA(),'KT+hierar'!A447)</f>
        <v>#N/A</v>
      </c>
      <c r="B447" t="e">
        <f>IF(Pomoc!$B$1,IF(ISBLANK('KT+hierar'!B447),NA(),'KT+hierar'!B447),NA())</f>
        <v>#N/A</v>
      </c>
      <c r="C447" t="e">
        <f>IF(Pomoc!$C$1,IF(ISBLANK('KT+hierar'!C447),NA(),'KT+hierar'!C447),NA())</f>
        <v>#N/A</v>
      </c>
      <c r="D447" t="e">
        <f>IF(Pomoc!$D$1,IF(ISBLANK('KT+hierar'!D447),NA(),'KT+hierar'!D447),NA())</f>
        <v>#N/A</v>
      </c>
    </row>
    <row r="448" spans="1:4" x14ac:dyDescent="0.25">
      <c r="A448" s="1" t="e">
        <f>IF(ISBLANK('KT+hierar'!A448),NA(),'KT+hierar'!A448)</f>
        <v>#N/A</v>
      </c>
      <c r="B448" t="e">
        <f>IF(Pomoc!$B$1,IF(ISBLANK('KT+hierar'!B448),NA(),'KT+hierar'!B448),NA())</f>
        <v>#N/A</v>
      </c>
      <c r="C448" t="e">
        <f>IF(Pomoc!$C$1,IF(ISBLANK('KT+hierar'!C448),NA(),'KT+hierar'!C448),NA())</f>
        <v>#N/A</v>
      </c>
      <c r="D448" t="e">
        <f>IF(Pomoc!$D$1,IF(ISBLANK('KT+hierar'!D448),NA(),'KT+hierar'!D448),NA())</f>
        <v>#N/A</v>
      </c>
    </row>
    <row r="449" spans="1:4" x14ac:dyDescent="0.25">
      <c r="A449" s="1" t="e">
        <f>IF(ISBLANK('KT+hierar'!A449),NA(),'KT+hierar'!A449)</f>
        <v>#N/A</v>
      </c>
      <c r="B449" t="e">
        <f>IF(Pomoc!$B$1,IF(ISBLANK('KT+hierar'!B449),NA(),'KT+hierar'!B449),NA())</f>
        <v>#N/A</v>
      </c>
      <c r="C449" t="e">
        <f>IF(Pomoc!$C$1,IF(ISBLANK('KT+hierar'!C449),NA(),'KT+hierar'!C449),NA())</f>
        <v>#N/A</v>
      </c>
      <c r="D449" t="e">
        <f>IF(Pomoc!$D$1,IF(ISBLANK('KT+hierar'!D449),NA(),'KT+hierar'!D449),NA())</f>
        <v>#N/A</v>
      </c>
    </row>
    <row r="450" spans="1:4" x14ac:dyDescent="0.25">
      <c r="A450" s="1" t="e">
        <f>IF(ISBLANK('KT+hierar'!A450),NA(),'KT+hierar'!A450)</f>
        <v>#N/A</v>
      </c>
      <c r="B450" t="e">
        <f>IF(Pomoc!$B$1,IF(ISBLANK('KT+hierar'!B450),NA(),'KT+hierar'!B450),NA())</f>
        <v>#N/A</v>
      </c>
      <c r="C450" t="e">
        <f>IF(Pomoc!$C$1,IF(ISBLANK('KT+hierar'!C450),NA(),'KT+hierar'!C450),NA())</f>
        <v>#N/A</v>
      </c>
      <c r="D450" t="e">
        <f>IF(Pomoc!$D$1,IF(ISBLANK('KT+hierar'!D450),NA(),'KT+hierar'!D450),NA())</f>
        <v>#N/A</v>
      </c>
    </row>
    <row r="451" spans="1:4" x14ac:dyDescent="0.25">
      <c r="A451" s="1" t="e">
        <f>IF(ISBLANK('KT+hierar'!A451),NA(),'KT+hierar'!A451)</f>
        <v>#N/A</v>
      </c>
      <c r="B451" t="e">
        <f>IF(Pomoc!$B$1,IF(ISBLANK('KT+hierar'!B451),NA(),'KT+hierar'!B451),NA())</f>
        <v>#N/A</v>
      </c>
      <c r="C451" t="e">
        <f>IF(Pomoc!$C$1,IF(ISBLANK('KT+hierar'!C451),NA(),'KT+hierar'!C451),NA())</f>
        <v>#N/A</v>
      </c>
      <c r="D451" t="e">
        <f>IF(Pomoc!$D$1,IF(ISBLANK('KT+hierar'!D451),NA(),'KT+hierar'!D451),NA())</f>
        <v>#N/A</v>
      </c>
    </row>
    <row r="452" spans="1:4" x14ac:dyDescent="0.25">
      <c r="A452" s="1" t="e">
        <f>IF(ISBLANK('KT+hierar'!A452),NA(),'KT+hierar'!A452)</f>
        <v>#N/A</v>
      </c>
      <c r="B452" t="e">
        <f>IF(Pomoc!$B$1,IF(ISBLANK('KT+hierar'!B452),NA(),'KT+hierar'!B452),NA())</f>
        <v>#N/A</v>
      </c>
      <c r="C452" t="e">
        <f>IF(Pomoc!$C$1,IF(ISBLANK('KT+hierar'!C452),NA(),'KT+hierar'!C452),NA())</f>
        <v>#N/A</v>
      </c>
      <c r="D452" t="e">
        <f>IF(Pomoc!$D$1,IF(ISBLANK('KT+hierar'!D452),NA(),'KT+hierar'!D452),NA())</f>
        <v>#N/A</v>
      </c>
    </row>
    <row r="453" spans="1:4" x14ac:dyDescent="0.25">
      <c r="A453" s="1" t="e">
        <f>IF(ISBLANK('KT+hierar'!A453),NA(),'KT+hierar'!A453)</f>
        <v>#N/A</v>
      </c>
      <c r="B453" t="e">
        <f>IF(Pomoc!$B$1,IF(ISBLANK('KT+hierar'!B453),NA(),'KT+hierar'!B453),NA())</f>
        <v>#N/A</v>
      </c>
      <c r="C453" t="e">
        <f>IF(Pomoc!$C$1,IF(ISBLANK('KT+hierar'!C453),NA(),'KT+hierar'!C453),NA())</f>
        <v>#N/A</v>
      </c>
      <c r="D453" t="e">
        <f>IF(Pomoc!$D$1,IF(ISBLANK('KT+hierar'!D453),NA(),'KT+hierar'!D453),NA())</f>
        <v>#N/A</v>
      </c>
    </row>
    <row r="454" spans="1:4" x14ac:dyDescent="0.25">
      <c r="A454" s="1" t="e">
        <f>IF(ISBLANK('KT+hierar'!A454),NA(),'KT+hierar'!A454)</f>
        <v>#N/A</v>
      </c>
      <c r="B454" t="e">
        <f>IF(Pomoc!$B$1,IF(ISBLANK('KT+hierar'!B454),NA(),'KT+hierar'!B454),NA())</f>
        <v>#N/A</v>
      </c>
      <c r="C454" t="e">
        <f>IF(Pomoc!$C$1,IF(ISBLANK('KT+hierar'!C454),NA(),'KT+hierar'!C454),NA())</f>
        <v>#N/A</v>
      </c>
      <c r="D454" t="e">
        <f>IF(Pomoc!$D$1,IF(ISBLANK('KT+hierar'!D454),NA(),'KT+hierar'!D454),NA())</f>
        <v>#N/A</v>
      </c>
    </row>
    <row r="455" spans="1:4" x14ac:dyDescent="0.25">
      <c r="A455" s="1" t="e">
        <f>IF(ISBLANK('KT+hierar'!A455),NA(),'KT+hierar'!A455)</f>
        <v>#N/A</v>
      </c>
      <c r="B455" t="e">
        <f>IF(Pomoc!$B$1,IF(ISBLANK('KT+hierar'!B455),NA(),'KT+hierar'!B455),NA())</f>
        <v>#N/A</v>
      </c>
      <c r="C455" t="e">
        <f>IF(Pomoc!$C$1,IF(ISBLANK('KT+hierar'!C455),NA(),'KT+hierar'!C455),NA())</f>
        <v>#N/A</v>
      </c>
      <c r="D455" t="e">
        <f>IF(Pomoc!$D$1,IF(ISBLANK('KT+hierar'!D455),NA(),'KT+hierar'!D455),NA())</f>
        <v>#N/A</v>
      </c>
    </row>
    <row r="456" spans="1:4" x14ac:dyDescent="0.25">
      <c r="A456" s="1" t="e">
        <f>IF(ISBLANK('KT+hierar'!A456),NA(),'KT+hierar'!A456)</f>
        <v>#N/A</v>
      </c>
      <c r="B456" t="e">
        <f>IF(Pomoc!$B$1,IF(ISBLANK('KT+hierar'!B456),NA(),'KT+hierar'!B456),NA())</f>
        <v>#N/A</v>
      </c>
      <c r="C456" t="e">
        <f>IF(Pomoc!$C$1,IF(ISBLANK('KT+hierar'!C456),NA(),'KT+hierar'!C456),NA())</f>
        <v>#N/A</v>
      </c>
      <c r="D456" t="e">
        <f>IF(Pomoc!$D$1,IF(ISBLANK('KT+hierar'!D456),NA(),'KT+hierar'!D456),NA())</f>
        <v>#N/A</v>
      </c>
    </row>
    <row r="457" spans="1:4" x14ac:dyDescent="0.25">
      <c r="A457" s="1" t="e">
        <f>IF(ISBLANK('KT+hierar'!A457),NA(),'KT+hierar'!A457)</f>
        <v>#N/A</v>
      </c>
      <c r="B457" t="e">
        <f>IF(Pomoc!$B$1,IF(ISBLANK('KT+hierar'!B457),NA(),'KT+hierar'!B457),NA())</f>
        <v>#N/A</v>
      </c>
      <c r="C457" t="e">
        <f>IF(Pomoc!$C$1,IF(ISBLANK('KT+hierar'!C457),NA(),'KT+hierar'!C457),NA())</f>
        <v>#N/A</v>
      </c>
      <c r="D457" t="e">
        <f>IF(Pomoc!$D$1,IF(ISBLANK('KT+hierar'!D457),NA(),'KT+hierar'!D457),NA())</f>
        <v>#N/A</v>
      </c>
    </row>
    <row r="458" spans="1:4" x14ac:dyDescent="0.25">
      <c r="A458" s="1" t="e">
        <f>IF(ISBLANK('KT+hierar'!A458),NA(),'KT+hierar'!A458)</f>
        <v>#N/A</v>
      </c>
      <c r="B458" t="e">
        <f>IF(Pomoc!$B$1,IF(ISBLANK('KT+hierar'!B458),NA(),'KT+hierar'!B458),NA())</f>
        <v>#N/A</v>
      </c>
      <c r="C458" t="e">
        <f>IF(Pomoc!$C$1,IF(ISBLANK('KT+hierar'!C458),NA(),'KT+hierar'!C458),NA())</f>
        <v>#N/A</v>
      </c>
      <c r="D458" t="e">
        <f>IF(Pomoc!$D$1,IF(ISBLANK('KT+hierar'!D458),NA(),'KT+hierar'!D458),NA())</f>
        <v>#N/A</v>
      </c>
    </row>
    <row r="459" spans="1:4" x14ac:dyDescent="0.25">
      <c r="A459" s="1" t="e">
        <f>IF(ISBLANK('KT+hierar'!A459),NA(),'KT+hierar'!A459)</f>
        <v>#N/A</v>
      </c>
      <c r="B459" t="e">
        <f>IF(Pomoc!$B$1,IF(ISBLANK('KT+hierar'!B459),NA(),'KT+hierar'!B459),NA())</f>
        <v>#N/A</v>
      </c>
      <c r="C459" t="e">
        <f>IF(Pomoc!$C$1,IF(ISBLANK('KT+hierar'!C459),NA(),'KT+hierar'!C459),NA())</f>
        <v>#N/A</v>
      </c>
      <c r="D459" t="e">
        <f>IF(Pomoc!$D$1,IF(ISBLANK('KT+hierar'!D459),NA(),'KT+hierar'!D459),NA())</f>
        <v>#N/A</v>
      </c>
    </row>
    <row r="460" spans="1:4" x14ac:dyDescent="0.25">
      <c r="A460" s="1" t="e">
        <f>IF(ISBLANK('KT+hierar'!A460),NA(),'KT+hierar'!A460)</f>
        <v>#N/A</v>
      </c>
      <c r="B460" t="e">
        <f>IF(Pomoc!$B$1,IF(ISBLANK('KT+hierar'!B460),NA(),'KT+hierar'!B460),NA())</f>
        <v>#N/A</v>
      </c>
      <c r="C460" t="e">
        <f>IF(Pomoc!$C$1,IF(ISBLANK('KT+hierar'!C460),NA(),'KT+hierar'!C460),NA())</f>
        <v>#N/A</v>
      </c>
      <c r="D460" t="e">
        <f>IF(Pomoc!$D$1,IF(ISBLANK('KT+hierar'!D460),NA(),'KT+hierar'!D460),NA())</f>
        <v>#N/A</v>
      </c>
    </row>
    <row r="461" spans="1:4" x14ac:dyDescent="0.25">
      <c r="A461" s="1" t="e">
        <f>IF(ISBLANK('KT+hierar'!A461),NA(),'KT+hierar'!A461)</f>
        <v>#N/A</v>
      </c>
      <c r="B461" t="e">
        <f>IF(Pomoc!$B$1,IF(ISBLANK('KT+hierar'!B461),NA(),'KT+hierar'!B461),NA())</f>
        <v>#N/A</v>
      </c>
      <c r="C461" t="e">
        <f>IF(Pomoc!$C$1,IF(ISBLANK('KT+hierar'!C461),NA(),'KT+hierar'!C461),NA())</f>
        <v>#N/A</v>
      </c>
      <c r="D461" t="e">
        <f>IF(Pomoc!$D$1,IF(ISBLANK('KT+hierar'!D461),NA(),'KT+hierar'!D461),NA())</f>
        <v>#N/A</v>
      </c>
    </row>
    <row r="462" spans="1:4" x14ac:dyDescent="0.25">
      <c r="A462" s="1" t="e">
        <f>IF(ISBLANK('KT+hierar'!A462),NA(),'KT+hierar'!A462)</f>
        <v>#N/A</v>
      </c>
      <c r="B462" t="e">
        <f>IF(Pomoc!$B$1,IF(ISBLANK('KT+hierar'!B462),NA(),'KT+hierar'!B462),NA())</f>
        <v>#N/A</v>
      </c>
      <c r="C462" t="e">
        <f>IF(Pomoc!$C$1,IF(ISBLANK('KT+hierar'!C462),NA(),'KT+hierar'!C462),NA())</f>
        <v>#N/A</v>
      </c>
      <c r="D462" t="e">
        <f>IF(Pomoc!$D$1,IF(ISBLANK('KT+hierar'!D462),NA(),'KT+hierar'!D462),NA())</f>
        <v>#N/A</v>
      </c>
    </row>
    <row r="463" spans="1:4" x14ac:dyDescent="0.25">
      <c r="A463" s="1" t="e">
        <f>IF(ISBLANK('KT+hierar'!A463),NA(),'KT+hierar'!A463)</f>
        <v>#N/A</v>
      </c>
      <c r="B463" t="e">
        <f>IF(Pomoc!$B$1,IF(ISBLANK('KT+hierar'!B463),NA(),'KT+hierar'!B463),NA())</f>
        <v>#N/A</v>
      </c>
      <c r="C463" t="e">
        <f>IF(Pomoc!$C$1,IF(ISBLANK('KT+hierar'!C463),NA(),'KT+hierar'!C463),NA())</f>
        <v>#N/A</v>
      </c>
      <c r="D463" t="e">
        <f>IF(Pomoc!$D$1,IF(ISBLANK('KT+hierar'!D463),NA(),'KT+hierar'!D463),NA())</f>
        <v>#N/A</v>
      </c>
    </row>
    <row r="464" spans="1:4" x14ac:dyDescent="0.25">
      <c r="A464" s="1" t="e">
        <f>IF(ISBLANK('KT+hierar'!A464),NA(),'KT+hierar'!A464)</f>
        <v>#N/A</v>
      </c>
      <c r="B464" t="e">
        <f>IF(Pomoc!$B$1,IF(ISBLANK('KT+hierar'!B464),NA(),'KT+hierar'!B464),NA())</f>
        <v>#N/A</v>
      </c>
      <c r="C464" t="e">
        <f>IF(Pomoc!$C$1,IF(ISBLANK('KT+hierar'!C464),NA(),'KT+hierar'!C464),NA())</f>
        <v>#N/A</v>
      </c>
      <c r="D464" t="e">
        <f>IF(Pomoc!$D$1,IF(ISBLANK('KT+hierar'!D464),NA(),'KT+hierar'!D464),NA())</f>
        <v>#N/A</v>
      </c>
    </row>
    <row r="465" spans="1:4" x14ac:dyDescent="0.25">
      <c r="A465" s="1" t="e">
        <f>IF(ISBLANK('KT+hierar'!A465),NA(),'KT+hierar'!A465)</f>
        <v>#N/A</v>
      </c>
      <c r="B465" t="e">
        <f>IF(Pomoc!$B$1,IF(ISBLANK('KT+hierar'!B465),NA(),'KT+hierar'!B465),NA())</f>
        <v>#N/A</v>
      </c>
      <c r="C465" t="e">
        <f>IF(Pomoc!$C$1,IF(ISBLANK('KT+hierar'!C465),NA(),'KT+hierar'!C465),NA())</f>
        <v>#N/A</v>
      </c>
      <c r="D465" t="e">
        <f>IF(Pomoc!$D$1,IF(ISBLANK('KT+hierar'!D465),NA(),'KT+hierar'!D465),NA())</f>
        <v>#N/A</v>
      </c>
    </row>
    <row r="466" spans="1:4" x14ac:dyDescent="0.25">
      <c r="A466" s="1" t="e">
        <f>IF(ISBLANK('KT+hierar'!A466),NA(),'KT+hierar'!A466)</f>
        <v>#N/A</v>
      </c>
      <c r="B466" t="e">
        <f>IF(Pomoc!$B$1,IF(ISBLANK('KT+hierar'!B466),NA(),'KT+hierar'!B466),NA())</f>
        <v>#N/A</v>
      </c>
      <c r="C466" t="e">
        <f>IF(Pomoc!$C$1,IF(ISBLANK('KT+hierar'!C466),NA(),'KT+hierar'!C466),NA())</f>
        <v>#N/A</v>
      </c>
      <c r="D466" t="e">
        <f>IF(Pomoc!$D$1,IF(ISBLANK('KT+hierar'!D466),NA(),'KT+hierar'!D466),NA())</f>
        <v>#N/A</v>
      </c>
    </row>
    <row r="467" spans="1:4" x14ac:dyDescent="0.25">
      <c r="A467" s="1" t="e">
        <f>IF(ISBLANK('KT+hierar'!A467),NA(),'KT+hierar'!A467)</f>
        <v>#N/A</v>
      </c>
      <c r="B467" t="e">
        <f>IF(Pomoc!$B$1,IF(ISBLANK('KT+hierar'!B467),NA(),'KT+hierar'!B467),NA())</f>
        <v>#N/A</v>
      </c>
      <c r="C467" t="e">
        <f>IF(Pomoc!$C$1,IF(ISBLANK('KT+hierar'!C467),NA(),'KT+hierar'!C467),NA())</f>
        <v>#N/A</v>
      </c>
      <c r="D467" t="e">
        <f>IF(Pomoc!$D$1,IF(ISBLANK('KT+hierar'!D467),NA(),'KT+hierar'!D467),NA())</f>
        <v>#N/A</v>
      </c>
    </row>
    <row r="468" spans="1:4" x14ac:dyDescent="0.25">
      <c r="A468" s="1" t="e">
        <f>IF(ISBLANK('KT+hierar'!A468),NA(),'KT+hierar'!A468)</f>
        <v>#N/A</v>
      </c>
      <c r="B468" t="e">
        <f>IF(Pomoc!$B$1,IF(ISBLANK('KT+hierar'!B468),NA(),'KT+hierar'!B468),NA())</f>
        <v>#N/A</v>
      </c>
      <c r="C468" t="e">
        <f>IF(Pomoc!$C$1,IF(ISBLANK('KT+hierar'!C468),NA(),'KT+hierar'!C468),NA())</f>
        <v>#N/A</v>
      </c>
      <c r="D468" t="e">
        <f>IF(Pomoc!$D$1,IF(ISBLANK('KT+hierar'!D468),NA(),'KT+hierar'!D468),NA())</f>
        <v>#N/A</v>
      </c>
    </row>
    <row r="469" spans="1:4" x14ac:dyDescent="0.25">
      <c r="A469" s="1" t="e">
        <f>IF(ISBLANK('KT+hierar'!A469),NA(),'KT+hierar'!A469)</f>
        <v>#N/A</v>
      </c>
      <c r="B469" t="e">
        <f>IF(Pomoc!$B$1,IF(ISBLANK('KT+hierar'!B469),NA(),'KT+hierar'!B469),NA())</f>
        <v>#N/A</v>
      </c>
      <c r="C469" t="e">
        <f>IF(Pomoc!$C$1,IF(ISBLANK('KT+hierar'!C469),NA(),'KT+hierar'!C469),NA())</f>
        <v>#N/A</v>
      </c>
      <c r="D469" t="e">
        <f>IF(Pomoc!$D$1,IF(ISBLANK('KT+hierar'!D469),NA(),'KT+hierar'!D469),NA())</f>
        <v>#N/A</v>
      </c>
    </row>
    <row r="470" spans="1:4" x14ac:dyDescent="0.25">
      <c r="A470" s="1" t="e">
        <f>IF(ISBLANK('KT+hierar'!A470),NA(),'KT+hierar'!A470)</f>
        <v>#N/A</v>
      </c>
      <c r="B470" t="e">
        <f>IF(Pomoc!$B$1,IF(ISBLANK('KT+hierar'!B470),NA(),'KT+hierar'!B470),NA())</f>
        <v>#N/A</v>
      </c>
      <c r="C470" t="e">
        <f>IF(Pomoc!$C$1,IF(ISBLANK('KT+hierar'!C470),NA(),'KT+hierar'!C470),NA())</f>
        <v>#N/A</v>
      </c>
      <c r="D470" t="e">
        <f>IF(Pomoc!$D$1,IF(ISBLANK('KT+hierar'!D470),NA(),'KT+hierar'!D470),NA())</f>
        <v>#N/A</v>
      </c>
    </row>
    <row r="471" spans="1:4" x14ac:dyDescent="0.25">
      <c r="A471" s="1" t="e">
        <f>IF(ISBLANK('KT+hierar'!A471),NA(),'KT+hierar'!A471)</f>
        <v>#N/A</v>
      </c>
      <c r="B471" t="e">
        <f>IF(Pomoc!$B$1,IF(ISBLANK('KT+hierar'!B471),NA(),'KT+hierar'!B471),NA())</f>
        <v>#N/A</v>
      </c>
      <c r="C471" t="e">
        <f>IF(Pomoc!$C$1,IF(ISBLANK('KT+hierar'!C471),NA(),'KT+hierar'!C471),NA())</f>
        <v>#N/A</v>
      </c>
      <c r="D471" t="e">
        <f>IF(Pomoc!$D$1,IF(ISBLANK('KT+hierar'!D471),NA(),'KT+hierar'!D471),NA())</f>
        <v>#N/A</v>
      </c>
    </row>
    <row r="472" spans="1:4" x14ac:dyDescent="0.25">
      <c r="A472" s="1" t="e">
        <f>IF(ISBLANK('KT+hierar'!A472),NA(),'KT+hierar'!A472)</f>
        <v>#N/A</v>
      </c>
      <c r="B472" t="e">
        <f>IF(Pomoc!$B$1,IF(ISBLANK('KT+hierar'!B472),NA(),'KT+hierar'!B472),NA())</f>
        <v>#N/A</v>
      </c>
      <c r="C472" t="e">
        <f>IF(Pomoc!$C$1,IF(ISBLANK('KT+hierar'!C472),NA(),'KT+hierar'!C472),NA())</f>
        <v>#N/A</v>
      </c>
      <c r="D472" t="e">
        <f>IF(Pomoc!$D$1,IF(ISBLANK('KT+hierar'!D472),NA(),'KT+hierar'!D472),NA())</f>
        <v>#N/A</v>
      </c>
    </row>
    <row r="473" spans="1:4" x14ac:dyDescent="0.25">
      <c r="A473" s="1" t="e">
        <f>IF(ISBLANK('KT+hierar'!A473),NA(),'KT+hierar'!A473)</f>
        <v>#N/A</v>
      </c>
      <c r="B473" t="e">
        <f>IF(Pomoc!$B$1,IF(ISBLANK('KT+hierar'!B473),NA(),'KT+hierar'!B473),NA())</f>
        <v>#N/A</v>
      </c>
      <c r="C473" t="e">
        <f>IF(Pomoc!$C$1,IF(ISBLANK('KT+hierar'!C473),NA(),'KT+hierar'!C473),NA())</f>
        <v>#N/A</v>
      </c>
      <c r="D473" t="e">
        <f>IF(Pomoc!$D$1,IF(ISBLANK('KT+hierar'!D473),NA(),'KT+hierar'!D473),NA())</f>
        <v>#N/A</v>
      </c>
    </row>
    <row r="474" spans="1:4" x14ac:dyDescent="0.25">
      <c r="A474" s="1" t="e">
        <f>IF(ISBLANK('KT+hierar'!A474),NA(),'KT+hierar'!A474)</f>
        <v>#N/A</v>
      </c>
      <c r="B474" t="e">
        <f>IF(Pomoc!$B$1,IF(ISBLANK('KT+hierar'!B474),NA(),'KT+hierar'!B474),NA())</f>
        <v>#N/A</v>
      </c>
      <c r="C474" t="e">
        <f>IF(Pomoc!$C$1,IF(ISBLANK('KT+hierar'!C474),NA(),'KT+hierar'!C474),NA())</f>
        <v>#N/A</v>
      </c>
      <c r="D474" t="e">
        <f>IF(Pomoc!$D$1,IF(ISBLANK('KT+hierar'!D474),NA(),'KT+hierar'!D474),NA())</f>
        <v>#N/A</v>
      </c>
    </row>
    <row r="475" spans="1:4" x14ac:dyDescent="0.25">
      <c r="A475" s="1" t="e">
        <f>IF(ISBLANK('KT+hierar'!A475),NA(),'KT+hierar'!A475)</f>
        <v>#N/A</v>
      </c>
      <c r="B475" t="e">
        <f>IF(Pomoc!$B$1,IF(ISBLANK('KT+hierar'!B475),NA(),'KT+hierar'!B475),NA())</f>
        <v>#N/A</v>
      </c>
      <c r="C475" t="e">
        <f>IF(Pomoc!$C$1,IF(ISBLANK('KT+hierar'!C475),NA(),'KT+hierar'!C475),NA())</f>
        <v>#N/A</v>
      </c>
      <c r="D475" t="e">
        <f>IF(Pomoc!$D$1,IF(ISBLANK('KT+hierar'!D475),NA(),'KT+hierar'!D475),NA())</f>
        <v>#N/A</v>
      </c>
    </row>
    <row r="476" spans="1:4" x14ac:dyDescent="0.25">
      <c r="A476" s="1" t="e">
        <f>IF(ISBLANK('KT+hierar'!A476),NA(),'KT+hierar'!A476)</f>
        <v>#N/A</v>
      </c>
      <c r="B476" t="e">
        <f>IF(Pomoc!$B$1,IF(ISBLANK('KT+hierar'!B476),NA(),'KT+hierar'!B476),NA())</f>
        <v>#N/A</v>
      </c>
      <c r="C476" t="e">
        <f>IF(Pomoc!$C$1,IF(ISBLANK('KT+hierar'!C476),NA(),'KT+hierar'!C476),NA())</f>
        <v>#N/A</v>
      </c>
      <c r="D476" t="e">
        <f>IF(Pomoc!$D$1,IF(ISBLANK('KT+hierar'!D476),NA(),'KT+hierar'!D476),NA())</f>
        <v>#N/A</v>
      </c>
    </row>
    <row r="477" spans="1:4" x14ac:dyDescent="0.25">
      <c r="A477" s="1" t="e">
        <f>IF(ISBLANK('KT+hierar'!A477),NA(),'KT+hierar'!A477)</f>
        <v>#N/A</v>
      </c>
      <c r="B477" t="e">
        <f>IF(Pomoc!$B$1,IF(ISBLANK('KT+hierar'!B477),NA(),'KT+hierar'!B477),NA())</f>
        <v>#N/A</v>
      </c>
      <c r="C477" t="e">
        <f>IF(Pomoc!$C$1,IF(ISBLANK('KT+hierar'!C477),NA(),'KT+hierar'!C477),NA())</f>
        <v>#N/A</v>
      </c>
      <c r="D477" t="e">
        <f>IF(Pomoc!$D$1,IF(ISBLANK('KT+hierar'!D477),NA(),'KT+hierar'!D477),NA())</f>
        <v>#N/A</v>
      </c>
    </row>
    <row r="478" spans="1:4" x14ac:dyDescent="0.25">
      <c r="A478" s="1" t="e">
        <f>IF(ISBLANK('KT+hierar'!A478),NA(),'KT+hierar'!A478)</f>
        <v>#N/A</v>
      </c>
      <c r="B478" t="e">
        <f>IF(Pomoc!$B$1,IF(ISBLANK('KT+hierar'!B478),NA(),'KT+hierar'!B478),NA())</f>
        <v>#N/A</v>
      </c>
      <c r="C478" t="e">
        <f>IF(Pomoc!$C$1,IF(ISBLANK('KT+hierar'!C478),NA(),'KT+hierar'!C478),NA())</f>
        <v>#N/A</v>
      </c>
      <c r="D478" t="e">
        <f>IF(Pomoc!$D$1,IF(ISBLANK('KT+hierar'!D478),NA(),'KT+hierar'!D478),NA())</f>
        <v>#N/A</v>
      </c>
    </row>
    <row r="479" spans="1:4" x14ac:dyDescent="0.25">
      <c r="A479" s="1" t="e">
        <f>IF(ISBLANK('KT+hierar'!A479),NA(),'KT+hierar'!A479)</f>
        <v>#N/A</v>
      </c>
      <c r="B479" t="e">
        <f>IF(Pomoc!$B$1,IF(ISBLANK('KT+hierar'!B479),NA(),'KT+hierar'!B479),NA())</f>
        <v>#N/A</v>
      </c>
      <c r="C479" t="e">
        <f>IF(Pomoc!$C$1,IF(ISBLANK('KT+hierar'!C479),NA(),'KT+hierar'!C479),NA())</f>
        <v>#N/A</v>
      </c>
      <c r="D479" t="e">
        <f>IF(Pomoc!$D$1,IF(ISBLANK('KT+hierar'!D479),NA(),'KT+hierar'!D479),NA())</f>
        <v>#N/A</v>
      </c>
    </row>
    <row r="480" spans="1:4" x14ac:dyDescent="0.25">
      <c r="A480" s="1" t="e">
        <f>IF(ISBLANK('KT+hierar'!A480),NA(),'KT+hierar'!A480)</f>
        <v>#N/A</v>
      </c>
      <c r="B480" t="e">
        <f>IF(Pomoc!$B$1,IF(ISBLANK('KT+hierar'!B480),NA(),'KT+hierar'!B480),NA())</f>
        <v>#N/A</v>
      </c>
      <c r="C480" t="e">
        <f>IF(Pomoc!$C$1,IF(ISBLANK('KT+hierar'!C480),NA(),'KT+hierar'!C480),NA())</f>
        <v>#N/A</v>
      </c>
      <c r="D480" t="e">
        <f>IF(Pomoc!$D$1,IF(ISBLANK('KT+hierar'!D480),NA(),'KT+hierar'!D480),NA())</f>
        <v>#N/A</v>
      </c>
    </row>
    <row r="481" spans="1:4" x14ac:dyDescent="0.25">
      <c r="A481" s="1" t="e">
        <f>IF(ISBLANK('KT+hierar'!A481),NA(),'KT+hierar'!A481)</f>
        <v>#N/A</v>
      </c>
      <c r="B481" t="e">
        <f>IF(Pomoc!$B$1,IF(ISBLANK('KT+hierar'!B481),NA(),'KT+hierar'!B481),NA())</f>
        <v>#N/A</v>
      </c>
      <c r="C481" t="e">
        <f>IF(Pomoc!$C$1,IF(ISBLANK('KT+hierar'!C481),NA(),'KT+hierar'!C481),NA())</f>
        <v>#N/A</v>
      </c>
      <c r="D481" t="e">
        <f>IF(Pomoc!$D$1,IF(ISBLANK('KT+hierar'!D481),NA(),'KT+hierar'!D481),NA())</f>
        <v>#N/A</v>
      </c>
    </row>
    <row r="482" spans="1:4" x14ac:dyDescent="0.25">
      <c r="A482" s="1" t="e">
        <f>IF(ISBLANK('KT+hierar'!A482),NA(),'KT+hierar'!A482)</f>
        <v>#N/A</v>
      </c>
      <c r="B482" t="e">
        <f>IF(Pomoc!$B$1,IF(ISBLANK('KT+hierar'!B482),NA(),'KT+hierar'!B482),NA())</f>
        <v>#N/A</v>
      </c>
      <c r="C482" t="e">
        <f>IF(Pomoc!$C$1,IF(ISBLANK('KT+hierar'!C482),NA(),'KT+hierar'!C482),NA())</f>
        <v>#N/A</v>
      </c>
      <c r="D482" t="e">
        <f>IF(Pomoc!$D$1,IF(ISBLANK('KT+hierar'!D482),NA(),'KT+hierar'!D482),NA())</f>
        <v>#N/A</v>
      </c>
    </row>
    <row r="483" spans="1:4" x14ac:dyDescent="0.25">
      <c r="A483" s="1" t="e">
        <f>IF(ISBLANK('KT+hierar'!A483),NA(),'KT+hierar'!A483)</f>
        <v>#N/A</v>
      </c>
      <c r="B483" t="e">
        <f>IF(Pomoc!$B$1,IF(ISBLANK('KT+hierar'!B483),NA(),'KT+hierar'!B483),NA())</f>
        <v>#N/A</v>
      </c>
      <c r="C483" t="e">
        <f>IF(Pomoc!$C$1,IF(ISBLANK('KT+hierar'!C483),NA(),'KT+hierar'!C483),NA())</f>
        <v>#N/A</v>
      </c>
      <c r="D483" t="e">
        <f>IF(Pomoc!$D$1,IF(ISBLANK('KT+hierar'!D483),NA(),'KT+hierar'!D483),NA())</f>
        <v>#N/A</v>
      </c>
    </row>
    <row r="484" spans="1:4" x14ac:dyDescent="0.25">
      <c r="A484" s="1" t="e">
        <f>IF(ISBLANK('KT+hierar'!A484),NA(),'KT+hierar'!A484)</f>
        <v>#N/A</v>
      </c>
      <c r="B484" t="e">
        <f>IF(Pomoc!$B$1,IF(ISBLANK('KT+hierar'!B484),NA(),'KT+hierar'!B484),NA())</f>
        <v>#N/A</v>
      </c>
      <c r="C484" t="e">
        <f>IF(Pomoc!$C$1,IF(ISBLANK('KT+hierar'!C484),NA(),'KT+hierar'!C484),NA())</f>
        <v>#N/A</v>
      </c>
      <c r="D484" t="e">
        <f>IF(Pomoc!$D$1,IF(ISBLANK('KT+hierar'!D484),NA(),'KT+hierar'!D484),NA())</f>
        <v>#N/A</v>
      </c>
    </row>
    <row r="485" spans="1:4" x14ac:dyDescent="0.25">
      <c r="A485" s="1" t="e">
        <f>IF(ISBLANK('KT+hierar'!A485),NA(),'KT+hierar'!A485)</f>
        <v>#N/A</v>
      </c>
      <c r="B485" t="e">
        <f>IF(Pomoc!$B$1,IF(ISBLANK('KT+hierar'!B485),NA(),'KT+hierar'!B485),NA())</f>
        <v>#N/A</v>
      </c>
      <c r="C485" t="e">
        <f>IF(Pomoc!$C$1,IF(ISBLANK('KT+hierar'!C485),NA(),'KT+hierar'!C485),NA())</f>
        <v>#N/A</v>
      </c>
      <c r="D485" t="e">
        <f>IF(Pomoc!$D$1,IF(ISBLANK('KT+hierar'!D485),NA(),'KT+hierar'!D485),NA())</f>
        <v>#N/A</v>
      </c>
    </row>
    <row r="486" spans="1:4" x14ac:dyDescent="0.25">
      <c r="A486" s="1" t="e">
        <f>IF(ISBLANK('KT+hierar'!A486),NA(),'KT+hierar'!A486)</f>
        <v>#N/A</v>
      </c>
      <c r="B486" t="e">
        <f>IF(Pomoc!$B$1,IF(ISBLANK('KT+hierar'!B486),NA(),'KT+hierar'!B486),NA())</f>
        <v>#N/A</v>
      </c>
      <c r="C486" t="e">
        <f>IF(Pomoc!$C$1,IF(ISBLANK('KT+hierar'!C486),NA(),'KT+hierar'!C486),NA())</f>
        <v>#N/A</v>
      </c>
      <c r="D486" t="e">
        <f>IF(Pomoc!$D$1,IF(ISBLANK('KT+hierar'!D486),NA(),'KT+hierar'!D486),NA())</f>
        <v>#N/A</v>
      </c>
    </row>
    <row r="487" spans="1:4" x14ac:dyDescent="0.25">
      <c r="A487" s="1" t="e">
        <f>IF(ISBLANK('KT+hierar'!A487),NA(),'KT+hierar'!A487)</f>
        <v>#N/A</v>
      </c>
      <c r="B487" t="e">
        <f>IF(Pomoc!$B$1,IF(ISBLANK('KT+hierar'!B487),NA(),'KT+hierar'!B487),NA())</f>
        <v>#N/A</v>
      </c>
      <c r="C487" t="e">
        <f>IF(Pomoc!$C$1,IF(ISBLANK('KT+hierar'!C487),NA(),'KT+hierar'!C487),NA())</f>
        <v>#N/A</v>
      </c>
      <c r="D487" t="e">
        <f>IF(Pomoc!$D$1,IF(ISBLANK('KT+hierar'!D487),NA(),'KT+hierar'!D487),NA())</f>
        <v>#N/A</v>
      </c>
    </row>
    <row r="488" spans="1:4" x14ac:dyDescent="0.25">
      <c r="A488" s="1" t="e">
        <f>IF(ISBLANK('KT+hierar'!A488),NA(),'KT+hierar'!A488)</f>
        <v>#N/A</v>
      </c>
      <c r="B488" t="e">
        <f>IF(Pomoc!$B$1,IF(ISBLANK('KT+hierar'!B488),NA(),'KT+hierar'!B488),NA())</f>
        <v>#N/A</v>
      </c>
      <c r="C488" t="e">
        <f>IF(Pomoc!$C$1,IF(ISBLANK('KT+hierar'!C488),NA(),'KT+hierar'!C488),NA())</f>
        <v>#N/A</v>
      </c>
      <c r="D488" t="e">
        <f>IF(Pomoc!$D$1,IF(ISBLANK('KT+hierar'!D488),NA(),'KT+hierar'!D488),NA())</f>
        <v>#N/A</v>
      </c>
    </row>
    <row r="489" spans="1:4" x14ac:dyDescent="0.25">
      <c r="A489" s="1" t="e">
        <f>IF(ISBLANK('KT+hierar'!A489),NA(),'KT+hierar'!A489)</f>
        <v>#N/A</v>
      </c>
      <c r="B489" t="e">
        <f>IF(Pomoc!$B$1,IF(ISBLANK('KT+hierar'!B489),NA(),'KT+hierar'!B489),NA())</f>
        <v>#N/A</v>
      </c>
      <c r="C489" t="e">
        <f>IF(Pomoc!$C$1,IF(ISBLANK('KT+hierar'!C489),NA(),'KT+hierar'!C489),NA())</f>
        <v>#N/A</v>
      </c>
      <c r="D489" t="e">
        <f>IF(Pomoc!$D$1,IF(ISBLANK('KT+hierar'!D489),NA(),'KT+hierar'!D489),NA())</f>
        <v>#N/A</v>
      </c>
    </row>
    <row r="490" spans="1:4" x14ac:dyDescent="0.25">
      <c r="A490" s="1" t="e">
        <f>IF(ISBLANK('KT+hierar'!A490),NA(),'KT+hierar'!A490)</f>
        <v>#N/A</v>
      </c>
      <c r="B490" t="e">
        <f>IF(Pomoc!$B$1,IF(ISBLANK('KT+hierar'!B490),NA(),'KT+hierar'!B490),NA())</f>
        <v>#N/A</v>
      </c>
      <c r="C490" t="e">
        <f>IF(Pomoc!$C$1,IF(ISBLANK('KT+hierar'!C490),NA(),'KT+hierar'!C490),NA())</f>
        <v>#N/A</v>
      </c>
      <c r="D490" t="e">
        <f>IF(Pomoc!$D$1,IF(ISBLANK('KT+hierar'!D490),NA(),'KT+hierar'!D490),NA())</f>
        <v>#N/A</v>
      </c>
    </row>
    <row r="491" spans="1:4" x14ac:dyDescent="0.25">
      <c r="A491" s="1" t="e">
        <f>IF(ISBLANK('KT+hierar'!A491),NA(),'KT+hierar'!A491)</f>
        <v>#N/A</v>
      </c>
      <c r="B491" t="e">
        <f>IF(Pomoc!$B$1,IF(ISBLANK('KT+hierar'!B491),NA(),'KT+hierar'!B491),NA())</f>
        <v>#N/A</v>
      </c>
      <c r="C491" t="e">
        <f>IF(Pomoc!$C$1,IF(ISBLANK('KT+hierar'!C491),NA(),'KT+hierar'!C491),NA())</f>
        <v>#N/A</v>
      </c>
      <c r="D491" t="e">
        <f>IF(Pomoc!$D$1,IF(ISBLANK('KT+hierar'!D491),NA(),'KT+hierar'!D491),NA())</f>
        <v>#N/A</v>
      </c>
    </row>
    <row r="492" spans="1:4" x14ac:dyDescent="0.25">
      <c r="A492" s="1" t="e">
        <f>IF(ISBLANK('KT+hierar'!A492),NA(),'KT+hierar'!A492)</f>
        <v>#N/A</v>
      </c>
      <c r="B492" t="e">
        <f>IF(Pomoc!$B$1,IF(ISBLANK('KT+hierar'!B492),NA(),'KT+hierar'!B492),NA())</f>
        <v>#N/A</v>
      </c>
      <c r="C492" t="e">
        <f>IF(Pomoc!$C$1,IF(ISBLANK('KT+hierar'!C492),NA(),'KT+hierar'!C492),NA())</f>
        <v>#N/A</v>
      </c>
      <c r="D492" t="e">
        <f>IF(Pomoc!$D$1,IF(ISBLANK('KT+hierar'!D492),NA(),'KT+hierar'!D492),NA())</f>
        <v>#N/A</v>
      </c>
    </row>
    <row r="493" spans="1:4" x14ac:dyDescent="0.25">
      <c r="A493" s="1" t="e">
        <f>IF(ISBLANK('KT+hierar'!A493),NA(),'KT+hierar'!A493)</f>
        <v>#N/A</v>
      </c>
      <c r="B493" t="e">
        <f>IF(Pomoc!$B$1,IF(ISBLANK('KT+hierar'!B493),NA(),'KT+hierar'!B493),NA())</f>
        <v>#N/A</v>
      </c>
      <c r="C493" t="e">
        <f>IF(Pomoc!$C$1,IF(ISBLANK('KT+hierar'!C493),NA(),'KT+hierar'!C493),NA())</f>
        <v>#N/A</v>
      </c>
      <c r="D493" t="e">
        <f>IF(Pomoc!$D$1,IF(ISBLANK('KT+hierar'!D493),NA(),'KT+hierar'!D493),NA())</f>
        <v>#N/A</v>
      </c>
    </row>
    <row r="494" spans="1:4" x14ac:dyDescent="0.25">
      <c r="A494" s="1" t="e">
        <f>IF(ISBLANK('KT+hierar'!A494),NA(),'KT+hierar'!A494)</f>
        <v>#N/A</v>
      </c>
      <c r="B494" t="e">
        <f>IF(Pomoc!$B$1,IF(ISBLANK('KT+hierar'!B494),NA(),'KT+hierar'!B494),NA())</f>
        <v>#N/A</v>
      </c>
      <c r="C494" t="e">
        <f>IF(Pomoc!$C$1,IF(ISBLANK('KT+hierar'!C494),NA(),'KT+hierar'!C494),NA())</f>
        <v>#N/A</v>
      </c>
      <c r="D494" t="e">
        <f>IF(Pomoc!$D$1,IF(ISBLANK('KT+hierar'!D494),NA(),'KT+hierar'!D494),NA())</f>
        <v>#N/A</v>
      </c>
    </row>
    <row r="495" spans="1:4" x14ac:dyDescent="0.25">
      <c r="A495" s="1" t="e">
        <f>IF(ISBLANK('KT+hierar'!A495),NA(),'KT+hierar'!A495)</f>
        <v>#N/A</v>
      </c>
      <c r="B495" t="e">
        <f>IF(Pomoc!$B$1,IF(ISBLANK('KT+hierar'!B495),NA(),'KT+hierar'!B495),NA())</f>
        <v>#N/A</v>
      </c>
      <c r="C495" t="e">
        <f>IF(Pomoc!$C$1,IF(ISBLANK('KT+hierar'!C495),NA(),'KT+hierar'!C495),NA())</f>
        <v>#N/A</v>
      </c>
      <c r="D495" t="e">
        <f>IF(Pomoc!$D$1,IF(ISBLANK('KT+hierar'!D495),NA(),'KT+hierar'!D495),NA())</f>
        <v>#N/A</v>
      </c>
    </row>
    <row r="496" spans="1:4" x14ac:dyDescent="0.25">
      <c r="A496" s="1" t="e">
        <f>IF(ISBLANK('KT+hierar'!A496),NA(),'KT+hierar'!A496)</f>
        <v>#N/A</v>
      </c>
      <c r="B496" t="e">
        <f>IF(Pomoc!$B$1,IF(ISBLANK('KT+hierar'!B496),NA(),'KT+hierar'!B496),NA())</f>
        <v>#N/A</v>
      </c>
      <c r="C496" t="e">
        <f>IF(Pomoc!$C$1,IF(ISBLANK('KT+hierar'!C496),NA(),'KT+hierar'!C496),NA())</f>
        <v>#N/A</v>
      </c>
      <c r="D496" t="e">
        <f>IF(Pomoc!$D$1,IF(ISBLANK('KT+hierar'!D496),NA(),'KT+hierar'!D496),NA())</f>
        <v>#N/A</v>
      </c>
    </row>
    <row r="497" spans="1:4" x14ac:dyDescent="0.25">
      <c r="A497" s="1" t="e">
        <f>IF(ISBLANK('KT+hierar'!A497),NA(),'KT+hierar'!A497)</f>
        <v>#N/A</v>
      </c>
      <c r="B497" t="e">
        <f>IF(Pomoc!$B$1,IF(ISBLANK('KT+hierar'!B497),NA(),'KT+hierar'!B497),NA())</f>
        <v>#N/A</v>
      </c>
      <c r="C497" t="e">
        <f>IF(Pomoc!$C$1,IF(ISBLANK('KT+hierar'!C497),NA(),'KT+hierar'!C497),NA())</f>
        <v>#N/A</v>
      </c>
      <c r="D497" t="e">
        <f>IF(Pomoc!$D$1,IF(ISBLANK('KT+hierar'!D497),NA(),'KT+hierar'!D497),NA())</f>
        <v>#N/A</v>
      </c>
    </row>
    <row r="498" spans="1:4" x14ac:dyDescent="0.25">
      <c r="A498" s="1" t="e">
        <f>IF(ISBLANK('KT+hierar'!A498),NA(),'KT+hierar'!A498)</f>
        <v>#N/A</v>
      </c>
      <c r="B498" t="e">
        <f>IF(Pomoc!$B$1,IF(ISBLANK('KT+hierar'!B498),NA(),'KT+hierar'!B498),NA())</f>
        <v>#N/A</v>
      </c>
      <c r="C498" t="e">
        <f>IF(Pomoc!$C$1,IF(ISBLANK('KT+hierar'!C498),NA(),'KT+hierar'!C498),NA())</f>
        <v>#N/A</v>
      </c>
      <c r="D498" t="e">
        <f>IF(Pomoc!$D$1,IF(ISBLANK('KT+hierar'!D498),NA(),'KT+hierar'!D498),NA())</f>
        <v>#N/A</v>
      </c>
    </row>
    <row r="499" spans="1:4" x14ac:dyDescent="0.25">
      <c r="A499" s="1" t="e">
        <f>IF(ISBLANK('KT+hierar'!A499),NA(),'KT+hierar'!A499)</f>
        <v>#N/A</v>
      </c>
      <c r="B499" t="e">
        <f>IF(Pomoc!$B$1,IF(ISBLANK('KT+hierar'!B499),NA(),'KT+hierar'!B499),NA())</f>
        <v>#N/A</v>
      </c>
      <c r="C499" t="e">
        <f>IF(Pomoc!$C$1,IF(ISBLANK('KT+hierar'!C499),NA(),'KT+hierar'!C499),NA())</f>
        <v>#N/A</v>
      </c>
      <c r="D499" t="e">
        <f>IF(Pomoc!$D$1,IF(ISBLANK('KT+hierar'!D499),NA(),'KT+hierar'!D499),NA())</f>
        <v>#N/A</v>
      </c>
    </row>
    <row r="500" spans="1:4" x14ac:dyDescent="0.25">
      <c r="A500" s="1" t="e">
        <f>IF(ISBLANK('KT+hierar'!A500),NA(),'KT+hierar'!A500)</f>
        <v>#N/A</v>
      </c>
      <c r="B500" t="e">
        <f>IF(Pomoc!$B$1,IF(ISBLANK('KT+hierar'!B500),NA(),'KT+hierar'!B500),NA())</f>
        <v>#N/A</v>
      </c>
      <c r="C500" t="e">
        <f>IF(Pomoc!$C$1,IF(ISBLANK('KT+hierar'!C500),NA(),'KT+hierar'!C500),NA())</f>
        <v>#N/A</v>
      </c>
      <c r="D500" t="e">
        <f>IF(Pomoc!$D$1,IF(ISBLANK('KT+hierar'!D500),NA(),'KT+hierar'!D500),NA())</f>
        <v>#N/A</v>
      </c>
    </row>
    <row r="501" spans="1:4" x14ac:dyDescent="0.25">
      <c r="A501" s="1" t="e">
        <f>IF(ISBLANK('KT+hierar'!A501),NA(),'KT+hierar'!A501)</f>
        <v>#N/A</v>
      </c>
      <c r="B501" t="e">
        <f>IF(Pomoc!$B$1,IF(ISBLANK('KT+hierar'!B501),NA(),'KT+hierar'!B501),NA())</f>
        <v>#N/A</v>
      </c>
      <c r="C501" t="e">
        <f>IF(Pomoc!$C$1,IF(ISBLANK('KT+hierar'!C501),NA(),'KT+hierar'!C501),NA())</f>
        <v>#N/A</v>
      </c>
      <c r="D501" t="e">
        <f>IF(Pomoc!$D$1,IF(ISBLANK('KT+hierar'!D501),NA(),'KT+hierar'!D501),NA())</f>
        <v>#N/A</v>
      </c>
    </row>
    <row r="502" spans="1:4" x14ac:dyDescent="0.25">
      <c r="A502" s="1" t="e">
        <f>IF(ISBLANK('KT+hierar'!A502),NA(),'KT+hierar'!A502)</f>
        <v>#N/A</v>
      </c>
      <c r="B502" t="e">
        <f>IF(Pomoc!$B$1,IF(ISBLANK('KT+hierar'!B502),NA(),'KT+hierar'!B502),NA())</f>
        <v>#N/A</v>
      </c>
      <c r="C502" t="e">
        <f>IF(Pomoc!$C$1,IF(ISBLANK('KT+hierar'!C502),NA(),'KT+hierar'!C502),NA())</f>
        <v>#N/A</v>
      </c>
      <c r="D502" t="e">
        <f>IF(Pomoc!$D$1,IF(ISBLANK('KT+hierar'!D502),NA(),'KT+hierar'!D502),NA())</f>
        <v>#N/A</v>
      </c>
    </row>
    <row r="503" spans="1:4" x14ac:dyDescent="0.25">
      <c r="A503" s="1" t="e">
        <f>IF(ISBLANK('KT+hierar'!A503),NA(),'KT+hierar'!A503)</f>
        <v>#N/A</v>
      </c>
      <c r="B503" t="e">
        <f>IF(Pomoc!$B$1,IF(ISBLANK('KT+hierar'!B503),NA(),'KT+hierar'!B503),NA())</f>
        <v>#N/A</v>
      </c>
      <c r="C503" t="e">
        <f>IF(Pomoc!$C$1,IF(ISBLANK('KT+hierar'!C503),NA(),'KT+hierar'!C503),NA())</f>
        <v>#N/A</v>
      </c>
      <c r="D503" t="e">
        <f>IF(Pomoc!$D$1,IF(ISBLANK('KT+hierar'!D503),NA(),'KT+hierar'!D503),NA())</f>
        <v>#N/A</v>
      </c>
    </row>
    <row r="504" spans="1:4" x14ac:dyDescent="0.25">
      <c r="A504" s="1" t="e">
        <f>IF(ISBLANK('KT+hierar'!A504),NA(),'KT+hierar'!A504)</f>
        <v>#N/A</v>
      </c>
      <c r="B504" t="e">
        <f>IF(Pomoc!$B$1,IF(ISBLANK('KT+hierar'!B504),NA(),'KT+hierar'!B504),NA())</f>
        <v>#N/A</v>
      </c>
      <c r="C504" t="e">
        <f>IF(Pomoc!$C$1,IF(ISBLANK('KT+hierar'!C504),NA(),'KT+hierar'!C504),NA())</f>
        <v>#N/A</v>
      </c>
      <c r="D504" t="e">
        <f>IF(Pomoc!$D$1,IF(ISBLANK('KT+hierar'!D504),NA(),'KT+hierar'!D504),NA())</f>
        <v>#N/A</v>
      </c>
    </row>
    <row r="505" spans="1:4" x14ac:dyDescent="0.25">
      <c r="A505" s="1" t="e">
        <f>IF(ISBLANK('KT+hierar'!A505),NA(),'KT+hierar'!A505)</f>
        <v>#N/A</v>
      </c>
      <c r="B505" t="e">
        <f>IF(Pomoc!$B$1,IF(ISBLANK('KT+hierar'!B505),NA(),'KT+hierar'!B505),NA())</f>
        <v>#N/A</v>
      </c>
      <c r="C505" t="e">
        <f>IF(Pomoc!$C$1,IF(ISBLANK('KT+hierar'!C505),NA(),'KT+hierar'!C505),NA())</f>
        <v>#N/A</v>
      </c>
      <c r="D505" t="e">
        <f>IF(Pomoc!$D$1,IF(ISBLANK('KT+hierar'!D505),NA(),'KT+hierar'!D505),NA())</f>
        <v>#N/A</v>
      </c>
    </row>
    <row r="506" spans="1:4" x14ac:dyDescent="0.25">
      <c r="A506" s="1" t="e">
        <f>IF(ISBLANK('KT+hierar'!A506),NA(),'KT+hierar'!A506)</f>
        <v>#N/A</v>
      </c>
      <c r="B506" t="e">
        <f>IF(Pomoc!$B$1,IF(ISBLANK('KT+hierar'!B506),NA(),'KT+hierar'!B506),NA())</f>
        <v>#N/A</v>
      </c>
      <c r="C506" t="e">
        <f>IF(Pomoc!$C$1,IF(ISBLANK('KT+hierar'!C506),NA(),'KT+hierar'!C506),NA())</f>
        <v>#N/A</v>
      </c>
      <c r="D506" t="e">
        <f>IF(Pomoc!$D$1,IF(ISBLANK('KT+hierar'!D506),NA(),'KT+hierar'!D506),NA())</f>
        <v>#N/A</v>
      </c>
    </row>
    <row r="507" spans="1:4" x14ac:dyDescent="0.25">
      <c r="A507" s="1" t="e">
        <f>IF(ISBLANK('KT+hierar'!A507),NA(),'KT+hierar'!A507)</f>
        <v>#N/A</v>
      </c>
      <c r="B507" t="e">
        <f>IF(Pomoc!$B$1,IF(ISBLANK('KT+hierar'!B507),NA(),'KT+hierar'!B507),NA())</f>
        <v>#N/A</v>
      </c>
      <c r="C507" t="e">
        <f>IF(Pomoc!$C$1,IF(ISBLANK('KT+hierar'!C507),NA(),'KT+hierar'!C507),NA())</f>
        <v>#N/A</v>
      </c>
      <c r="D507" t="e">
        <f>IF(Pomoc!$D$1,IF(ISBLANK('KT+hierar'!D507),NA(),'KT+hierar'!D507),NA())</f>
        <v>#N/A</v>
      </c>
    </row>
    <row r="508" spans="1:4" x14ac:dyDescent="0.25">
      <c r="A508" s="1" t="e">
        <f>IF(ISBLANK('KT+hierar'!A508),NA(),'KT+hierar'!A508)</f>
        <v>#N/A</v>
      </c>
      <c r="B508" t="e">
        <f>IF(Pomoc!$B$1,IF(ISBLANK('KT+hierar'!B508),NA(),'KT+hierar'!B508),NA())</f>
        <v>#N/A</v>
      </c>
      <c r="C508" t="e">
        <f>IF(Pomoc!$C$1,IF(ISBLANK('KT+hierar'!C508),NA(),'KT+hierar'!C508),NA())</f>
        <v>#N/A</v>
      </c>
      <c r="D508" t="e">
        <f>IF(Pomoc!$D$1,IF(ISBLANK('KT+hierar'!D508),NA(),'KT+hierar'!D508),NA())</f>
        <v>#N/A</v>
      </c>
    </row>
    <row r="509" spans="1:4" x14ac:dyDescent="0.25">
      <c r="A509" s="1" t="e">
        <f>IF(ISBLANK('KT+hierar'!A509),NA(),'KT+hierar'!A509)</f>
        <v>#N/A</v>
      </c>
      <c r="B509" t="e">
        <f>IF(Pomoc!$B$1,IF(ISBLANK('KT+hierar'!B509),NA(),'KT+hierar'!B509),NA())</f>
        <v>#N/A</v>
      </c>
      <c r="C509" t="e">
        <f>IF(Pomoc!$C$1,IF(ISBLANK('KT+hierar'!C509),NA(),'KT+hierar'!C509),NA())</f>
        <v>#N/A</v>
      </c>
      <c r="D509" t="e">
        <f>IF(Pomoc!$D$1,IF(ISBLANK('KT+hierar'!D509),NA(),'KT+hierar'!D509),NA())</f>
        <v>#N/A</v>
      </c>
    </row>
    <row r="510" spans="1:4" x14ac:dyDescent="0.25">
      <c r="A510" s="1" t="e">
        <f>IF(ISBLANK('KT+hierar'!A510),NA(),'KT+hierar'!A510)</f>
        <v>#N/A</v>
      </c>
      <c r="B510" t="e">
        <f>IF(Pomoc!$B$1,IF(ISBLANK('KT+hierar'!B510),NA(),'KT+hierar'!B510),NA())</f>
        <v>#N/A</v>
      </c>
      <c r="C510" t="e">
        <f>IF(Pomoc!$C$1,IF(ISBLANK('KT+hierar'!C510),NA(),'KT+hierar'!C510),NA())</f>
        <v>#N/A</v>
      </c>
      <c r="D510" t="e">
        <f>IF(Pomoc!$D$1,IF(ISBLANK('KT+hierar'!D510),NA(),'KT+hierar'!D510),NA())</f>
        <v>#N/A</v>
      </c>
    </row>
    <row r="511" spans="1:4" x14ac:dyDescent="0.25">
      <c r="A511" s="1" t="e">
        <f>IF(ISBLANK('KT+hierar'!A511),NA(),'KT+hierar'!A511)</f>
        <v>#N/A</v>
      </c>
      <c r="B511" t="e">
        <f>IF(Pomoc!$B$1,IF(ISBLANK('KT+hierar'!B511),NA(),'KT+hierar'!B511),NA())</f>
        <v>#N/A</v>
      </c>
      <c r="C511" t="e">
        <f>IF(Pomoc!$C$1,IF(ISBLANK('KT+hierar'!C511),NA(),'KT+hierar'!C511),NA())</f>
        <v>#N/A</v>
      </c>
      <c r="D511" t="e">
        <f>IF(Pomoc!$D$1,IF(ISBLANK('KT+hierar'!D511),NA(),'KT+hierar'!D511),NA())</f>
        <v>#N/A</v>
      </c>
    </row>
    <row r="512" spans="1:4" x14ac:dyDescent="0.25">
      <c r="A512" s="1" t="e">
        <f>IF(ISBLANK('KT+hierar'!A512),NA(),'KT+hierar'!A512)</f>
        <v>#N/A</v>
      </c>
      <c r="B512" t="e">
        <f>IF(Pomoc!$B$1,IF(ISBLANK('KT+hierar'!B512),NA(),'KT+hierar'!B512),NA())</f>
        <v>#N/A</v>
      </c>
      <c r="C512" t="e">
        <f>IF(Pomoc!$C$1,IF(ISBLANK('KT+hierar'!C512),NA(),'KT+hierar'!C512),NA())</f>
        <v>#N/A</v>
      </c>
      <c r="D512" t="e">
        <f>IF(Pomoc!$D$1,IF(ISBLANK('KT+hierar'!D512),NA(),'KT+hierar'!D512),NA())</f>
        <v>#N/A</v>
      </c>
    </row>
    <row r="513" spans="1:4" x14ac:dyDescent="0.25">
      <c r="A513" s="1" t="e">
        <f>IF(ISBLANK('KT+hierar'!A513),NA(),'KT+hierar'!A513)</f>
        <v>#N/A</v>
      </c>
      <c r="B513" t="e">
        <f>IF(Pomoc!$B$1,IF(ISBLANK('KT+hierar'!B513),NA(),'KT+hierar'!B513),NA())</f>
        <v>#N/A</v>
      </c>
      <c r="C513" t="e">
        <f>IF(Pomoc!$C$1,IF(ISBLANK('KT+hierar'!C513),NA(),'KT+hierar'!C513),NA())</f>
        <v>#N/A</v>
      </c>
      <c r="D513" t="e">
        <f>IF(Pomoc!$D$1,IF(ISBLANK('KT+hierar'!D513),NA(),'KT+hierar'!D513),NA())</f>
        <v>#N/A</v>
      </c>
    </row>
    <row r="514" spans="1:4" x14ac:dyDescent="0.25">
      <c r="A514" s="1" t="e">
        <f>IF(ISBLANK('KT+hierar'!A514),NA(),'KT+hierar'!A514)</f>
        <v>#N/A</v>
      </c>
      <c r="B514" t="e">
        <f>IF(Pomoc!$B$1,IF(ISBLANK('KT+hierar'!B514),NA(),'KT+hierar'!B514),NA())</f>
        <v>#N/A</v>
      </c>
      <c r="C514" t="e">
        <f>IF(Pomoc!$C$1,IF(ISBLANK('KT+hierar'!C514),NA(),'KT+hierar'!C514),NA())</f>
        <v>#N/A</v>
      </c>
      <c r="D514" t="e">
        <f>IF(Pomoc!$D$1,IF(ISBLANK('KT+hierar'!D514),NA(),'KT+hierar'!D514),NA())</f>
        <v>#N/A</v>
      </c>
    </row>
    <row r="515" spans="1:4" x14ac:dyDescent="0.25">
      <c r="A515" s="1" t="e">
        <f>IF(ISBLANK('KT+hierar'!A515),NA(),'KT+hierar'!A515)</f>
        <v>#N/A</v>
      </c>
      <c r="B515" t="e">
        <f>IF(Pomoc!$B$1,IF(ISBLANK('KT+hierar'!B515),NA(),'KT+hierar'!B515),NA())</f>
        <v>#N/A</v>
      </c>
      <c r="C515" t="e">
        <f>IF(Pomoc!$C$1,IF(ISBLANK('KT+hierar'!C515),NA(),'KT+hierar'!C515),NA())</f>
        <v>#N/A</v>
      </c>
      <c r="D515" t="e">
        <f>IF(Pomoc!$D$1,IF(ISBLANK('KT+hierar'!D515),NA(),'KT+hierar'!D515),NA())</f>
        <v>#N/A</v>
      </c>
    </row>
    <row r="516" spans="1:4" x14ac:dyDescent="0.25">
      <c r="A516" s="1" t="e">
        <f>IF(ISBLANK('KT+hierar'!A516),NA(),'KT+hierar'!A516)</f>
        <v>#N/A</v>
      </c>
      <c r="B516" t="e">
        <f>IF(Pomoc!$B$1,IF(ISBLANK('KT+hierar'!B516),NA(),'KT+hierar'!B516),NA())</f>
        <v>#N/A</v>
      </c>
      <c r="C516" t="e">
        <f>IF(Pomoc!$C$1,IF(ISBLANK('KT+hierar'!C516),NA(),'KT+hierar'!C516),NA())</f>
        <v>#N/A</v>
      </c>
      <c r="D516" t="e">
        <f>IF(Pomoc!$D$1,IF(ISBLANK('KT+hierar'!D516),NA(),'KT+hierar'!D516),NA())</f>
        <v>#N/A</v>
      </c>
    </row>
    <row r="517" spans="1:4" x14ac:dyDescent="0.25">
      <c r="A517" s="1" t="e">
        <f>IF(ISBLANK('KT+hierar'!A517),NA(),'KT+hierar'!A517)</f>
        <v>#N/A</v>
      </c>
      <c r="B517" t="e">
        <f>IF(Pomoc!$B$1,IF(ISBLANK('KT+hierar'!B517),NA(),'KT+hierar'!B517),NA())</f>
        <v>#N/A</v>
      </c>
      <c r="C517" t="e">
        <f>IF(Pomoc!$C$1,IF(ISBLANK('KT+hierar'!C517),NA(),'KT+hierar'!C517),NA())</f>
        <v>#N/A</v>
      </c>
      <c r="D517" t="e">
        <f>IF(Pomoc!$D$1,IF(ISBLANK('KT+hierar'!D517),NA(),'KT+hierar'!D517),NA())</f>
        <v>#N/A</v>
      </c>
    </row>
    <row r="518" spans="1:4" x14ac:dyDescent="0.25">
      <c r="A518" s="1" t="e">
        <f>IF(ISBLANK('KT+hierar'!A518),NA(),'KT+hierar'!A518)</f>
        <v>#N/A</v>
      </c>
      <c r="B518" t="e">
        <f>IF(Pomoc!$B$1,IF(ISBLANK('KT+hierar'!B518),NA(),'KT+hierar'!B518),NA())</f>
        <v>#N/A</v>
      </c>
      <c r="C518" t="e">
        <f>IF(Pomoc!$C$1,IF(ISBLANK('KT+hierar'!C518),NA(),'KT+hierar'!C518),NA())</f>
        <v>#N/A</v>
      </c>
      <c r="D518" t="e">
        <f>IF(Pomoc!$D$1,IF(ISBLANK('KT+hierar'!D518),NA(),'KT+hierar'!D518),NA())</f>
        <v>#N/A</v>
      </c>
    </row>
    <row r="519" spans="1:4" x14ac:dyDescent="0.25">
      <c r="A519" s="1" t="e">
        <f>IF(ISBLANK('KT+hierar'!A519),NA(),'KT+hierar'!A519)</f>
        <v>#N/A</v>
      </c>
      <c r="B519" t="e">
        <f>IF(Pomoc!$B$1,IF(ISBLANK('KT+hierar'!B519),NA(),'KT+hierar'!B519),NA())</f>
        <v>#N/A</v>
      </c>
      <c r="C519" t="e">
        <f>IF(Pomoc!$C$1,IF(ISBLANK('KT+hierar'!C519),NA(),'KT+hierar'!C519),NA())</f>
        <v>#N/A</v>
      </c>
      <c r="D519" t="e">
        <f>IF(Pomoc!$D$1,IF(ISBLANK('KT+hierar'!D519),NA(),'KT+hierar'!D519),NA())</f>
        <v>#N/A</v>
      </c>
    </row>
    <row r="520" spans="1:4" x14ac:dyDescent="0.25">
      <c r="A520" s="1" t="e">
        <f>IF(ISBLANK('KT+hierar'!A520),NA(),'KT+hierar'!A520)</f>
        <v>#N/A</v>
      </c>
      <c r="B520" t="e">
        <f>IF(Pomoc!$B$1,IF(ISBLANK('KT+hierar'!B520),NA(),'KT+hierar'!B520),NA())</f>
        <v>#N/A</v>
      </c>
      <c r="C520" t="e">
        <f>IF(Pomoc!$C$1,IF(ISBLANK('KT+hierar'!C520),NA(),'KT+hierar'!C520),NA())</f>
        <v>#N/A</v>
      </c>
      <c r="D520" t="e">
        <f>IF(Pomoc!$D$1,IF(ISBLANK('KT+hierar'!D520),NA(),'KT+hierar'!D520),NA())</f>
        <v>#N/A</v>
      </c>
    </row>
    <row r="521" spans="1:4" x14ac:dyDescent="0.25">
      <c r="A521" s="1" t="e">
        <f>IF(ISBLANK('KT+hierar'!A521),NA(),'KT+hierar'!A521)</f>
        <v>#N/A</v>
      </c>
      <c r="B521" t="e">
        <f>IF(Pomoc!$B$1,IF(ISBLANK('KT+hierar'!B521),NA(),'KT+hierar'!B521),NA())</f>
        <v>#N/A</v>
      </c>
      <c r="C521" t="e">
        <f>IF(Pomoc!$C$1,IF(ISBLANK('KT+hierar'!C521),NA(),'KT+hierar'!C521),NA())</f>
        <v>#N/A</v>
      </c>
      <c r="D521" t="e">
        <f>IF(Pomoc!$D$1,IF(ISBLANK('KT+hierar'!D521),NA(),'KT+hierar'!D521),NA())</f>
        <v>#N/A</v>
      </c>
    </row>
    <row r="522" spans="1:4" x14ac:dyDescent="0.25">
      <c r="A522" s="1" t="e">
        <f>IF(ISBLANK('KT+hierar'!A522),NA(),'KT+hierar'!A522)</f>
        <v>#N/A</v>
      </c>
      <c r="B522" t="e">
        <f>IF(Pomoc!$B$1,IF(ISBLANK('KT+hierar'!B522),NA(),'KT+hierar'!B522),NA())</f>
        <v>#N/A</v>
      </c>
      <c r="C522" t="e">
        <f>IF(Pomoc!$C$1,IF(ISBLANK('KT+hierar'!C522),NA(),'KT+hierar'!C522),NA())</f>
        <v>#N/A</v>
      </c>
      <c r="D522" t="e">
        <f>IF(Pomoc!$D$1,IF(ISBLANK('KT+hierar'!D522),NA(),'KT+hierar'!D522),NA())</f>
        <v>#N/A</v>
      </c>
    </row>
    <row r="523" spans="1:4" x14ac:dyDescent="0.25">
      <c r="A523" s="1" t="e">
        <f>IF(ISBLANK('KT+hierar'!A523),NA(),'KT+hierar'!A523)</f>
        <v>#N/A</v>
      </c>
      <c r="B523" t="e">
        <f>IF(Pomoc!$B$1,IF(ISBLANK('KT+hierar'!B523),NA(),'KT+hierar'!B523),NA())</f>
        <v>#N/A</v>
      </c>
      <c r="C523" t="e">
        <f>IF(Pomoc!$C$1,IF(ISBLANK('KT+hierar'!C523),NA(),'KT+hierar'!C523),NA())</f>
        <v>#N/A</v>
      </c>
      <c r="D523" t="e">
        <f>IF(Pomoc!$D$1,IF(ISBLANK('KT+hierar'!D523),NA(),'KT+hierar'!D523),NA())</f>
        <v>#N/A</v>
      </c>
    </row>
    <row r="524" spans="1:4" x14ac:dyDescent="0.25">
      <c r="A524" s="1" t="e">
        <f>IF(ISBLANK('KT+hierar'!A524),NA(),'KT+hierar'!A524)</f>
        <v>#N/A</v>
      </c>
      <c r="B524" t="e">
        <f>IF(Pomoc!$B$1,IF(ISBLANK('KT+hierar'!B524),NA(),'KT+hierar'!B524),NA())</f>
        <v>#N/A</v>
      </c>
      <c r="C524" t="e">
        <f>IF(Pomoc!$C$1,IF(ISBLANK('KT+hierar'!C524),NA(),'KT+hierar'!C524),NA())</f>
        <v>#N/A</v>
      </c>
      <c r="D524" t="e">
        <f>IF(Pomoc!$D$1,IF(ISBLANK('KT+hierar'!D524),NA(),'KT+hierar'!D524),NA())</f>
        <v>#N/A</v>
      </c>
    </row>
    <row r="525" spans="1:4" x14ac:dyDescent="0.25">
      <c r="A525" s="1" t="e">
        <f>IF(ISBLANK('KT+hierar'!A525),NA(),'KT+hierar'!A525)</f>
        <v>#N/A</v>
      </c>
      <c r="B525" t="e">
        <f>IF(Pomoc!$B$1,IF(ISBLANK('KT+hierar'!B525),NA(),'KT+hierar'!B525),NA())</f>
        <v>#N/A</v>
      </c>
      <c r="C525" t="e">
        <f>IF(Pomoc!$C$1,IF(ISBLANK('KT+hierar'!C525),NA(),'KT+hierar'!C525),NA())</f>
        <v>#N/A</v>
      </c>
      <c r="D525" t="e">
        <f>IF(Pomoc!$D$1,IF(ISBLANK('KT+hierar'!D525),NA(),'KT+hierar'!D525),NA())</f>
        <v>#N/A</v>
      </c>
    </row>
    <row r="526" spans="1:4" x14ac:dyDescent="0.25">
      <c r="A526" s="1" t="e">
        <f>IF(ISBLANK('KT+hierar'!A526),NA(),'KT+hierar'!A526)</f>
        <v>#N/A</v>
      </c>
      <c r="B526" t="e">
        <f>IF(Pomoc!$B$1,IF(ISBLANK('KT+hierar'!B526),NA(),'KT+hierar'!B526),NA())</f>
        <v>#N/A</v>
      </c>
      <c r="C526" t="e">
        <f>IF(Pomoc!$C$1,IF(ISBLANK('KT+hierar'!C526),NA(),'KT+hierar'!C526),NA())</f>
        <v>#N/A</v>
      </c>
      <c r="D526" t="e">
        <f>IF(Pomoc!$D$1,IF(ISBLANK('KT+hierar'!D526),NA(),'KT+hierar'!D526),NA())</f>
        <v>#N/A</v>
      </c>
    </row>
    <row r="527" spans="1:4" x14ac:dyDescent="0.25">
      <c r="A527" s="1" t="e">
        <f>IF(ISBLANK('KT+hierar'!A527),NA(),'KT+hierar'!A527)</f>
        <v>#N/A</v>
      </c>
      <c r="B527" t="e">
        <f>IF(Pomoc!$B$1,IF(ISBLANK('KT+hierar'!B527),NA(),'KT+hierar'!B527),NA())</f>
        <v>#N/A</v>
      </c>
      <c r="C527" t="e">
        <f>IF(Pomoc!$C$1,IF(ISBLANK('KT+hierar'!C527),NA(),'KT+hierar'!C527),NA())</f>
        <v>#N/A</v>
      </c>
      <c r="D527" t="e">
        <f>IF(Pomoc!$D$1,IF(ISBLANK('KT+hierar'!D527),NA(),'KT+hierar'!D527),NA())</f>
        <v>#N/A</v>
      </c>
    </row>
    <row r="528" spans="1:4" x14ac:dyDescent="0.25">
      <c r="A528" s="1" t="e">
        <f>IF(ISBLANK('KT+hierar'!A528),NA(),'KT+hierar'!A528)</f>
        <v>#N/A</v>
      </c>
      <c r="B528" t="e">
        <f>IF(Pomoc!$B$1,IF(ISBLANK('KT+hierar'!B528),NA(),'KT+hierar'!B528),NA())</f>
        <v>#N/A</v>
      </c>
      <c r="C528" t="e">
        <f>IF(Pomoc!$C$1,IF(ISBLANK('KT+hierar'!C528),NA(),'KT+hierar'!C528),NA())</f>
        <v>#N/A</v>
      </c>
      <c r="D528" t="e">
        <f>IF(Pomoc!$D$1,IF(ISBLANK('KT+hierar'!D528),NA(),'KT+hierar'!D528),NA())</f>
        <v>#N/A</v>
      </c>
    </row>
    <row r="529" spans="1:4" x14ac:dyDescent="0.25">
      <c r="A529" s="1" t="e">
        <f>IF(ISBLANK('KT+hierar'!A529),NA(),'KT+hierar'!A529)</f>
        <v>#N/A</v>
      </c>
      <c r="B529" t="e">
        <f>IF(Pomoc!$B$1,IF(ISBLANK('KT+hierar'!B529),NA(),'KT+hierar'!B529),NA())</f>
        <v>#N/A</v>
      </c>
      <c r="C529" t="e">
        <f>IF(Pomoc!$C$1,IF(ISBLANK('KT+hierar'!C529),NA(),'KT+hierar'!C529),NA())</f>
        <v>#N/A</v>
      </c>
      <c r="D529" t="e">
        <f>IF(Pomoc!$D$1,IF(ISBLANK('KT+hierar'!D529),NA(),'KT+hierar'!D529),NA())</f>
        <v>#N/A</v>
      </c>
    </row>
    <row r="530" spans="1:4" x14ac:dyDescent="0.25">
      <c r="A530" s="1" t="e">
        <f>IF(ISBLANK('KT+hierar'!A530),NA(),'KT+hierar'!A530)</f>
        <v>#N/A</v>
      </c>
      <c r="B530" t="e">
        <f>IF(Pomoc!$B$1,IF(ISBLANK('KT+hierar'!B530),NA(),'KT+hierar'!B530),NA())</f>
        <v>#N/A</v>
      </c>
      <c r="C530" t="e">
        <f>IF(Pomoc!$C$1,IF(ISBLANK('KT+hierar'!C530),NA(),'KT+hierar'!C530),NA())</f>
        <v>#N/A</v>
      </c>
      <c r="D530" t="e">
        <f>IF(Pomoc!$D$1,IF(ISBLANK('KT+hierar'!D530),NA(),'KT+hierar'!D530),NA())</f>
        <v>#N/A</v>
      </c>
    </row>
    <row r="531" spans="1:4" x14ac:dyDescent="0.25">
      <c r="A531" s="1" t="e">
        <f>IF(ISBLANK('KT+hierar'!A531),NA(),'KT+hierar'!A531)</f>
        <v>#N/A</v>
      </c>
      <c r="B531" t="e">
        <f>IF(Pomoc!$B$1,IF(ISBLANK('KT+hierar'!B531),NA(),'KT+hierar'!B531),NA())</f>
        <v>#N/A</v>
      </c>
      <c r="C531" t="e">
        <f>IF(Pomoc!$C$1,IF(ISBLANK('KT+hierar'!C531),NA(),'KT+hierar'!C531),NA())</f>
        <v>#N/A</v>
      </c>
      <c r="D531" t="e">
        <f>IF(Pomoc!$D$1,IF(ISBLANK('KT+hierar'!D531),NA(),'KT+hierar'!D531),NA())</f>
        <v>#N/A</v>
      </c>
    </row>
    <row r="532" spans="1:4" x14ac:dyDescent="0.25">
      <c r="A532" s="1" t="e">
        <f>IF(ISBLANK('KT+hierar'!A532),NA(),'KT+hierar'!A532)</f>
        <v>#N/A</v>
      </c>
      <c r="B532" t="e">
        <f>IF(Pomoc!$B$1,IF(ISBLANK('KT+hierar'!B532),NA(),'KT+hierar'!B532),NA())</f>
        <v>#N/A</v>
      </c>
      <c r="C532" t="e">
        <f>IF(Pomoc!$C$1,IF(ISBLANK('KT+hierar'!C532),NA(),'KT+hierar'!C532),NA())</f>
        <v>#N/A</v>
      </c>
      <c r="D532" t="e">
        <f>IF(Pomoc!$D$1,IF(ISBLANK('KT+hierar'!D532),NA(),'KT+hierar'!D532),NA())</f>
        <v>#N/A</v>
      </c>
    </row>
    <row r="533" spans="1:4" x14ac:dyDescent="0.25">
      <c r="A533" s="1" t="e">
        <f>IF(ISBLANK('KT+hierar'!A533),NA(),'KT+hierar'!A533)</f>
        <v>#N/A</v>
      </c>
      <c r="B533" t="e">
        <f>IF(Pomoc!$B$1,IF(ISBLANK('KT+hierar'!B533),NA(),'KT+hierar'!B533),NA())</f>
        <v>#N/A</v>
      </c>
      <c r="C533" t="e">
        <f>IF(Pomoc!$C$1,IF(ISBLANK('KT+hierar'!C533),NA(),'KT+hierar'!C533),NA())</f>
        <v>#N/A</v>
      </c>
      <c r="D533" t="e">
        <f>IF(Pomoc!$D$1,IF(ISBLANK('KT+hierar'!D533),NA(),'KT+hierar'!D533),NA())</f>
        <v>#N/A</v>
      </c>
    </row>
    <row r="534" spans="1:4" x14ac:dyDescent="0.25">
      <c r="A534" s="1" t="e">
        <f>IF(ISBLANK('KT+hierar'!A534),NA(),'KT+hierar'!A534)</f>
        <v>#N/A</v>
      </c>
      <c r="B534" t="e">
        <f>IF(Pomoc!$B$1,IF(ISBLANK('KT+hierar'!B534),NA(),'KT+hierar'!B534),NA())</f>
        <v>#N/A</v>
      </c>
      <c r="C534" t="e">
        <f>IF(Pomoc!$C$1,IF(ISBLANK('KT+hierar'!C534),NA(),'KT+hierar'!C534),NA())</f>
        <v>#N/A</v>
      </c>
      <c r="D534" t="e">
        <f>IF(Pomoc!$D$1,IF(ISBLANK('KT+hierar'!D534),NA(),'KT+hierar'!D534),NA())</f>
        <v>#N/A</v>
      </c>
    </row>
    <row r="535" spans="1:4" x14ac:dyDescent="0.25">
      <c r="A535" s="1" t="e">
        <f>IF(ISBLANK('KT+hierar'!A535),NA(),'KT+hierar'!A535)</f>
        <v>#N/A</v>
      </c>
      <c r="B535" t="e">
        <f>IF(Pomoc!$B$1,IF(ISBLANK('KT+hierar'!B535),NA(),'KT+hierar'!B535),NA())</f>
        <v>#N/A</v>
      </c>
      <c r="C535" t="e">
        <f>IF(Pomoc!$C$1,IF(ISBLANK('KT+hierar'!C535),NA(),'KT+hierar'!C535),NA())</f>
        <v>#N/A</v>
      </c>
      <c r="D535" t="e">
        <f>IF(Pomoc!$D$1,IF(ISBLANK('KT+hierar'!D535),NA(),'KT+hierar'!D535),NA())</f>
        <v>#N/A</v>
      </c>
    </row>
    <row r="536" spans="1:4" x14ac:dyDescent="0.25">
      <c r="A536" s="1" t="e">
        <f>IF(ISBLANK('KT+hierar'!A536),NA(),'KT+hierar'!A536)</f>
        <v>#N/A</v>
      </c>
      <c r="B536" t="e">
        <f>IF(Pomoc!$B$1,IF(ISBLANK('KT+hierar'!B536),NA(),'KT+hierar'!B536),NA())</f>
        <v>#N/A</v>
      </c>
      <c r="C536" t="e">
        <f>IF(Pomoc!$C$1,IF(ISBLANK('KT+hierar'!C536),NA(),'KT+hierar'!C536),NA())</f>
        <v>#N/A</v>
      </c>
      <c r="D536" t="e">
        <f>IF(Pomoc!$D$1,IF(ISBLANK('KT+hierar'!D536),NA(),'KT+hierar'!D536),NA())</f>
        <v>#N/A</v>
      </c>
    </row>
    <row r="537" spans="1:4" x14ac:dyDescent="0.25">
      <c r="A537" s="1" t="e">
        <f>IF(ISBLANK('KT+hierar'!A537),NA(),'KT+hierar'!A537)</f>
        <v>#N/A</v>
      </c>
      <c r="B537" t="e">
        <f>IF(Pomoc!$B$1,IF(ISBLANK('KT+hierar'!B537),NA(),'KT+hierar'!B537),NA())</f>
        <v>#N/A</v>
      </c>
      <c r="C537" t="e">
        <f>IF(Pomoc!$C$1,IF(ISBLANK('KT+hierar'!C537),NA(),'KT+hierar'!C537),NA())</f>
        <v>#N/A</v>
      </c>
      <c r="D537" t="e">
        <f>IF(Pomoc!$D$1,IF(ISBLANK('KT+hierar'!D537),NA(),'KT+hierar'!D537),NA())</f>
        <v>#N/A</v>
      </c>
    </row>
    <row r="538" spans="1:4" x14ac:dyDescent="0.25">
      <c r="A538" s="1" t="e">
        <f>IF(ISBLANK('KT+hierar'!A538),NA(),'KT+hierar'!A538)</f>
        <v>#N/A</v>
      </c>
      <c r="B538" t="e">
        <f>IF(Pomoc!$B$1,IF(ISBLANK('KT+hierar'!B538),NA(),'KT+hierar'!B538),NA())</f>
        <v>#N/A</v>
      </c>
      <c r="C538" t="e">
        <f>IF(Pomoc!$C$1,IF(ISBLANK('KT+hierar'!C538),NA(),'KT+hierar'!C538),NA())</f>
        <v>#N/A</v>
      </c>
      <c r="D538" t="e">
        <f>IF(Pomoc!$D$1,IF(ISBLANK('KT+hierar'!D538),NA(),'KT+hierar'!D538),NA())</f>
        <v>#N/A</v>
      </c>
    </row>
    <row r="539" spans="1:4" x14ac:dyDescent="0.25">
      <c r="A539" s="1" t="e">
        <f>IF(ISBLANK('KT+hierar'!A539),NA(),'KT+hierar'!A539)</f>
        <v>#N/A</v>
      </c>
      <c r="B539" t="e">
        <f>IF(Pomoc!$B$1,IF(ISBLANK('KT+hierar'!B539),NA(),'KT+hierar'!B539),NA())</f>
        <v>#N/A</v>
      </c>
      <c r="C539" t="e">
        <f>IF(Pomoc!$C$1,IF(ISBLANK('KT+hierar'!C539),NA(),'KT+hierar'!C539),NA())</f>
        <v>#N/A</v>
      </c>
      <c r="D539" t="e">
        <f>IF(Pomoc!$D$1,IF(ISBLANK('KT+hierar'!D539),NA(),'KT+hierar'!D539),NA())</f>
        <v>#N/A</v>
      </c>
    </row>
    <row r="540" spans="1:4" x14ac:dyDescent="0.25">
      <c r="A540" s="1" t="e">
        <f>IF(ISBLANK('KT+hierar'!A540),NA(),'KT+hierar'!A540)</f>
        <v>#N/A</v>
      </c>
      <c r="B540" t="e">
        <f>IF(Pomoc!$B$1,IF(ISBLANK('KT+hierar'!B540),NA(),'KT+hierar'!B540),NA())</f>
        <v>#N/A</v>
      </c>
      <c r="C540" t="e">
        <f>IF(Pomoc!$C$1,IF(ISBLANK('KT+hierar'!C540),NA(),'KT+hierar'!C540),NA())</f>
        <v>#N/A</v>
      </c>
      <c r="D540" t="e">
        <f>IF(Pomoc!$D$1,IF(ISBLANK('KT+hierar'!D540),NA(),'KT+hierar'!D540),NA())</f>
        <v>#N/A</v>
      </c>
    </row>
    <row r="541" spans="1:4" x14ac:dyDescent="0.25">
      <c r="A541" s="1" t="e">
        <f>IF(ISBLANK('KT+hierar'!A541),NA(),'KT+hierar'!A541)</f>
        <v>#N/A</v>
      </c>
      <c r="B541" t="e">
        <f>IF(Pomoc!$B$1,IF(ISBLANK('KT+hierar'!B541),NA(),'KT+hierar'!B541),NA())</f>
        <v>#N/A</v>
      </c>
      <c r="C541" t="e">
        <f>IF(Pomoc!$C$1,IF(ISBLANK('KT+hierar'!C541),NA(),'KT+hierar'!C541),NA())</f>
        <v>#N/A</v>
      </c>
      <c r="D541" t="e">
        <f>IF(Pomoc!$D$1,IF(ISBLANK('KT+hierar'!D541),NA(),'KT+hierar'!D541),NA())</f>
        <v>#N/A</v>
      </c>
    </row>
    <row r="542" spans="1:4" x14ac:dyDescent="0.25">
      <c r="A542" s="1" t="e">
        <f>IF(ISBLANK('KT+hierar'!A542),NA(),'KT+hierar'!A542)</f>
        <v>#N/A</v>
      </c>
      <c r="B542" t="e">
        <f>IF(Pomoc!$B$1,IF(ISBLANK('KT+hierar'!B542),NA(),'KT+hierar'!B542),NA())</f>
        <v>#N/A</v>
      </c>
      <c r="C542" t="e">
        <f>IF(Pomoc!$C$1,IF(ISBLANK('KT+hierar'!C542),NA(),'KT+hierar'!C542),NA())</f>
        <v>#N/A</v>
      </c>
      <c r="D542" t="e">
        <f>IF(Pomoc!$D$1,IF(ISBLANK('KT+hierar'!D542),NA(),'KT+hierar'!D542),NA())</f>
        <v>#N/A</v>
      </c>
    </row>
    <row r="543" spans="1:4" x14ac:dyDescent="0.25">
      <c r="A543" s="1" t="e">
        <f>IF(ISBLANK('KT+hierar'!A543),NA(),'KT+hierar'!A543)</f>
        <v>#N/A</v>
      </c>
      <c r="B543" t="e">
        <f>IF(Pomoc!$B$1,IF(ISBLANK('KT+hierar'!B543),NA(),'KT+hierar'!B543),NA())</f>
        <v>#N/A</v>
      </c>
      <c r="C543" t="e">
        <f>IF(Pomoc!$C$1,IF(ISBLANK('KT+hierar'!C543),NA(),'KT+hierar'!C543),NA())</f>
        <v>#N/A</v>
      </c>
      <c r="D543" t="e">
        <f>IF(Pomoc!$D$1,IF(ISBLANK('KT+hierar'!D543),NA(),'KT+hierar'!D543),NA())</f>
        <v>#N/A</v>
      </c>
    </row>
    <row r="544" spans="1:4" x14ac:dyDescent="0.25">
      <c r="A544" s="1" t="e">
        <f>IF(ISBLANK('KT+hierar'!A544),NA(),'KT+hierar'!A544)</f>
        <v>#N/A</v>
      </c>
      <c r="B544" t="e">
        <f>IF(Pomoc!$B$1,IF(ISBLANK('KT+hierar'!B544),NA(),'KT+hierar'!B544),NA())</f>
        <v>#N/A</v>
      </c>
      <c r="C544" t="e">
        <f>IF(Pomoc!$C$1,IF(ISBLANK('KT+hierar'!C544),NA(),'KT+hierar'!C544),NA())</f>
        <v>#N/A</v>
      </c>
      <c r="D544" t="e">
        <f>IF(Pomoc!$D$1,IF(ISBLANK('KT+hierar'!D544),NA(),'KT+hierar'!D544),NA())</f>
        <v>#N/A</v>
      </c>
    </row>
    <row r="545" spans="1:4" x14ac:dyDescent="0.25">
      <c r="A545" s="1" t="e">
        <f>IF(ISBLANK('KT+hierar'!A545),NA(),'KT+hierar'!A545)</f>
        <v>#N/A</v>
      </c>
      <c r="B545" t="e">
        <f>IF(Pomoc!$B$1,IF(ISBLANK('KT+hierar'!B545),NA(),'KT+hierar'!B545),NA())</f>
        <v>#N/A</v>
      </c>
      <c r="C545" t="e">
        <f>IF(Pomoc!$C$1,IF(ISBLANK('KT+hierar'!C545),NA(),'KT+hierar'!C545),NA())</f>
        <v>#N/A</v>
      </c>
      <c r="D545" t="e">
        <f>IF(Pomoc!$D$1,IF(ISBLANK('KT+hierar'!D545),NA(),'KT+hierar'!D545),NA())</f>
        <v>#N/A</v>
      </c>
    </row>
    <row r="546" spans="1:4" x14ac:dyDescent="0.25">
      <c r="A546" s="1" t="e">
        <f>IF(ISBLANK('KT+hierar'!A546),NA(),'KT+hierar'!A546)</f>
        <v>#N/A</v>
      </c>
      <c r="B546" t="e">
        <f>IF(Pomoc!$B$1,IF(ISBLANK('KT+hierar'!B546),NA(),'KT+hierar'!B546),NA())</f>
        <v>#N/A</v>
      </c>
      <c r="C546" t="e">
        <f>IF(Pomoc!$C$1,IF(ISBLANK('KT+hierar'!C546),NA(),'KT+hierar'!C546),NA())</f>
        <v>#N/A</v>
      </c>
      <c r="D546" t="e">
        <f>IF(Pomoc!$D$1,IF(ISBLANK('KT+hierar'!D546),NA(),'KT+hierar'!D546),NA())</f>
        <v>#N/A</v>
      </c>
    </row>
    <row r="547" spans="1:4" x14ac:dyDescent="0.25">
      <c r="A547" s="1" t="e">
        <f>IF(ISBLANK('KT+hierar'!A547),NA(),'KT+hierar'!A547)</f>
        <v>#N/A</v>
      </c>
      <c r="B547" t="e">
        <f>IF(Pomoc!$B$1,IF(ISBLANK('KT+hierar'!B547),NA(),'KT+hierar'!B547),NA())</f>
        <v>#N/A</v>
      </c>
      <c r="C547" t="e">
        <f>IF(Pomoc!$C$1,IF(ISBLANK('KT+hierar'!C547),NA(),'KT+hierar'!C547),NA())</f>
        <v>#N/A</v>
      </c>
      <c r="D547" t="e">
        <f>IF(Pomoc!$D$1,IF(ISBLANK('KT+hierar'!D547),NA(),'KT+hierar'!D547),NA())</f>
        <v>#N/A</v>
      </c>
    </row>
    <row r="548" spans="1:4" x14ac:dyDescent="0.25">
      <c r="A548" s="1" t="e">
        <f>IF(ISBLANK('KT+hierar'!A548),NA(),'KT+hierar'!A548)</f>
        <v>#N/A</v>
      </c>
      <c r="B548" t="e">
        <f>IF(Pomoc!$B$1,IF(ISBLANK('KT+hierar'!B548),NA(),'KT+hierar'!B548),NA())</f>
        <v>#N/A</v>
      </c>
      <c r="C548" t="e">
        <f>IF(Pomoc!$C$1,IF(ISBLANK('KT+hierar'!C548),NA(),'KT+hierar'!C548),NA())</f>
        <v>#N/A</v>
      </c>
      <c r="D548" t="e">
        <f>IF(Pomoc!$D$1,IF(ISBLANK('KT+hierar'!D548),NA(),'KT+hierar'!D548),NA())</f>
        <v>#N/A</v>
      </c>
    </row>
    <row r="549" spans="1:4" x14ac:dyDescent="0.25">
      <c r="A549" s="1" t="e">
        <f>IF(ISBLANK('KT+hierar'!A549),NA(),'KT+hierar'!A549)</f>
        <v>#N/A</v>
      </c>
      <c r="B549" t="e">
        <f>IF(Pomoc!$B$1,IF(ISBLANK('KT+hierar'!B549),NA(),'KT+hierar'!B549),NA())</f>
        <v>#N/A</v>
      </c>
      <c r="C549" t="e">
        <f>IF(Pomoc!$C$1,IF(ISBLANK('KT+hierar'!C549),NA(),'KT+hierar'!C549),NA())</f>
        <v>#N/A</v>
      </c>
      <c r="D549" t="e">
        <f>IF(Pomoc!$D$1,IF(ISBLANK('KT+hierar'!D549),NA(),'KT+hierar'!D549),NA())</f>
        <v>#N/A</v>
      </c>
    </row>
    <row r="550" spans="1:4" x14ac:dyDescent="0.25">
      <c r="A550" s="1" t="e">
        <f>IF(ISBLANK('KT+hierar'!A550),NA(),'KT+hierar'!A550)</f>
        <v>#N/A</v>
      </c>
      <c r="B550" t="e">
        <f>IF(Pomoc!$B$1,IF(ISBLANK('KT+hierar'!B550),NA(),'KT+hierar'!B550),NA())</f>
        <v>#N/A</v>
      </c>
      <c r="C550" t="e">
        <f>IF(Pomoc!$C$1,IF(ISBLANK('KT+hierar'!C550),NA(),'KT+hierar'!C550),NA())</f>
        <v>#N/A</v>
      </c>
      <c r="D550" t="e">
        <f>IF(Pomoc!$D$1,IF(ISBLANK('KT+hierar'!D550),NA(),'KT+hierar'!D550),NA())</f>
        <v>#N/A</v>
      </c>
    </row>
    <row r="551" spans="1:4" x14ac:dyDescent="0.25">
      <c r="A551" s="1" t="e">
        <f>IF(ISBLANK('KT+hierar'!A551),NA(),'KT+hierar'!A551)</f>
        <v>#N/A</v>
      </c>
      <c r="B551" t="e">
        <f>IF(Pomoc!$B$1,IF(ISBLANK('KT+hierar'!B551),NA(),'KT+hierar'!B551),NA())</f>
        <v>#N/A</v>
      </c>
      <c r="C551" t="e">
        <f>IF(Pomoc!$C$1,IF(ISBLANK('KT+hierar'!C551),NA(),'KT+hierar'!C551),NA())</f>
        <v>#N/A</v>
      </c>
      <c r="D551" t="e">
        <f>IF(Pomoc!$D$1,IF(ISBLANK('KT+hierar'!D551),NA(),'KT+hierar'!D551),NA())</f>
        <v>#N/A</v>
      </c>
    </row>
    <row r="552" spans="1:4" x14ac:dyDescent="0.25">
      <c r="A552" s="1" t="e">
        <f>IF(ISBLANK('KT+hierar'!A552),NA(),'KT+hierar'!A552)</f>
        <v>#N/A</v>
      </c>
      <c r="B552" t="e">
        <f>IF(Pomoc!$B$1,IF(ISBLANK('KT+hierar'!B552),NA(),'KT+hierar'!B552),NA())</f>
        <v>#N/A</v>
      </c>
      <c r="C552" t="e">
        <f>IF(Pomoc!$C$1,IF(ISBLANK('KT+hierar'!C552),NA(),'KT+hierar'!C552),NA())</f>
        <v>#N/A</v>
      </c>
      <c r="D552" t="e">
        <f>IF(Pomoc!$D$1,IF(ISBLANK('KT+hierar'!D552),NA(),'KT+hierar'!D552),NA())</f>
        <v>#N/A</v>
      </c>
    </row>
    <row r="553" spans="1:4" x14ac:dyDescent="0.25">
      <c r="A553" s="1" t="e">
        <f>IF(ISBLANK('KT+hierar'!A553),NA(),'KT+hierar'!A553)</f>
        <v>#N/A</v>
      </c>
      <c r="B553" t="e">
        <f>IF(Pomoc!$B$1,IF(ISBLANK('KT+hierar'!B553),NA(),'KT+hierar'!B553),NA())</f>
        <v>#N/A</v>
      </c>
      <c r="C553" t="e">
        <f>IF(Pomoc!$C$1,IF(ISBLANK('KT+hierar'!C553),NA(),'KT+hierar'!C553),NA())</f>
        <v>#N/A</v>
      </c>
      <c r="D553" t="e">
        <f>IF(Pomoc!$D$1,IF(ISBLANK('KT+hierar'!D553),NA(),'KT+hierar'!D553),NA())</f>
        <v>#N/A</v>
      </c>
    </row>
    <row r="554" spans="1:4" x14ac:dyDescent="0.25">
      <c r="A554" s="1" t="e">
        <f>IF(ISBLANK('KT+hierar'!A554),NA(),'KT+hierar'!A554)</f>
        <v>#N/A</v>
      </c>
      <c r="B554" t="e">
        <f>IF(Pomoc!$B$1,IF(ISBLANK('KT+hierar'!B554),NA(),'KT+hierar'!B554),NA())</f>
        <v>#N/A</v>
      </c>
      <c r="C554" t="e">
        <f>IF(Pomoc!$C$1,IF(ISBLANK('KT+hierar'!C554),NA(),'KT+hierar'!C554),NA())</f>
        <v>#N/A</v>
      </c>
      <c r="D554" t="e">
        <f>IF(Pomoc!$D$1,IF(ISBLANK('KT+hierar'!D554),NA(),'KT+hierar'!D554),NA())</f>
        <v>#N/A</v>
      </c>
    </row>
    <row r="555" spans="1:4" x14ac:dyDescent="0.25">
      <c r="A555" s="1" t="e">
        <f>IF(ISBLANK('KT+hierar'!A555),NA(),'KT+hierar'!A555)</f>
        <v>#N/A</v>
      </c>
      <c r="B555" t="e">
        <f>IF(Pomoc!$B$1,IF(ISBLANK('KT+hierar'!B555),NA(),'KT+hierar'!B555),NA())</f>
        <v>#N/A</v>
      </c>
      <c r="C555" t="e">
        <f>IF(Pomoc!$C$1,IF(ISBLANK('KT+hierar'!C555),NA(),'KT+hierar'!C555),NA())</f>
        <v>#N/A</v>
      </c>
      <c r="D555" t="e">
        <f>IF(Pomoc!$D$1,IF(ISBLANK('KT+hierar'!D555),NA(),'KT+hierar'!D555),NA())</f>
        <v>#N/A</v>
      </c>
    </row>
    <row r="556" spans="1:4" x14ac:dyDescent="0.25">
      <c r="A556" s="1" t="e">
        <f>IF(ISBLANK('KT+hierar'!A556),NA(),'KT+hierar'!A556)</f>
        <v>#N/A</v>
      </c>
      <c r="B556" t="e">
        <f>IF(Pomoc!$B$1,IF(ISBLANK('KT+hierar'!B556),NA(),'KT+hierar'!B556),NA())</f>
        <v>#N/A</v>
      </c>
      <c r="C556" t="e">
        <f>IF(Pomoc!$C$1,IF(ISBLANK('KT+hierar'!C556),NA(),'KT+hierar'!C556),NA())</f>
        <v>#N/A</v>
      </c>
      <c r="D556" t="e">
        <f>IF(Pomoc!$D$1,IF(ISBLANK('KT+hierar'!D556),NA(),'KT+hierar'!D556),NA())</f>
        <v>#N/A</v>
      </c>
    </row>
    <row r="557" spans="1:4" x14ac:dyDescent="0.25">
      <c r="A557" s="1" t="e">
        <f>IF(ISBLANK('KT+hierar'!A557),NA(),'KT+hierar'!A557)</f>
        <v>#N/A</v>
      </c>
      <c r="B557" t="e">
        <f>IF(Pomoc!$B$1,IF(ISBLANK('KT+hierar'!B557),NA(),'KT+hierar'!B557),NA())</f>
        <v>#N/A</v>
      </c>
      <c r="C557" t="e">
        <f>IF(Pomoc!$C$1,IF(ISBLANK('KT+hierar'!C557),NA(),'KT+hierar'!C557),NA())</f>
        <v>#N/A</v>
      </c>
      <c r="D557" t="e">
        <f>IF(Pomoc!$D$1,IF(ISBLANK('KT+hierar'!D557),NA(),'KT+hierar'!D557),NA())</f>
        <v>#N/A</v>
      </c>
    </row>
    <row r="558" spans="1:4" x14ac:dyDescent="0.25">
      <c r="A558" s="1" t="e">
        <f>IF(ISBLANK('KT+hierar'!A558),NA(),'KT+hierar'!A558)</f>
        <v>#N/A</v>
      </c>
      <c r="B558" t="e">
        <f>IF(Pomoc!$B$1,IF(ISBLANK('KT+hierar'!B558),NA(),'KT+hierar'!B558),NA())</f>
        <v>#N/A</v>
      </c>
      <c r="C558" t="e">
        <f>IF(Pomoc!$C$1,IF(ISBLANK('KT+hierar'!C558),NA(),'KT+hierar'!C558),NA())</f>
        <v>#N/A</v>
      </c>
      <c r="D558" t="e">
        <f>IF(Pomoc!$D$1,IF(ISBLANK('KT+hierar'!D558),NA(),'KT+hierar'!D558),NA())</f>
        <v>#N/A</v>
      </c>
    </row>
    <row r="559" spans="1:4" x14ac:dyDescent="0.25">
      <c r="A559" s="1" t="e">
        <f>IF(ISBLANK('KT+hierar'!A559),NA(),'KT+hierar'!A559)</f>
        <v>#N/A</v>
      </c>
      <c r="B559" t="e">
        <f>IF(Pomoc!$B$1,IF(ISBLANK('KT+hierar'!B559),NA(),'KT+hierar'!B559),NA())</f>
        <v>#N/A</v>
      </c>
      <c r="C559" t="e">
        <f>IF(Pomoc!$C$1,IF(ISBLANK('KT+hierar'!C559),NA(),'KT+hierar'!C559),NA())</f>
        <v>#N/A</v>
      </c>
      <c r="D559" t="e">
        <f>IF(Pomoc!$D$1,IF(ISBLANK('KT+hierar'!D559),NA(),'KT+hierar'!D559),NA())</f>
        <v>#N/A</v>
      </c>
    </row>
    <row r="560" spans="1:4" x14ac:dyDescent="0.25">
      <c r="A560" s="1" t="e">
        <f>IF(ISBLANK('KT+hierar'!A560),NA(),'KT+hierar'!A560)</f>
        <v>#N/A</v>
      </c>
      <c r="B560" t="e">
        <f>IF(Pomoc!$B$1,IF(ISBLANK('KT+hierar'!B560),NA(),'KT+hierar'!B560),NA())</f>
        <v>#N/A</v>
      </c>
      <c r="C560" t="e">
        <f>IF(Pomoc!$C$1,IF(ISBLANK('KT+hierar'!C560),NA(),'KT+hierar'!C560),NA())</f>
        <v>#N/A</v>
      </c>
      <c r="D560" t="e">
        <f>IF(Pomoc!$D$1,IF(ISBLANK('KT+hierar'!D560),NA(),'KT+hierar'!D560),NA())</f>
        <v>#N/A</v>
      </c>
    </row>
    <row r="561" spans="1:4" x14ac:dyDescent="0.25">
      <c r="A561" s="1" t="e">
        <f>IF(ISBLANK('KT+hierar'!A561),NA(),'KT+hierar'!A561)</f>
        <v>#N/A</v>
      </c>
      <c r="B561" t="e">
        <f>IF(Pomoc!$B$1,IF(ISBLANK('KT+hierar'!B561),NA(),'KT+hierar'!B561),NA())</f>
        <v>#N/A</v>
      </c>
      <c r="C561" t="e">
        <f>IF(Pomoc!$C$1,IF(ISBLANK('KT+hierar'!C561),NA(),'KT+hierar'!C561),NA())</f>
        <v>#N/A</v>
      </c>
      <c r="D561" t="e">
        <f>IF(Pomoc!$D$1,IF(ISBLANK('KT+hierar'!D561),NA(),'KT+hierar'!D561),NA())</f>
        <v>#N/A</v>
      </c>
    </row>
    <row r="562" spans="1:4" x14ac:dyDescent="0.25">
      <c r="A562" s="1" t="e">
        <f>IF(ISBLANK('KT+hierar'!A562),NA(),'KT+hierar'!A562)</f>
        <v>#N/A</v>
      </c>
      <c r="B562" t="e">
        <f>IF(Pomoc!$B$1,IF(ISBLANK('KT+hierar'!B562),NA(),'KT+hierar'!B562),NA())</f>
        <v>#N/A</v>
      </c>
      <c r="C562" t="e">
        <f>IF(Pomoc!$C$1,IF(ISBLANK('KT+hierar'!C562),NA(),'KT+hierar'!C562),NA())</f>
        <v>#N/A</v>
      </c>
      <c r="D562" t="e">
        <f>IF(Pomoc!$D$1,IF(ISBLANK('KT+hierar'!D562),NA(),'KT+hierar'!D562),NA())</f>
        <v>#N/A</v>
      </c>
    </row>
    <row r="563" spans="1:4" x14ac:dyDescent="0.25">
      <c r="A563" s="1" t="e">
        <f>IF(ISBLANK('KT+hierar'!A563),NA(),'KT+hierar'!A563)</f>
        <v>#N/A</v>
      </c>
      <c r="B563" t="e">
        <f>IF(Pomoc!$B$1,IF(ISBLANK('KT+hierar'!B563),NA(),'KT+hierar'!B563),NA())</f>
        <v>#N/A</v>
      </c>
      <c r="C563" t="e">
        <f>IF(Pomoc!$C$1,IF(ISBLANK('KT+hierar'!C563),NA(),'KT+hierar'!C563),NA())</f>
        <v>#N/A</v>
      </c>
      <c r="D563" t="e">
        <f>IF(Pomoc!$D$1,IF(ISBLANK('KT+hierar'!D563),NA(),'KT+hierar'!D563),NA())</f>
        <v>#N/A</v>
      </c>
    </row>
    <row r="564" spans="1:4" x14ac:dyDescent="0.25">
      <c r="A564" s="1" t="e">
        <f>IF(ISBLANK('KT+hierar'!A564),NA(),'KT+hierar'!A564)</f>
        <v>#N/A</v>
      </c>
      <c r="B564" t="e">
        <f>IF(Pomoc!$B$1,IF(ISBLANK('KT+hierar'!B564),NA(),'KT+hierar'!B564),NA())</f>
        <v>#N/A</v>
      </c>
      <c r="C564" t="e">
        <f>IF(Pomoc!$C$1,IF(ISBLANK('KT+hierar'!C564),NA(),'KT+hierar'!C564),NA())</f>
        <v>#N/A</v>
      </c>
      <c r="D564" t="e">
        <f>IF(Pomoc!$D$1,IF(ISBLANK('KT+hierar'!D564),NA(),'KT+hierar'!D564),NA())</f>
        <v>#N/A</v>
      </c>
    </row>
    <row r="565" spans="1:4" x14ac:dyDescent="0.25">
      <c r="A565" s="1" t="e">
        <f>IF(ISBLANK('KT+hierar'!A565),NA(),'KT+hierar'!A565)</f>
        <v>#N/A</v>
      </c>
      <c r="B565" t="e">
        <f>IF(Pomoc!$B$1,IF(ISBLANK('KT+hierar'!B565),NA(),'KT+hierar'!B565),NA())</f>
        <v>#N/A</v>
      </c>
      <c r="C565" t="e">
        <f>IF(Pomoc!$C$1,IF(ISBLANK('KT+hierar'!C565),NA(),'KT+hierar'!C565),NA())</f>
        <v>#N/A</v>
      </c>
      <c r="D565" t="e">
        <f>IF(Pomoc!$D$1,IF(ISBLANK('KT+hierar'!D565),NA(),'KT+hierar'!D565),NA())</f>
        <v>#N/A</v>
      </c>
    </row>
    <row r="566" spans="1:4" x14ac:dyDescent="0.25">
      <c r="A566" s="1" t="e">
        <f>IF(ISBLANK('KT+hierar'!A566),NA(),'KT+hierar'!A566)</f>
        <v>#N/A</v>
      </c>
      <c r="B566" t="e">
        <f>IF(Pomoc!$B$1,IF(ISBLANK('KT+hierar'!B566),NA(),'KT+hierar'!B566),NA())</f>
        <v>#N/A</v>
      </c>
      <c r="C566" t="e">
        <f>IF(Pomoc!$C$1,IF(ISBLANK('KT+hierar'!C566),NA(),'KT+hierar'!C566),NA())</f>
        <v>#N/A</v>
      </c>
      <c r="D566" t="e">
        <f>IF(Pomoc!$D$1,IF(ISBLANK('KT+hierar'!D566),NA(),'KT+hierar'!D566),NA())</f>
        <v>#N/A</v>
      </c>
    </row>
    <row r="567" spans="1:4" x14ac:dyDescent="0.25">
      <c r="A567" s="1" t="e">
        <f>IF(ISBLANK('KT+hierar'!A567),NA(),'KT+hierar'!A567)</f>
        <v>#N/A</v>
      </c>
      <c r="B567" t="e">
        <f>IF(Pomoc!$B$1,IF(ISBLANK('KT+hierar'!B567),NA(),'KT+hierar'!B567),NA())</f>
        <v>#N/A</v>
      </c>
      <c r="C567" t="e">
        <f>IF(Pomoc!$C$1,IF(ISBLANK('KT+hierar'!C567),NA(),'KT+hierar'!C567),NA())</f>
        <v>#N/A</v>
      </c>
      <c r="D567" t="e">
        <f>IF(Pomoc!$D$1,IF(ISBLANK('KT+hierar'!D567),NA(),'KT+hierar'!D567),NA())</f>
        <v>#N/A</v>
      </c>
    </row>
    <row r="568" spans="1:4" x14ac:dyDescent="0.25">
      <c r="A568" s="1" t="e">
        <f>IF(ISBLANK('KT+hierar'!A568),NA(),'KT+hierar'!A568)</f>
        <v>#N/A</v>
      </c>
      <c r="B568" t="e">
        <f>IF(Pomoc!$B$1,IF(ISBLANK('KT+hierar'!B568),NA(),'KT+hierar'!B568),NA())</f>
        <v>#N/A</v>
      </c>
      <c r="C568" t="e">
        <f>IF(Pomoc!$C$1,IF(ISBLANK('KT+hierar'!C568),NA(),'KT+hierar'!C568),NA())</f>
        <v>#N/A</v>
      </c>
      <c r="D568" t="e">
        <f>IF(Pomoc!$D$1,IF(ISBLANK('KT+hierar'!D568),NA(),'KT+hierar'!D568),NA())</f>
        <v>#N/A</v>
      </c>
    </row>
    <row r="569" spans="1:4" x14ac:dyDescent="0.25">
      <c r="A569" s="1" t="e">
        <f>IF(ISBLANK('KT+hierar'!A569),NA(),'KT+hierar'!A569)</f>
        <v>#N/A</v>
      </c>
      <c r="B569" t="e">
        <f>IF(Pomoc!$B$1,IF(ISBLANK('KT+hierar'!B569),NA(),'KT+hierar'!B569),NA())</f>
        <v>#N/A</v>
      </c>
      <c r="C569" t="e">
        <f>IF(Pomoc!$C$1,IF(ISBLANK('KT+hierar'!C569),NA(),'KT+hierar'!C569),NA())</f>
        <v>#N/A</v>
      </c>
      <c r="D569" t="e">
        <f>IF(Pomoc!$D$1,IF(ISBLANK('KT+hierar'!D569),NA(),'KT+hierar'!D569),NA())</f>
        <v>#N/A</v>
      </c>
    </row>
    <row r="570" spans="1:4" x14ac:dyDescent="0.25">
      <c r="A570" s="1" t="e">
        <f>IF(ISBLANK('KT+hierar'!A570),NA(),'KT+hierar'!A570)</f>
        <v>#N/A</v>
      </c>
      <c r="B570" t="e">
        <f>IF(Pomoc!$B$1,IF(ISBLANK('KT+hierar'!B570),NA(),'KT+hierar'!B570),NA())</f>
        <v>#N/A</v>
      </c>
      <c r="C570" t="e">
        <f>IF(Pomoc!$C$1,IF(ISBLANK('KT+hierar'!C570),NA(),'KT+hierar'!C570),NA())</f>
        <v>#N/A</v>
      </c>
      <c r="D570" t="e">
        <f>IF(Pomoc!$D$1,IF(ISBLANK('KT+hierar'!D570),NA(),'KT+hierar'!D570),NA())</f>
        <v>#N/A</v>
      </c>
    </row>
    <row r="571" spans="1:4" x14ac:dyDescent="0.25">
      <c r="A571" s="1" t="e">
        <f>IF(ISBLANK('KT+hierar'!A571),NA(),'KT+hierar'!A571)</f>
        <v>#N/A</v>
      </c>
      <c r="B571" t="e">
        <f>IF(Pomoc!$B$1,IF(ISBLANK('KT+hierar'!B571),NA(),'KT+hierar'!B571),NA())</f>
        <v>#N/A</v>
      </c>
      <c r="C571" t="e">
        <f>IF(Pomoc!$C$1,IF(ISBLANK('KT+hierar'!C571),NA(),'KT+hierar'!C571),NA())</f>
        <v>#N/A</v>
      </c>
      <c r="D571" t="e">
        <f>IF(Pomoc!$D$1,IF(ISBLANK('KT+hierar'!D571),NA(),'KT+hierar'!D571),NA())</f>
        <v>#N/A</v>
      </c>
    </row>
    <row r="572" spans="1:4" x14ac:dyDescent="0.25">
      <c r="A572" s="1" t="e">
        <f>IF(ISBLANK('KT+hierar'!A572),NA(),'KT+hierar'!A572)</f>
        <v>#N/A</v>
      </c>
      <c r="B572" t="e">
        <f>IF(Pomoc!$B$1,IF(ISBLANK('KT+hierar'!B572),NA(),'KT+hierar'!B572),NA())</f>
        <v>#N/A</v>
      </c>
      <c r="C572" t="e">
        <f>IF(Pomoc!$C$1,IF(ISBLANK('KT+hierar'!C572),NA(),'KT+hierar'!C572),NA())</f>
        <v>#N/A</v>
      </c>
      <c r="D572" t="e">
        <f>IF(Pomoc!$D$1,IF(ISBLANK('KT+hierar'!D572),NA(),'KT+hierar'!D572),NA())</f>
        <v>#N/A</v>
      </c>
    </row>
    <row r="573" spans="1:4" x14ac:dyDescent="0.25">
      <c r="A573" s="1" t="e">
        <f>IF(ISBLANK('KT+hierar'!A573),NA(),'KT+hierar'!A573)</f>
        <v>#N/A</v>
      </c>
      <c r="B573" t="e">
        <f>IF(Pomoc!$B$1,IF(ISBLANK('KT+hierar'!B573),NA(),'KT+hierar'!B573),NA())</f>
        <v>#N/A</v>
      </c>
      <c r="C573" t="e">
        <f>IF(Pomoc!$C$1,IF(ISBLANK('KT+hierar'!C573),NA(),'KT+hierar'!C573),NA())</f>
        <v>#N/A</v>
      </c>
      <c r="D573" t="e">
        <f>IF(Pomoc!$D$1,IF(ISBLANK('KT+hierar'!D573),NA(),'KT+hierar'!D573),NA())</f>
        <v>#N/A</v>
      </c>
    </row>
    <row r="574" spans="1:4" x14ac:dyDescent="0.25">
      <c r="A574" s="1" t="e">
        <f>IF(ISBLANK('KT+hierar'!A574),NA(),'KT+hierar'!A574)</f>
        <v>#N/A</v>
      </c>
      <c r="B574" t="e">
        <f>IF(Pomoc!$B$1,IF(ISBLANK('KT+hierar'!B574),NA(),'KT+hierar'!B574),NA())</f>
        <v>#N/A</v>
      </c>
      <c r="C574" t="e">
        <f>IF(Pomoc!$C$1,IF(ISBLANK('KT+hierar'!C574),NA(),'KT+hierar'!C574),NA())</f>
        <v>#N/A</v>
      </c>
      <c r="D574" t="e">
        <f>IF(Pomoc!$D$1,IF(ISBLANK('KT+hierar'!D574),NA(),'KT+hierar'!D574),NA())</f>
        <v>#N/A</v>
      </c>
    </row>
    <row r="575" spans="1:4" x14ac:dyDescent="0.25">
      <c r="A575" s="1" t="e">
        <f>IF(ISBLANK('KT+hierar'!A575),NA(),'KT+hierar'!A575)</f>
        <v>#N/A</v>
      </c>
      <c r="B575" t="e">
        <f>IF(Pomoc!$B$1,IF(ISBLANK('KT+hierar'!B575),NA(),'KT+hierar'!B575),NA())</f>
        <v>#N/A</v>
      </c>
      <c r="C575" t="e">
        <f>IF(Pomoc!$C$1,IF(ISBLANK('KT+hierar'!C575),NA(),'KT+hierar'!C575),NA())</f>
        <v>#N/A</v>
      </c>
      <c r="D575" t="e">
        <f>IF(Pomoc!$D$1,IF(ISBLANK('KT+hierar'!D575),NA(),'KT+hierar'!D575),NA())</f>
        <v>#N/A</v>
      </c>
    </row>
    <row r="576" spans="1:4" x14ac:dyDescent="0.25">
      <c r="A576" s="1" t="e">
        <f>IF(ISBLANK('KT+hierar'!A576),NA(),'KT+hierar'!A576)</f>
        <v>#N/A</v>
      </c>
      <c r="B576" t="e">
        <f>IF(Pomoc!$B$1,IF(ISBLANK('KT+hierar'!B576),NA(),'KT+hierar'!B576),NA())</f>
        <v>#N/A</v>
      </c>
      <c r="C576" t="e">
        <f>IF(Pomoc!$C$1,IF(ISBLANK('KT+hierar'!C576),NA(),'KT+hierar'!C576),NA())</f>
        <v>#N/A</v>
      </c>
      <c r="D576" t="e">
        <f>IF(Pomoc!$D$1,IF(ISBLANK('KT+hierar'!D576),NA(),'KT+hierar'!D576),NA())</f>
        <v>#N/A</v>
      </c>
    </row>
    <row r="577" spans="1:4" x14ac:dyDescent="0.25">
      <c r="A577" s="1" t="e">
        <f>IF(ISBLANK('KT+hierar'!A577),NA(),'KT+hierar'!A577)</f>
        <v>#N/A</v>
      </c>
      <c r="B577" t="e">
        <f>IF(Pomoc!$B$1,IF(ISBLANK('KT+hierar'!B577),NA(),'KT+hierar'!B577),NA())</f>
        <v>#N/A</v>
      </c>
      <c r="C577" t="e">
        <f>IF(Pomoc!$C$1,IF(ISBLANK('KT+hierar'!C577),NA(),'KT+hierar'!C577),NA())</f>
        <v>#N/A</v>
      </c>
      <c r="D577" t="e">
        <f>IF(Pomoc!$D$1,IF(ISBLANK('KT+hierar'!D577),NA(),'KT+hierar'!D577),NA())</f>
        <v>#N/A</v>
      </c>
    </row>
    <row r="578" spans="1:4" x14ac:dyDescent="0.25">
      <c r="A578" s="1" t="e">
        <f>IF(ISBLANK('KT+hierar'!A578),NA(),'KT+hierar'!A578)</f>
        <v>#N/A</v>
      </c>
      <c r="B578" t="e">
        <f>IF(Pomoc!$B$1,IF(ISBLANK('KT+hierar'!B578),NA(),'KT+hierar'!B578),NA())</f>
        <v>#N/A</v>
      </c>
      <c r="C578" t="e">
        <f>IF(Pomoc!$C$1,IF(ISBLANK('KT+hierar'!C578),NA(),'KT+hierar'!C578),NA())</f>
        <v>#N/A</v>
      </c>
      <c r="D578" t="e">
        <f>IF(Pomoc!$D$1,IF(ISBLANK('KT+hierar'!D578),NA(),'KT+hierar'!D578),NA())</f>
        <v>#N/A</v>
      </c>
    </row>
    <row r="579" spans="1:4" x14ac:dyDescent="0.25">
      <c r="A579" s="1" t="e">
        <f>IF(ISBLANK('KT+hierar'!A579),NA(),'KT+hierar'!A579)</f>
        <v>#N/A</v>
      </c>
      <c r="B579" t="e">
        <f>IF(Pomoc!$B$1,IF(ISBLANK('KT+hierar'!B579),NA(),'KT+hierar'!B579),NA())</f>
        <v>#N/A</v>
      </c>
      <c r="C579" t="e">
        <f>IF(Pomoc!$C$1,IF(ISBLANK('KT+hierar'!C579),NA(),'KT+hierar'!C579),NA())</f>
        <v>#N/A</v>
      </c>
      <c r="D579" t="e">
        <f>IF(Pomoc!$D$1,IF(ISBLANK('KT+hierar'!D579),NA(),'KT+hierar'!D579),NA())</f>
        <v>#N/A</v>
      </c>
    </row>
    <row r="580" spans="1:4" x14ac:dyDescent="0.25">
      <c r="A580" s="1" t="e">
        <f>IF(ISBLANK('KT+hierar'!A580),NA(),'KT+hierar'!A580)</f>
        <v>#N/A</v>
      </c>
      <c r="B580" t="e">
        <f>IF(Pomoc!$B$1,IF(ISBLANK('KT+hierar'!B580),NA(),'KT+hierar'!B580),NA())</f>
        <v>#N/A</v>
      </c>
      <c r="C580" t="e">
        <f>IF(Pomoc!$C$1,IF(ISBLANK('KT+hierar'!C580),NA(),'KT+hierar'!C580),NA())</f>
        <v>#N/A</v>
      </c>
      <c r="D580" t="e">
        <f>IF(Pomoc!$D$1,IF(ISBLANK('KT+hierar'!D580),NA(),'KT+hierar'!D580),NA())</f>
        <v>#N/A</v>
      </c>
    </row>
    <row r="581" spans="1:4" x14ac:dyDescent="0.25">
      <c r="A581" s="1" t="e">
        <f>IF(ISBLANK('KT+hierar'!A581),NA(),'KT+hierar'!A581)</f>
        <v>#N/A</v>
      </c>
      <c r="B581" t="e">
        <f>IF(Pomoc!$B$1,IF(ISBLANK('KT+hierar'!B581),NA(),'KT+hierar'!B581),NA())</f>
        <v>#N/A</v>
      </c>
      <c r="C581" t="e">
        <f>IF(Pomoc!$C$1,IF(ISBLANK('KT+hierar'!C581),NA(),'KT+hierar'!C581),NA())</f>
        <v>#N/A</v>
      </c>
      <c r="D581" t="e">
        <f>IF(Pomoc!$D$1,IF(ISBLANK('KT+hierar'!D581),NA(),'KT+hierar'!D581),NA())</f>
        <v>#N/A</v>
      </c>
    </row>
    <row r="582" spans="1:4" x14ac:dyDescent="0.25">
      <c r="A582" s="1" t="e">
        <f>IF(ISBLANK('KT+hierar'!A582),NA(),'KT+hierar'!A582)</f>
        <v>#N/A</v>
      </c>
      <c r="B582" t="e">
        <f>IF(Pomoc!$B$1,IF(ISBLANK('KT+hierar'!B582),NA(),'KT+hierar'!B582),NA())</f>
        <v>#N/A</v>
      </c>
      <c r="C582" t="e">
        <f>IF(Pomoc!$C$1,IF(ISBLANK('KT+hierar'!C582),NA(),'KT+hierar'!C582),NA())</f>
        <v>#N/A</v>
      </c>
      <c r="D582" t="e">
        <f>IF(Pomoc!$D$1,IF(ISBLANK('KT+hierar'!D582),NA(),'KT+hierar'!D582),NA())</f>
        <v>#N/A</v>
      </c>
    </row>
    <row r="583" spans="1:4" x14ac:dyDescent="0.25">
      <c r="A583" s="1" t="e">
        <f>IF(ISBLANK('KT+hierar'!A583),NA(),'KT+hierar'!A583)</f>
        <v>#N/A</v>
      </c>
      <c r="B583" t="e">
        <f>IF(Pomoc!$B$1,IF(ISBLANK('KT+hierar'!B583),NA(),'KT+hierar'!B583),NA())</f>
        <v>#N/A</v>
      </c>
      <c r="C583" t="e">
        <f>IF(Pomoc!$C$1,IF(ISBLANK('KT+hierar'!C583),NA(),'KT+hierar'!C583),NA())</f>
        <v>#N/A</v>
      </c>
      <c r="D583" t="e">
        <f>IF(Pomoc!$D$1,IF(ISBLANK('KT+hierar'!D583),NA(),'KT+hierar'!D583),NA())</f>
        <v>#N/A</v>
      </c>
    </row>
    <row r="584" spans="1:4" x14ac:dyDescent="0.25">
      <c r="A584" s="1" t="e">
        <f>IF(ISBLANK('KT+hierar'!A584),NA(),'KT+hierar'!A584)</f>
        <v>#N/A</v>
      </c>
      <c r="B584" t="e">
        <f>IF(Pomoc!$B$1,IF(ISBLANK('KT+hierar'!B584),NA(),'KT+hierar'!B584),NA())</f>
        <v>#N/A</v>
      </c>
      <c r="C584" t="e">
        <f>IF(Pomoc!$C$1,IF(ISBLANK('KT+hierar'!C584),NA(),'KT+hierar'!C584),NA())</f>
        <v>#N/A</v>
      </c>
      <c r="D584" t="e">
        <f>IF(Pomoc!$D$1,IF(ISBLANK('KT+hierar'!D584),NA(),'KT+hierar'!D584),NA())</f>
        <v>#N/A</v>
      </c>
    </row>
    <row r="585" spans="1:4" x14ac:dyDescent="0.25">
      <c r="A585" s="1" t="e">
        <f>IF(ISBLANK('KT+hierar'!A585),NA(),'KT+hierar'!A585)</f>
        <v>#N/A</v>
      </c>
      <c r="B585" t="e">
        <f>IF(Pomoc!$B$1,IF(ISBLANK('KT+hierar'!B585),NA(),'KT+hierar'!B585),NA())</f>
        <v>#N/A</v>
      </c>
      <c r="C585" t="e">
        <f>IF(Pomoc!$C$1,IF(ISBLANK('KT+hierar'!C585),NA(),'KT+hierar'!C585),NA())</f>
        <v>#N/A</v>
      </c>
      <c r="D585" t="e">
        <f>IF(Pomoc!$D$1,IF(ISBLANK('KT+hierar'!D585),NA(),'KT+hierar'!D585),NA())</f>
        <v>#N/A</v>
      </c>
    </row>
    <row r="586" spans="1:4" x14ac:dyDescent="0.25">
      <c r="A586" s="1" t="e">
        <f>IF(ISBLANK('KT+hierar'!A586),NA(),'KT+hierar'!A586)</f>
        <v>#N/A</v>
      </c>
      <c r="B586" t="e">
        <f>IF(Pomoc!$B$1,IF(ISBLANK('KT+hierar'!B586),NA(),'KT+hierar'!B586),NA())</f>
        <v>#N/A</v>
      </c>
      <c r="C586" t="e">
        <f>IF(Pomoc!$C$1,IF(ISBLANK('KT+hierar'!C586),NA(),'KT+hierar'!C586),NA())</f>
        <v>#N/A</v>
      </c>
      <c r="D586" t="e">
        <f>IF(Pomoc!$D$1,IF(ISBLANK('KT+hierar'!D586),NA(),'KT+hierar'!D586),NA())</f>
        <v>#N/A</v>
      </c>
    </row>
    <row r="587" spans="1:4" x14ac:dyDescent="0.25">
      <c r="A587" s="1" t="e">
        <f>IF(ISBLANK('KT+hierar'!A587),NA(),'KT+hierar'!A587)</f>
        <v>#N/A</v>
      </c>
      <c r="B587" t="e">
        <f>IF(Pomoc!$B$1,IF(ISBLANK('KT+hierar'!B587),NA(),'KT+hierar'!B587),NA())</f>
        <v>#N/A</v>
      </c>
      <c r="C587" t="e">
        <f>IF(Pomoc!$C$1,IF(ISBLANK('KT+hierar'!C587),NA(),'KT+hierar'!C587),NA())</f>
        <v>#N/A</v>
      </c>
      <c r="D587" t="e">
        <f>IF(Pomoc!$D$1,IF(ISBLANK('KT+hierar'!D587),NA(),'KT+hierar'!D587),NA())</f>
        <v>#N/A</v>
      </c>
    </row>
    <row r="588" spans="1:4" x14ac:dyDescent="0.25">
      <c r="A588" s="1" t="e">
        <f>IF(ISBLANK('KT+hierar'!A588),NA(),'KT+hierar'!A588)</f>
        <v>#N/A</v>
      </c>
      <c r="B588" t="e">
        <f>IF(Pomoc!$B$1,IF(ISBLANK('KT+hierar'!B588),NA(),'KT+hierar'!B588),NA())</f>
        <v>#N/A</v>
      </c>
      <c r="C588" t="e">
        <f>IF(Pomoc!$C$1,IF(ISBLANK('KT+hierar'!C588),NA(),'KT+hierar'!C588),NA())</f>
        <v>#N/A</v>
      </c>
      <c r="D588" t="e">
        <f>IF(Pomoc!$D$1,IF(ISBLANK('KT+hierar'!D588),NA(),'KT+hierar'!D588),NA())</f>
        <v>#N/A</v>
      </c>
    </row>
    <row r="589" spans="1:4" x14ac:dyDescent="0.25">
      <c r="A589" s="1" t="e">
        <f>IF(ISBLANK('KT+hierar'!A589),NA(),'KT+hierar'!A589)</f>
        <v>#N/A</v>
      </c>
      <c r="B589" t="e">
        <f>IF(Pomoc!$B$1,IF(ISBLANK('KT+hierar'!B589),NA(),'KT+hierar'!B589),NA())</f>
        <v>#N/A</v>
      </c>
      <c r="C589" t="e">
        <f>IF(Pomoc!$C$1,IF(ISBLANK('KT+hierar'!C589),NA(),'KT+hierar'!C589),NA())</f>
        <v>#N/A</v>
      </c>
      <c r="D589" t="e">
        <f>IF(Pomoc!$D$1,IF(ISBLANK('KT+hierar'!D589),NA(),'KT+hierar'!D589),NA())</f>
        <v>#N/A</v>
      </c>
    </row>
    <row r="590" spans="1:4" x14ac:dyDescent="0.25">
      <c r="A590" s="1" t="e">
        <f>IF(ISBLANK('KT+hierar'!A590),NA(),'KT+hierar'!A590)</f>
        <v>#N/A</v>
      </c>
      <c r="B590" t="e">
        <f>IF(Pomoc!$B$1,IF(ISBLANK('KT+hierar'!B590),NA(),'KT+hierar'!B590),NA())</f>
        <v>#N/A</v>
      </c>
      <c r="C590" t="e">
        <f>IF(Pomoc!$C$1,IF(ISBLANK('KT+hierar'!C590),NA(),'KT+hierar'!C590),NA())</f>
        <v>#N/A</v>
      </c>
      <c r="D590" t="e">
        <f>IF(Pomoc!$D$1,IF(ISBLANK('KT+hierar'!D590),NA(),'KT+hierar'!D590),NA())</f>
        <v>#N/A</v>
      </c>
    </row>
    <row r="591" spans="1:4" x14ac:dyDescent="0.25">
      <c r="A591" s="1" t="e">
        <f>IF(ISBLANK('KT+hierar'!A591),NA(),'KT+hierar'!A591)</f>
        <v>#N/A</v>
      </c>
      <c r="B591" t="e">
        <f>IF(Pomoc!$B$1,IF(ISBLANK('KT+hierar'!B591),NA(),'KT+hierar'!B591),NA())</f>
        <v>#N/A</v>
      </c>
      <c r="C591" t="e">
        <f>IF(Pomoc!$C$1,IF(ISBLANK('KT+hierar'!C591),NA(),'KT+hierar'!C591),NA())</f>
        <v>#N/A</v>
      </c>
      <c r="D591" t="e">
        <f>IF(Pomoc!$D$1,IF(ISBLANK('KT+hierar'!D591),NA(),'KT+hierar'!D591),NA())</f>
        <v>#N/A</v>
      </c>
    </row>
    <row r="592" spans="1:4" x14ac:dyDescent="0.25">
      <c r="A592" s="1" t="e">
        <f>IF(ISBLANK('KT+hierar'!A592),NA(),'KT+hierar'!A592)</f>
        <v>#N/A</v>
      </c>
      <c r="B592" t="e">
        <f>IF(Pomoc!$B$1,IF(ISBLANK('KT+hierar'!B592),NA(),'KT+hierar'!B592),NA())</f>
        <v>#N/A</v>
      </c>
      <c r="C592" t="e">
        <f>IF(Pomoc!$C$1,IF(ISBLANK('KT+hierar'!C592),NA(),'KT+hierar'!C592),NA())</f>
        <v>#N/A</v>
      </c>
      <c r="D592" t="e">
        <f>IF(Pomoc!$D$1,IF(ISBLANK('KT+hierar'!D592),NA(),'KT+hierar'!D592),NA())</f>
        <v>#N/A</v>
      </c>
    </row>
    <row r="593" spans="1:4" x14ac:dyDescent="0.25">
      <c r="A593" s="1" t="e">
        <f>IF(ISBLANK('KT+hierar'!A593),NA(),'KT+hierar'!A593)</f>
        <v>#N/A</v>
      </c>
      <c r="B593" t="e">
        <f>IF(Pomoc!$B$1,IF(ISBLANK('KT+hierar'!B593),NA(),'KT+hierar'!B593),NA())</f>
        <v>#N/A</v>
      </c>
      <c r="C593" t="e">
        <f>IF(Pomoc!$C$1,IF(ISBLANK('KT+hierar'!C593),NA(),'KT+hierar'!C593),NA())</f>
        <v>#N/A</v>
      </c>
      <c r="D593" t="e">
        <f>IF(Pomoc!$D$1,IF(ISBLANK('KT+hierar'!D593),NA(),'KT+hierar'!D593),NA())</f>
        <v>#N/A</v>
      </c>
    </row>
    <row r="594" spans="1:4" x14ac:dyDescent="0.25">
      <c r="A594" s="1" t="e">
        <f>IF(ISBLANK('KT+hierar'!A594),NA(),'KT+hierar'!A594)</f>
        <v>#N/A</v>
      </c>
      <c r="B594" t="e">
        <f>IF(Pomoc!$B$1,IF(ISBLANK('KT+hierar'!B594),NA(),'KT+hierar'!B594),NA())</f>
        <v>#N/A</v>
      </c>
      <c r="C594" t="e">
        <f>IF(Pomoc!$C$1,IF(ISBLANK('KT+hierar'!C594),NA(),'KT+hierar'!C594),NA())</f>
        <v>#N/A</v>
      </c>
      <c r="D594" t="e">
        <f>IF(Pomoc!$D$1,IF(ISBLANK('KT+hierar'!D594),NA(),'KT+hierar'!D594),NA())</f>
        <v>#N/A</v>
      </c>
    </row>
    <row r="595" spans="1:4" x14ac:dyDescent="0.25">
      <c r="A595" s="1" t="e">
        <f>IF(ISBLANK('KT+hierar'!A595),NA(),'KT+hierar'!A595)</f>
        <v>#N/A</v>
      </c>
      <c r="B595" t="e">
        <f>IF(Pomoc!$B$1,IF(ISBLANK('KT+hierar'!B595),NA(),'KT+hierar'!B595),NA())</f>
        <v>#N/A</v>
      </c>
      <c r="C595" t="e">
        <f>IF(Pomoc!$C$1,IF(ISBLANK('KT+hierar'!C595),NA(),'KT+hierar'!C595),NA())</f>
        <v>#N/A</v>
      </c>
      <c r="D595" t="e">
        <f>IF(Pomoc!$D$1,IF(ISBLANK('KT+hierar'!D595),NA(),'KT+hierar'!D595),NA())</f>
        <v>#N/A</v>
      </c>
    </row>
    <row r="596" spans="1:4" x14ac:dyDescent="0.25">
      <c r="A596" s="1" t="e">
        <f>IF(ISBLANK('KT+hierar'!A596),NA(),'KT+hierar'!A596)</f>
        <v>#N/A</v>
      </c>
      <c r="B596" t="e">
        <f>IF(Pomoc!$B$1,IF(ISBLANK('KT+hierar'!B596),NA(),'KT+hierar'!B596),NA())</f>
        <v>#N/A</v>
      </c>
      <c r="C596" t="e">
        <f>IF(Pomoc!$C$1,IF(ISBLANK('KT+hierar'!C596),NA(),'KT+hierar'!C596),NA())</f>
        <v>#N/A</v>
      </c>
      <c r="D596" t="e">
        <f>IF(Pomoc!$D$1,IF(ISBLANK('KT+hierar'!D596),NA(),'KT+hierar'!D596),NA())</f>
        <v>#N/A</v>
      </c>
    </row>
    <row r="597" spans="1:4" x14ac:dyDescent="0.25">
      <c r="A597" s="1" t="e">
        <f>IF(ISBLANK('KT+hierar'!A597),NA(),'KT+hierar'!A597)</f>
        <v>#N/A</v>
      </c>
      <c r="B597" t="e">
        <f>IF(Pomoc!$B$1,IF(ISBLANK('KT+hierar'!B597),NA(),'KT+hierar'!B597),NA())</f>
        <v>#N/A</v>
      </c>
      <c r="C597" t="e">
        <f>IF(Pomoc!$C$1,IF(ISBLANK('KT+hierar'!C597),NA(),'KT+hierar'!C597),NA())</f>
        <v>#N/A</v>
      </c>
      <c r="D597" t="e">
        <f>IF(Pomoc!$D$1,IF(ISBLANK('KT+hierar'!D597),NA(),'KT+hierar'!D597),NA())</f>
        <v>#N/A</v>
      </c>
    </row>
    <row r="598" spans="1:4" x14ac:dyDescent="0.25">
      <c r="A598" s="1" t="e">
        <f>IF(ISBLANK('KT+hierar'!A598),NA(),'KT+hierar'!A598)</f>
        <v>#N/A</v>
      </c>
      <c r="B598" t="e">
        <f>IF(Pomoc!$B$1,IF(ISBLANK('KT+hierar'!B598),NA(),'KT+hierar'!B598),NA())</f>
        <v>#N/A</v>
      </c>
      <c r="C598" t="e">
        <f>IF(Pomoc!$C$1,IF(ISBLANK('KT+hierar'!C598),NA(),'KT+hierar'!C598),NA())</f>
        <v>#N/A</v>
      </c>
      <c r="D598" t="e">
        <f>IF(Pomoc!$D$1,IF(ISBLANK('KT+hierar'!D598),NA(),'KT+hierar'!D598),NA())</f>
        <v>#N/A</v>
      </c>
    </row>
    <row r="599" spans="1:4" x14ac:dyDescent="0.25">
      <c r="A599" s="1" t="e">
        <f>IF(ISBLANK('KT+hierar'!A599),NA(),'KT+hierar'!A599)</f>
        <v>#N/A</v>
      </c>
      <c r="B599" t="e">
        <f>IF(Pomoc!$B$1,IF(ISBLANK('KT+hierar'!B599),NA(),'KT+hierar'!B599),NA())</f>
        <v>#N/A</v>
      </c>
      <c r="C599" t="e">
        <f>IF(Pomoc!$C$1,IF(ISBLANK('KT+hierar'!C599),NA(),'KT+hierar'!C599),NA())</f>
        <v>#N/A</v>
      </c>
      <c r="D599" t="e">
        <f>IF(Pomoc!$D$1,IF(ISBLANK('KT+hierar'!D599),NA(),'KT+hierar'!D599),NA())</f>
        <v>#N/A</v>
      </c>
    </row>
    <row r="600" spans="1:4" x14ac:dyDescent="0.25">
      <c r="A600" s="1" t="e">
        <f>IF(ISBLANK('KT+hierar'!A600),NA(),'KT+hierar'!A600)</f>
        <v>#N/A</v>
      </c>
      <c r="B600" t="e">
        <f>IF(Pomoc!$B$1,IF(ISBLANK('KT+hierar'!B600),NA(),'KT+hierar'!B600),NA())</f>
        <v>#N/A</v>
      </c>
      <c r="C600" t="e">
        <f>IF(Pomoc!$C$1,IF(ISBLANK('KT+hierar'!C600),NA(),'KT+hierar'!C600),NA())</f>
        <v>#N/A</v>
      </c>
      <c r="D600" t="e">
        <f>IF(Pomoc!$D$1,IF(ISBLANK('KT+hierar'!D600),NA(),'KT+hierar'!D600),NA())</f>
        <v>#N/A</v>
      </c>
    </row>
    <row r="601" spans="1:4" x14ac:dyDescent="0.25">
      <c r="A601" s="1" t="e">
        <f>IF(ISBLANK('KT+hierar'!A601),NA(),'KT+hierar'!A601)</f>
        <v>#N/A</v>
      </c>
      <c r="B601" t="e">
        <f>IF(Pomoc!$B$1,IF(ISBLANK('KT+hierar'!B601),NA(),'KT+hierar'!B601),NA())</f>
        <v>#N/A</v>
      </c>
      <c r="C601" t="e">
        <f>IF(Pomoc!$C$1,IF(ISBLANK('KT+hierar'!C601),NA(),'KT+hierar'!C601),NA())</f>
        <v>#N/A</v>
      </c>
      <c r="D601" t="e">
        <f>IF(Pomoc!$D$1,IF(ISBLANK('KT+hierar'!D601),NA(),'KT+hierar'!D601),NA())</f>
        <v>#N/A</v>
      </c>
    </row>
    <row r="602" spans="1:4" x14ac:dyDescent="0.25">
      <c r="A602" s="1" t="e">
        <f>IF(ISBLANK('KT+hierar'!A602),NA(),'KT+hierar'!A602)</f>
        <v>#N/A</v>
      </c>
      <c r="B602" t="e">
        <f>IF(Pomoc!$B$1,IF(ISBLANK('KT+hierar'!B602),NA(),'KT+hierar'!B602),NA())</f>
        <v>#N/A</v>
      </c>
      <c r="C602" t="e">
        <f>IF(Pomoc!$C$1,IF(ISBLANK('KT+hierar'!C602),NA(),'KT+hierar'!C602),NA())</f>
        <v>#N/A</v>
      </c>
      <c r="D602" t="e">
        <f>IF(Pomoc!$D$1,IF(ISBLANK('KT+hierar'!D602),NA(),'KT+hierar'!D602),NA())</f>
        <v>#N/A</v>
      </c>
    </row>
    <row r="603" spans="1:4" x14ac:dyDescent="0.25">
      <c r="A603" s="1" t="e">
        <f>IF(ISBLANK('KT+hierar'!A603),NA(),'KT+hierar'!A603)</f>
        <v>#N/A</v>
      </c>
      <c r="B603" t="e">
        <f>IF(Pomoc!$B$1,IF(ISBLANK('KT+hierar'!B603),NA(),'KT+hierar'!B603),NA())</f>
        <v>#N/A</v>
      </c>
      <c r="C603" t="e">
        <f>IF(Pomoc!$C$1,IF(ISBLANK('KT+hierar'!C603),NA(),'KT+hierar'!C603),NA())</f>
        <v>#N/A</v>
      </c>
      <c r="D603" t="e">
        <f>IF(Pomoc!$D$1,IF(ISBLANK('KT+hierar'!D603),NA(),'KT+hierar'!D603),NA())</f>
        <v>#N/A</v>
      </c>
    </row>
    <row r="604" spans="1:4" x14ac:dyDescent="0.25">
      <c r="A604" s="1" t="e">
        <f>IF(ISBLANK('KT+hierar'!A604),NA(),'KT+hierar'!A604)</f>
        <v>#N/A</v>
      </c>
      <c r="B604" t="e">
        <f>IF(Pomoc!$B$1,IF(ISBLANK('KT+hierar'!B604),NA(),'KT+hierar'!B604),NA())</f>
        <v>#N/A</v>
      </c>
      <c r="C604" t="e">
        <f>IF(Pomoc!$C$1,IF(ISBLANK('KT+hierar'!C604),NA(),'KT+hierar'!C604),NA())</f>
        <v>#N/A</v>
      </c>
      <c r="D604" t="e">
        <f>IF(Pomoc!$D$1,IF(ISBLANK('KT+hierar'!D604),NA(),'KT+hierar'!D604),NA())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DCE9-906A-4420-8C43-FB616D835D1B}">
  <sheetPr codeName="Sheet2"/>
  <dimension ref="A1:F390"/>
  <sheetViews>
    <sheetView topLeftCell="A2" workbookViewId="0"/>
  </sheetViews>
  <sheetFormatPr defaultRowHeight="15" x14ac:dyDescent="0.25"/>
  <cols>
    <col min="1" max="1" width="10.140625" bestFit="1" customWidth="1"/>
    <col min="2" max="2" width="13.140625" customWidth="1"/>
    <col min="3" max="3" width="12.85546875" customWidth="1"/>
    <col min="4" max="4" width="15.5703125" customWidth="1"/>
    <col min="6" max="6" width="15.5703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</row>
    <row r="2" spans="1:6" x14ac:dyDescent="0.25">
      <c r="A2" s="1">
        <v>43101</v>
      </c>
      <c r="B2">
        <f ca="1">RANDBETWEEN(-10,0.5)</f>
        <v>-3</v>
      </c>
      <c r="C2">
        <f ca="1">RANDBETWEEN(20,95)</f>
        <v>64</v>
      </c>
      <c r="D2">
        <f ca="1">RANDBETWEEN(5,18)</f>
        <v>10</v>
      </c>
      <c r="F2" s="3"/>
    </row>
    <row r="3" spans="1:6" x14ac:dyDescent="0.25">
      <c r="A3" s="1">
        <v>43102</v>
      </c>
      <c r="B3">
        <f t="shared" ref="B3:B36" ca="1" si="0">RANDBETWEEN(-10,0.5)</f>
        <v>-1</v>
      </c>
      <c r="C3">
        <f t="shared" ref="C3:C66" ca="1" si="1">RANDBETWEEN(20,95)</f>
        <v>67</v>
      </c>
      <c r="D3">
        <f t="shared" ref="D3:D66" ca="1" si="2">RANDBETWEEN(5,18)</f>
        <v>13</v>
      </c>
    </row>
    <row r="4" spans="1:6" x14ac:dyDescent="0.25">
      <c r="A4" s="1">
        <v>43103</v>
      </c>
      <c r="B4">
        <f t="shared" ca="1" si="0"/>
        <v>-5</v>
      </c>
      <c r="C4">
        <f t="shared" ca="1" si="1"/>
        <v>25</v>
      </c>
      <c r="D4">
        <f t="shared" ca="1" si="2"/>
        <v>6</v>
      </c>
    </row>
    <row r="5" spans="1:6" x14ac:dyDescent="0.25">
      <c r="A5" s="1">
        <v>43104</v>
      </c>
      <c r="B5">
        <f t="shared" ca="1" si="0"/>
        <v>-8</v>
      </c>
      <c r="C5">
        <f t="shared" ca="1" si="1"/>
        <v>66</v>
      </c>
      <c r="D5">
        <f t="shared" ca="1" si="2"/>
        <v>15</v>
      </c>
    </row>
    <row r="6" spans="1:6" x14ac:dyDescent="0.25">
      <c r="A6" s="1">
        <v>43105</v>
      </c>
      <c r="B6">
        <f t="shared" ca="1" si="0"/>
        <v>-2</v>
      </c>
      <c r="C6">
        <f t="shared" ca="1" si="1"/>
        <v>85</v>
      </c>
      <c r="D6">
        <f t="shared" ca="1" si="2"/>
        <v>12</v>
      </c>
    </row>
    <row r="7" spans="1:6" x14ac:dyDescent="0.25">
      <c r="A7" s="1">
        <v>43106</v>
      </c>
      <c r="B7">
        <f t="shared" ca="1" si="0"/>
        <v>-10</v>
      </c>
      <c r="C7">
        <f t="shared" ca="1" si="1"/>
        <v>76</v>
      </c>
      <c r="D7">
        <f t="shared" ca="1" si="2"/>
        <v>18</v>
      </c>
    </row>
    <row r="8" spans="1:6" x14ac:dyDescent="0.25">
      <c r="A8" s="1">
        <v>43107</v>
      </c>
      <c r="B8">
        <f t="shared" ca="1" si="0"/>
        <v>0</v>
      </c>
      <c r="C8">
        <f t="shared" ca="1" si="1"/>
        <v>40</v>
      </c>
      <c r="D8">
        <f t="shared" ca="1" si="2"/>
        <v>13</v>
      </c>
    </row>
    <row r="9" spans="1:6" x14ac:dyDescent="0.25">
      <c r="A9" s="1">
        <v>43108</v>
      </c>
      <c r="B9">
        <f t="shared" ca="1" si="0"/>
        <v>-6</v>
      </c>
      <c r="C9">
        <f t="shared" ca="1" si="1"/>
        <v>64</v>
      </c>
      <c r="D9">
        <f t="shared" ca="1" si="2"/>
        <v>12</v>
      </c>
    </row>
    <row r="10" spans="1:6" x14ac:dyDescent="0.25">
      <c r="A10" s="1">
        <v>43109</v>
      </c>
      <c r="B10">
        <f t="shared" ca="1" si="0"/>
        <v>-5</v>
      </c>
      <c r="C10">
        <f t="shared" ca="1" si="1"/>
        <v>95</v>
      </c>
      <c r="D10">
        <f t="shared" ca="1" si="2"/>
        <v>10</v>
      </c>
    </row>
    <row r="11" spans="1:6" x14ac:dyDescent="0.25">
      <c r="A11" s="1">
        <v>43110</v>
      </c>
      <c r="B11">
        <f t="shared" ca="1" si="0"/>
        <v>-7</v>
      </c>
      <c r="C11">
        <f t="shared" ca="1" si="1"/>
        <v>29</v>
      </c>
      <c r="D11">
        <f t="shared" ca="1" si="2"/>
        <v>9</v>
      </c>
    </row>
    <row r="12" spans="1:6" x14ac:dyDescent="0.25">
      <c r="A12" s="1">
        <v>43111</v>
      </c>
      <c r="B12">
        <f t="shared" ca="1" si="0"/>
        <v>-10</v>
      </c>
      <c r="C12">
        <f t="shared" ca="1" si="1"/>
        <v>90</v>
      </c>
      <c r="D12">
        <f t="shared" ca="1" si="2"/>
        <v>16</v>
      </c>
    </row>
    <row r="13" spans="1:6" x14ac:dyDescent="0.25">
      <c r="A13" s="1">
        <v>43112</v>
      </c>
      <c r="B13">
        <f t="shared" ca="1" si="0"/>
        <v>-9</v>
      </c>
      <c r="C13">
        <f t="shared" ca="1" si="1"/>
        <v>20</v>
      </c>
      <c r="D13">
        <f t="shared" ca="1" si="2"/>
        <v>18</v>
      </c>
    </row>
    <row r="14" spans="1:6" x14ac:dyDescent="0.25">
      <c r="A14" s="1">
        <v>43113</v>
      </c>
      <c r="B14">
        <f t="shared" ca="1" si="0"/>
        <v>0</v>
      </c>
      <c r="C14">
        <f t="shared" ca="1" si="1"/>
        <v>54</v>
      </c>
      <c r="D14">
        <f t="shared" ca="1" si="2"/>
        <v>10</v>
      </c>
    </row>
    <row r="15" spans="1:6" x14ac:dyDescent="0.25">
      <c r="A15" s="1">
        <v>43114</v>
      </c>
      <c r="B15">
        <f t="shared" ca="1" si="0"/>
        <v>-8</v>
      </c>
      <c r="C15">
        <f t="shared" ca="1" si="1"/>
        <v>41</v>
      </c>
      <c r="D15">
        <f t="shared" ca="1" si="2"/>
        <v>6</v>
      </c>
    </row>
    <row r="16" spans="1:6" x14ac:dyDescent="0.25">
      <c r="A16" s="1">
        <v>43115</v>
      </c>
      <c r="B16">
        <f t="shared" ca="1" si="0"/>
        <v>0</v>
      </c>
      <c r="C16">
        <f t="shared" ca="1" si="1"/>
        <v>30</v>
      </c>
      <c r="D16">
        <f t="shared" ca="1" si="2"/>
        <v>18</v>
      </c>
    </row>
    <row r="17" spans="1:6" x14ac:dyDescent="0.25">
      <c r="A17" s="1">
        <v>43116</v>
      </c>
      <c r="B17">
        <f t="shared" ca="1" si="0"/>
        <v>-1</v>
      </c>
      <c r="C17">
        <f t="shared" ca="1" si="1"/>
        <v>48</v>
      </c>
      <c r="D17">
        <f t="shared" ca="1" si="2"/>
        <v>18</v>
      </c>
    </row>
    <row r="18" spans="1:6" x14ac:dyDescent="0.25">
      <c r="A18" s="1">
        <v>43117</v>
      </c>
      <c r="B18">
        <f t="shared" ca="1" si="0"/>
        <v>-2</v>
      </c>
      <c r="C18">
        <f t="shared" ca="1" si="1"/>
        <v>34</v>
      </c>
      <c r="D18">
        <f t="shared" ca="1" si="2"/>
        <v>8</v>
      </c>
    </row>
    <row r="19" spans="1:6" x14ac:dyDescent="0.25">
      <c r="A19" s="1">
        <v>43118</v>
      </c>
      <c r="B19">
        <f t="shared" ca="1" si="0"/>
        <v>-2</v>
      </c>
      <c r="C19">
        <f t="shared" ca="1" si="1"/>
        <v>71</v>
      </c>
      <c r="D19">
        <f t="shared" ca="1" si="2"/>
        <v>9</v>
      </c>
    </row>
    <row r="20" spans="1:6" x14ac:dyDescent="0.25">
      <c r="A20" s="1">
        <v>43119</v>
      </c>
      <c r="B20">
        <f t="shared" ca="1" si="0"/>
        <v>-9</v>
      </c>
      <c r="C20">
        <f t="shared" ca="1" si="1"/>
        <v>48</v>
      </c>
      <c r="D20">
        <f t="shared" ca="1" si="2"/>
        <v>15</v>
      </c>
    </row>
    <row r="21" spans="1:6" x14ac:dyDescent="0.25">
      <c r="A21" s="1">
        <v>43120</v>
      </c>
      <c r="B21">
        <f t="shared" ca="1" si="0"/>
        <v>-1</v>
      </c>
      <c r="C21">
        <f t="shared" ca="1" si="1"/>
        <v>62</v>
      </c>
      <c r="D21">
        <f t="shared" ca="1" si="2"/>
        <v>9</v>
      </c>
    </row>
    <row r="22" spans="1:6" x14ac:dyDescent="0.25">
      <c r="A22" s="1">
        <v>43121</v>
      </c>
      <c r="B22">
        <f t="shared" ca="1" si="0"/>
        <v>-4</v>
      </c>
      <c r="C22">
        <f t="shared" ca="1" si="1"/>
        <v>67</v>
      </c>
      <c r="D22">
        <f t="shared" ca="1" si="2"/>
        <v>15</v>
      </c>
    </row>
    <row r="23" spans="1:6" x14ac:dyDescent="0.25">
      <c r="A23" s="1">
        <v>43122</v>
      </c>
      <c r="B23">
        <f t="shared" ca="1" si="0"/>
        <v>-5</v>
      </c>
      <c r="C23">
        <f t="shared" ca="1" si="1"/>
        <v>55</v>
      </c>
      <c r="D23">
        <f t="shared" ca="1" si="2"/>
        <v>11</v>
      </c>
    </row>
    <row r="24" spans="1:6" x14ac:dyDescent="0.25">
      <c r="A24" s="1">
        <v>43123</v>
      </c>
      <c r="B24">
        <f t="shared" ca="1" si="0"/>
        <v>-1</v>
      </c>
      <c r="C24">
        <f t="shared" ca="1" si="1"/>
        <v>95</v>
      </c>
      <c r="D24">
        <f t="shared" ca="1" si="2"/>
        <v>15</v>
      </c>
    </row>
    <row r="25" spans="1:6" x14ac:dyDescent="0.25">
      <c r="A25" s="1">
        <v>43124</v>
      </c>
      <c r="B25">
        <f t="shared" ca="1" si="0"/>
        <v>-1</v>
      </c>
      <c r="C25">
        <f t="shared" ca="1" si="1"/>
        <v>58</v>
      </c>
      <c r="D25">
        <f t="shared" ca="1" si="2"/>
        <v>8</v>
      </c>
    </row>
    <row r="26" spans="1:6" ht="18.75" x14ac:dyDescent="0.3">
      <c r="A26" s="1">
        <v>43125</v>
      </c>
      <c r="B26">
        <f t="shared" ca="1" si="0"/>
        <v>-7</v>
      </c>
      <c r="C26">
        <f t="shared" ca="1" si="1"/>
        <v>82</v>
      </c>
      <c r="D26">
        <f t="shared" ca="1" si="2"/>
        <v>12</v>
      </c>
      <c r="F26" s="2"/>
    </row>
    <row r="27" spans="1:6" x14ac:dyDescent="0.25">
      <c r="A27" s="1">
        <v>43126</v>
      </c>
      <c r="B27">
        <f t="shared" ca="1" si="0"/>
        <v>-10</v>
      </c>
      <c r="C27">
        <f t="shared" ca="1" si="1"/>
        <v>70</v>
      </c>
      <c r="D27">
        <f t="shared" ca="1" si="2"/>
        <v>7</v>
      </c>
    </row>
    <row r="28" spans="1:6" x14ac:dyDescent="0.25">
      <c r="A28" s="1">
        <v>43127</v>
      </c>
      <c r="B28">
        <f t="shared" ca="1" si="0"/>
        <v>0</v>
      </c>
      <c r="C28">
        <f t="shared" ca="1" si="1"/>
        <v>76</v>
      </c>
      <c r="D28">
        <f t="shared" ca="1" si="2"/>
        <v>14</v>
      </c>
    </row>
    <row r="29" spans="1:6" x14ac:dyDescent="0.25">
      <c r="A29" s="1">
        <v>43128</v>
      </c>
      <c r="B29">
        <f t="shared" ca="1" si="0"/>
        <v>-2</v>
      </c>
      <c r="C29">
        <f t="shared" ca="1" si="1"/>
        <v>78</v>
      </c>
      <c r="D29">
        <f t="shared" ca="1" si="2"/>
        <v>5</v>
      </c>
    </row>
    <row r="30" spans="1:6" x14ac:dyDescent="0.25">
      <c r="A30" s="1">
        <v>43129</v>
      </c>
      <c r="B30">
        <f t="shared" ca="1" si="0"/>
        <v>-4</v>
      </c>
      <c r="C30">
        <f t="shared" ca="1" si="1"/>
        <v>38</v>
      </c>
      <c r="D30">
        <f t="shared" ca="1" si="2"/>
        <v>9</v>
      </c>
    </row>
    <row r="31" spans="1:6" x14ac:dyDescent="0.25">
      <c r="A31" s="1">
        <v>43130</v>
      </c>
      <c r="B31">
        <f t="shared" ca="1" si="0"/>
        <v>-6</v>
      </c>
      <c r="C31">
        <f t="shared" ca="1" si="1"/>
        <v>20</v>
      </c>
      <c r="D31">
        <f t="shared" ca="1" si="2"/>
        <v>18</v>
      </c>
    </row>
    <row r="32" spans="1:6" x14ac:dyDescent="0.25">
      <c r="A32" s="1">
        <v>43131</v>
      </c>
      <c r="B32">
        <f t="shared" ca="1" si="0"/>
        <v>-10</v>
      </c>
      <c r="C32">
        <f t="shared" ca="1" si="1"/>
        <v>74</v>
      </c>
      <c r="D32">
        <f t="shared" ca="1" si="2"/>
        <v>9</v>
      </c>
    </row>
    <row r="33" spans="1:4" x14ac:dyDescent="0.25">
      <c r="A33" s="1">
        <v>43132</v>
      </c>
      <c r="B33">
        <f t="shared" ca="1" si="0"/>
        <v>0</v>
      </c>
      <c r="C33">
        <f t="shared" ca="1" si="1"/>
        <v>92</v>
      </c>
      <c r="D33">
        <f t="shared" ca="1" si="2"/>
        <v>18</v>
      </c>
    </row>
    <row r="34" spans="1:4" x14ac:dyDescent="0.25">
      <c r="A34" s="1">
        <v>43133</v>
      </c>
      <c r="B34">
        <f t="shared" ca="1" si="0"/>
        <v>-5</v>
      </c>
      <c r="C34">
        <f t="shared" ca="1" si="1"/>
        <v>67</v>
      </c>
      <c r="D34">
        <f t="shared" ca="1" si="2"/>
        <v>13</v>
      </c>
    </row>
    <row r="35" spans="1:4" x14ac:dyDescent="0.25">
      <c r="A35" s="1">
        <v>43134</v>
      </c>
      <c r="B35">
        <f t="shared" ca="1" si="0"/>
        <v>-6</v>
      </c>
      <c r="C35">
        <f t="shared" ca="1" si="1"/>
        <v>60</v>
      </c>
      <c r="D35">
        <f t="shared" ca="1" si="2"/>
        <v>8</v>
      </c>
    </row>
    <row r="36" spans="1:4" x14ac:dyDescent="0.25">
      <c r="A36" s="1">
        <v>43135</v>
      </c>
      <c r="B36">
        <f t="shared" ca="1" si="0"/>
        <v>-8</v>
      </c>
      <c r="C36">
        <f t="shared" ca="1" si="1"/>
        <v>79</v>
      </c>
      <c r="D36">
        <f t="shared" ca="1" si="2"/>
        <v>14</v>
      </c>
    </row>
    <row r="37" spans="1:4" x14ac:dyDescent="0.25">
      <c r="A37" s="1">
        <v>43136</v>
      </c>
      <c r="B37">
        <f ca="1">RANDBETWEEN(-5,6.8)</f>
        <v>2</v>
      </c>
      <c r="C37">
        <f t="shared" ca="1" si="1"/>
        <v>71</v>
      </c>
      <c r="D37">
        <f t="shared" ca="1" si="2"/>
        <v>18</v>
      </c>
    </row>
    <row r="38" spans="1:4" x14ac:dyDescent="0.25">
      <c r="A38" s="1">
        <v>43137</v>
      </c>
      <c r="B38">
        <f t="shared" ref="B38:B60" ca="1" si="3">RANDBETWEEN(-5,6.8)</f>
        <v>5</v>
      </c>
      <c r="C38">
        <f t="shared" ca="1" si="1"/>
        <v>28</v>
      </c>
      <c r="D38">
        <f t="shared" ca="1" si="2"/>
        <v>9</v>
      </c>
    </row>
    <row r="39" spans="1:4" x14ac:dyDescent="0.25">
      <c r="A39" s="1">
        <v>43138</v>
      </c>
      <c r="B39">
        <f t="shared" ca="1" si="3"/>
        <v>0</v>
      </c>
      <c r="C39">
        <f t="shared" ca="1" si="1"/>
        <v>21</v>
      </c>
      <c r="D39">
        <f t="shared" ca="1" si="2"/>
        <v>6</v>
      </c>
    </row>
    <row r="40" spans="1:4" x14ac:dyDescent="0.25">
      <c r="A40" s="1">
        <v>43139</v>
      </c>
      <c r="B40">
        <f t="shared" ca="1" si="3"/>
        <v>0</v>
      </c>
      <c r="C40">
        <f t="shared" ca="1" si="1"/>
        <v>54</v>
      </c>
      <c r="D40">
        <f t="shared" ca="1" si="2"/>
        <v>13</v>
      </c>
    </row>
    <row r="41" spans="1:4" x14ac:dyDescent="0.25">
      <c r="A41" s="1">
        <v>43140</v>
      </c>
      <c r="B41">
        <f t="shared" ca="1" si="3"/>
        <v>3</v>
      </c>
      <c r="C41">
        <f t="shared" ca="1" si="1"/>
        <v>33</v>
      </c>
      <c r="D41">
        <f t="shared" ca="1" si="2"/>
        <v>18</v>
      </c>
    </row>
    <row r="42" spans="1:4" x14ac:dyDescent="0.25">
      <c r="A42" s="1">
        <v>43141</v>
      </c>
      <c r="B42">
        <f t="shared" ca="1" si="3"/>
        <v>-1</v>
      </c>
      <c r="C42">
        <f t="shared" ca="1" si="1"/>
        <v>38</v>
      </c>
      <c r="D42">
        <f t="shared" ca="1" si="2"/>
        <v>8</v>
      </c>
    </row>
    <row r="43" spans="1:4" x14ac:dyDescent="0.25">
      <c r="A43" s="1">
        <v>43142</v>
      </c>
      <c r="B43">
        <f t="shared" ca="1" si="3"/>
        <v>5</v>
      </c>
      <c r="C43">
        <f t="shared" ca="1" si="1"/>
        <v>58</v>
      </c>
      <c r="D43">
        <f t="shared" ca="1" si="2"/>
        <v>18</v>
      </c>
    </row>
    <row r="44" spans="1:4" x14ac:dyDescent="0.25">
      <c r="A44" s="1">
        <v>43143</v>
      </c>
      <c r="B44">
        <f t="shared" ca="1" si="3"/>
        <v>0</v>
      </c>
      <c r="C44">
        <f t="shared" ca="1" si="1"/>
        <v>20</v>
      </c>
      <c r="D44">
        <f t="shared" ca="1" si="2"/>
        <v>14</v>
      </c>
    </row>
    <row r="45" spans="1:4" x14ac:dyDescent="0.25">
      <c r="A45" s="1">
        <v>43144</v>
      </c>
      <c r="B45">
        <f t="shared" ca="1" si="3"/>
        <v>-3</v>
      </c>
      <c r="C45">
        <f t="shared" ca="1" si="1"/>
        <v>84</v>
      </c>
      <c r="D45">
        <f t="shared" ca="1" si="2"/>
        <v>18</v>
      </c>
    </row>
    <row r="46" spans="1:4" x14ac:dyDescent="0.25">
      <c r="A46" s="1">
        <v>43145</v>
      </c>
      <c r="B46">
        <f t="shared" ca="1" si="3"/>
        <v>-4</v>
      </c>
      <c r="C46">
        <f t="shared" ca="1" si="1"/>
        <v>30</v>
      </c>
      <c r="D46">
        <f t="shared" ca="1" si="2"/>
        <v>10</v>
      </c>
    </row>
    <row r="47" spans="1:4" x14ac:dyDescent="0.25">
      <c r="A47" s="1">
        <v>43146</v>
      </c>
      <c r="B47">
        <f t="shared" ca="1" si="3"/>
        <v>-5</v>
      </c>
      <c r="C47">
        <f t="shared" ca="1" si="1"/>
        <v>67</v>
      </c>
      <c r="D47">
        <f t="shared" ca="1" si="2"/>
        <v>8</v>
      </c>
    </row>
    <row r="48" spans="1:4" x14ac:dyDescent="0.25">
      <c r="A48" s="1">
        <v>43147</v>
      </c>
      <c r="B48">
        <f t="shared" ca="1" si="3"/>
        <v>-5</v>
      </c>
      <c r="C48">
        <f t="shared" ca="1" si="1"/>
        <v>27</v>
      </c>
      <c r="D48">
        <f t="shared" ca="1" si="2"/>
        <v>16</v>
      </c>
    </row>
    <row r="49" spans="1:4" x14ac:dyDescent="0.25">
      <c r="A49" s="1">
        <v>43148</v>
      </c>
      <c r="B49">
        <f t="shared" ca="1" si="3"/>
        <v>2</v>
      </c>
      <c r="C49">
        <f t="shared" ca="1" si="1"/>
        <v>58</v>
      </c>
      <c r="D49">
        <f t="shared" ca="1" si="2"/>
        <v>10</v>
      </c>
    </row>
    <row r="50" spans="1:4" x14ac:dyDescent="0.25">
      <c r="A50" s="1">
        <v>43149</v>
      </c>
      <c r="B50">
        <f t="shared" ca="1" si="3"/>
        <v>2</v>
      </c>
      <c r="C50">
        <f t="shared" ca="1" si="1"/>
        <v>94</v>
      </c>
      <c r="D50">
        <f t="shared" ca="1" si="2"/>
        <v>7</v>
      </c>
    </row>
    <row r="51" spans="1:4" x14ac:dyDescent="0.25">
      <c r="A51" s="1">
        <v>43150</v>
      </c>
      <c r="B51">
        <f t="shared" ca="1" si="3"/>
        <v>-4</v>
      </c>
      <c r="C51">
        <f t="shared" ca="1" si="1"/>
        <v>33</v>
      </c>
      <c r="D51">
        <f t="shared" ca="1" si="2"/>
        <v>16</v>
      </c>
    </row>
    <row r="52" spans="1:4" x14ac:dyDescent="0.25">
      <c r="A52" s="1">
        <v>43151</v>
      </c>
      <c r="B52">
        <f t="shared" ca="1" si="3"/>
        <v>-5</v>
      </c>
      <c r="C52">
        <f t="shared" ca="1" si="1"/>
        <v>53</v>
      </c>
      <c r="D52">
        <f t="shared" ca="1" si="2"/>
        <v>12</v>
      </c>
    </row>
    <row r="53" spans="1:4" x14ac:dyDescent="0.25">
      <c r="A53" s="1">
        <v>43152</v>
      </c>
      <c r="B53">
        <f t="shared" ca="1" si="3"/>
        <v>2</v>
      </c>
      <c r="C53">
        <f t="shared" ca="1" si="1"/>
        <v>23</v>
      </c>
      <c r="D53">
        <f t="shared" ca="1" si="2"/>
        <v>11</v>
      </c>
    </row>
    <row r="54" spans="1:4" x14ac:dyDescent="0.25">
      <c r="A54" s="1">
        <v>43153</v>
      </c>
      <c r="B54">
        <f t="shared" ca="1" si="3"/>
        <v>3</v>
      </c>
      <c r="C54">
        <f t="shared" ca="1" si="1"/>
        <v>50</v>
      </c>
      <c r="D54">
        <f t="shared" ca="1" si="2"/>
        <v>7</v>
      </c>
    </row>
    <row r="55" spans="1:4" x14ac:dyDescent="0.25">
      <c r="A55" s="1">
        <v>43154</v>
      </c>
      <c r="B55">
        <f t="shared" ca="1" si="3"/>
        <v>4</v>
      </c>
      <c r="C55">
        <f t="shared" ca="1" si="1"/>
        <v>60</v>
      </c>
      <c r="D55">
        <f t="shared" ca="1" si="2"/>
        <v>16</v>
      </c>
    </row>
    <row r="56" spans="1:4" x14ac:dyDescent="0.25">
      <c r="A56" s="1">
        <v>43155</v>
      </c>
      <c r="B56">
        <f t="shared" ca="1" si="3"/>
        <v>4</v>
      </c>
      <c r="C56">
        <f t="shared" ca="1" si="1"/>
        <v>53</v>
      </c>
      <c r="D56">
        <f t="shared" ca="1" si="2"/>
        <v>5</v>
      </c>
    </row>
    <row r="57" spans="1:4" x14ac:dyDescent="0.25">
      <c r="A57" s="1">
        <v>43156</v>
      </c>
      <c r="B57">
        <f t="shared" ca="1" si="3"/>
        <v>-2</v>
      </c>
      <c r="C57">
        <f t="shared" ca="1" si="1"/>
        <v>23</v>
      </c>
      <c r="D57">
        <f t="shared" ca="1" si="2"/>
        <v>12</v>
      </c>
    </row>
    <row r="58" spans="1:4" x14ac:dyDescent="0.25">
      <c r="A58" s="1">
        <v>43157</v>
      </c>
      <c r="B58">
        <f t="shared" ca="1" si="3"/>
        <v>-1</v>
      </c>
      <c r="C58">
        <f t="shared" ca="1" si="1"/>
        <v>81</v>
      </c>
      <c r="D58">
        <f t="shared" ca="1" si="2"/>
        <v>13</v>
      </c>
    </row>
    <row r="59" spans="1:4" x14ac:dyDescent="0.25">
      <c r="A59" s="1">
        <v>43158</v>
      </c>
      <c r="B59">
        <f t="shared" ca="1" si="3"/>
        <v>6</v>
      </c>
      <c r="C59">
        <f t="shared" ca="1" si="1"/>
        <v>30</v>
      </c>
      <c r="D59">
        <f t="shared" ca="1" si="2"/>
        <v>16</v>
      </c>
    </row>
    <row r="60" spans="1:4" x14ac:dyDescent="0.25">
      <c r="A60" s="1">
        <v>43159</v>
      </c>
      <c r="B60">
        <f t="shared" ca="1" si="3"/>
        <v>-3</v>
      </c>
      <c r="C60">
        <f t="shared" ca="1" si="1"/>
        <v>80</v>
      </c>
      <c r="D60">
        <f t="shared" ca="1" si="2"/>
        <v>5</v>
      </c>
    </row>
    <row r="61" spans="1:4" x14ac:dyDescent="0.25">
      <c r="A61" s="1">
        <v>43160</v>
      </c>
      <c r="B61">
        <f ca="1">RANDBETWEEN(-1,15)</f>
        <v>9</v>
      </c>
      <c r="C61">
        <f t="shared" ca="1" si="1"/>
        <v>81</v>
      </c>
      <c r="D61">
        <f t="shared" ca="1" si="2"/>
        <v>18</v>
      </c>
    </row>
    <row r="62" spans="1:4" x14ac:dyDescent="0.25">
      <c r="A62" s="1">
        <v>43161</v>
      </c>
      <c r="B62">
        <f t="shared" ref="B62:B96" ca="1" si="4">RANDBETWEEN(-1,15)</f>
        <v>15</v>
      </c>
      <c r="C62">
        <f t="shared" ca="1" si="1"/>
        <v>87</v>
      </c>
      <c r="D62">
        <f t="shared" ca="1" si="2"/>
        <v>5</v>
      </c>
    </row>
    <row r="63" spans="1:4" x14ac:dyDescent="0.25">
      <c r="A63" s="1">
        <v>43162</v>
      </c>
      <c r="B63">
        <f t="shared" ca="1" si="4"/>
        <v>10</v>
      </c>
      <c r="C63">
        <f t="shared" ca="1" si="1"/>
        <v>90</v>
      </c>
      <c r="D63">
        <f t="shared" ca="1" si="2"/>
        <v>16</v>
      </c>
    </row>
    <row r="64" spans="1:4" x14ac:dyDescent="0.25">
      <c r="A64" s="1">
        <v>43163</v>
      </c>
      <c r="B64">
        <f t="shared" ca="1" si="4"/>
        <v>10</v>
      </c>
      <c r="C64">
        <f t="shared" ca="1" si="1"/>
        <v>81</v>
      </c>
      <c r="D64">
        <f t="shared" ca="1" si="2"/>
        <v>9</v>
      </c>
    </row>
    <row r="65" spans="1:4" x14ac:dyDescent="0.25">
      <c r="A65" s="1">
        <v>43164</v>
      </c>
      <c r="B65">
        <f t="shared" ca="1" si="4"/>
        <v>15</v>
      </c>
      <c r="C65">
        <f t="shared" ca="1" si="1"/>
        <v>51</v>
      </c>
      <c r="D65">
        <f t="shared" ca="1" si="2"/>
        <v>11</v>
      </c>
    </row>
    <row r="66" spans="1:4" x14ac:dyDescent="0.25">
      <c r="A66" s="1">
        <v>43165</v>
      </c>
      <c r="B66">
        <f t="shared" ca="1" si="4"/>
        <v>4</v>
      </c>
      <c r="C66">
        <f t="shared" ca="1" si="1"/>
        <v>67</v>
      </c>
      <c r="D66">
        <f t="shared" ca="1" si="2"/>
        <v>11</v>
      </c>
    </row>
    <row r="67" spans="1:4" x14ac:dyDescent="0.25">
      <c r="A67" s="1">
        <v>43166</v>
      </c>
      <c r="B67">
        <f t="shared" ca="1" si="4"/>
        <v>11</v>
      </c>
      <c r="C67">
        <f t="shared" ref="C67:C130" ca="1" si="5">RANDBETWEEN(20,95)</f>
        <v>74</v>
      </c>
      <c r="D67">
        <f t="shared" ref="D67:D130" ca="1" si="6">RANDBETWEEN(5,18)</f>
        <v>14</v>
      </c>
    </row>
    <row r="68" spans="1:4" x14ac:dyDescent="0.25">
      <c r="A68" s="1">
        <v>43167</v>
      </c>
      <c r="B68">
        <f t="shared" ca="1" si="4"/>
        <v>11</v>
      </c>
      <c r="C68">
        <f t="shared" ca="1" si="5"/>
        <v>32</v>
      </c>
      <c r="D68">
        <f t="shared" ca="1" si="6"/>
        <v>14</v>
      </c>
    </row>
    <row r="69" spans="1:4" x14ac:dyDescent="0.25">
      <c r="A69" s="1">
        <v>43168</v>
      </c>
      <c r="B69">
        <f t="shared" ca="1" si="4"/>
        <v>12</v>
      </c>
      <c r="C69">
        <f t="shared" ca="1" si="5"/>
        <v>86</v>
      </c>
      <c r="D69">
        <f t="shared" ca="1" si="6"/>
        <v>7</v>
      </c>
    </row>
    <row r="70" spans="1:4" x14ac:dyDescent="0.25">
      <c r="A70" s="1">
        <v>43169</v>
      </c>
      <c r="B70">
        <f t="shared" ca="1" si="4"/>
        <v>6</v>
      </c>
      <c r="C70">
        <f t="shared" ca="1" si="5"/>
        <v>90</v>
      </c>
      <c r="D70">
        <f t="shared" ca="1" si="6"/>
        <v>8</v>
      </c>
    </row>
    <row r="71" spans="1:4" x14ac:dyDescent="0.25">
      <c r="A71" s="1">
        <v>43170</v>
      </c>
      <c r="B71">
        <f t="shared" ca="1" si="4"/>
        <v>6</v>
      </c>
      <c r="C71">
        <f t="shared" ca="1" si="5"/>
        <v>47</v>
      </c>
      <c r="D71">
        <f t="shared" ca="1" si="6"/>
        <v>11</v>
      </c>
    </row>
    <row r="72" spans="1:4" x14ac:dyDescent="0.25">
      <c r="A72" s="1">
        <v>43171</v>
      </c>
      <c r="B72">
        <f t="shared" ca="1" si="4"/>
        <v>2</v>
      </c>
      <c r="C72">
        <f t="shared" ca="1" si="5"/>
        <v>94</v>
      </c>
      <c r="D72">
        <f t="shared" ca="1" si="6"/>
        <v>14</v>
      </c>
    </row>
    <row r="73" spans="1:4" x14ac:dyDescent="0.25">
      <c r="A73" s="1">
        <v>43172</v>
      </c>
      <c r="B73">
        <f t="shared" ca="1" si="4"/>
        <v>4</v>
      </c>
      <c r="C73">
        <f t="shared" ca="1" si="5"/>
        <v>47</v>
      </c>
      <c r="D73">
        <f t="shared" ca="1" si="6"/>
        <v>16</v>
      </c>
    </row>
    <row r="74" spans="1:4" x14ac:dyDescent="0.25">
      <c r="A74" s="1">
        <v>43173</v>
      </c>
      <c r="B74">
        <f t="shared" ca="1" si="4"/>
        <v>12</v>
      </c>
      <c r="C74">
        <f t="shared" ca="1" si="5"/>
        <v>29</v>
      </c>
      <c r="D74">
        <f t="shared" ca="1" si="6"/>
        <v>9</v>
      </c>
    </row>
    <row r="75" spans="1:4" x14ac:dyDescent="0.25">
      <c r="A75" s="1">
        <v>43174</v>
      </c>
      <c r="B75">
        <f t="shared" ca="1" si="4"/>
        <v>6</v>
      </c>
      <c r="C75">
        <f t="shared" ca="1" si="5"/>
        <v>24</v>
      </c>
      <c r="D75">
        <f t="shared" ca="1" si="6"/>
        <v>11</v>
      </c>
    </row>
    <row r="76" spans="1:4" x14ac:dyDescent="0.25">
      <c r="A76" s="1">
        <v>43175</v>
      </c>
      <c r="B76">
        <f t="shared" ca="1" si="4"/>
        <v>1</v>
      </c>
      <c r="C76">
        <f t="shared" ca="1" si="5"/>
        <v>60</v>
      </c>
      <c r="D76">
        <f t="shared" ca="1" si="6"/>
        <v>11</v>
      </c>
    </row>
    <row r="77" spans="1:4" x14ac:dyDescent="0.25">
      <c r="A77" s="1">
        <v>43176</v>
      </c>
      <c r="B77">
        <f t="shared" ca="1" si="4"/>
        <v>5</v>
      </c>
      <c r="C77">
        <f t="shared" ca="1" si="5"/>
        <v>84</v>
      </c>
      <c r="D77">
        <f t="shared" ca="1" si="6"/>
        <v>13</v>
      </c>
    </row>
    <row r="78" spans="1:4" x14ac:dyDescent="0.25">
      <c r="A78" s="1">
        <v>43177</v>
      </c>
      <c r="B78">
        <f t="shared" ca="1" si="4"/>
        <v>11</v>
      </c>
      <c r="C78">
        <f t="shared" ca="1" si="5"/>
        <v>69</v>
      </c>
      <c r="D78">
        <f t="shared" ca="1" si="6"/>
        <v>7</v>
      </c>
    </row>
    <row r="79" spans="1:4" x14ac:dyDescent="0.25">
      <c r="A79" s="1">
        <v>43178</v>
      </c>
      <c r="B79">
        <f t="shared" ca="1" si="4"/>
        <v>12</v>
      </c>
      <c r="C79">
        <f t="shared" ca="1" si="5"/>
        <v>52</v>
      </c>
      <c r="D79">
        <f t="shared" ca="1" si="6"/>
        <v>8</v>
      </c>
    </row>
    <row r="80" spans="1:4" x14ac:dyDescent="0.25">
      <c r="A80" s="1">
        <v>43179</v>
      </c>
      <c r="B80">
        <f t="shared" ca="1" si="4"/>
        <v>14</v>
      </c>
      <c r="C80">
        <f t="shared" ca="1" si="5"/>
        <v>89</v>
      </c>
      <c r="D80">
        <f t="shared" ca="1" si="6"/>
        <v>14</v>
      </c>
    </row>
    <row r="81" spans="1:4" x14ac:dyDescent="0.25">
      <c r="A81" s="1">
        <v>43180</v>
      </c>
      <c r="B81">
        <f t="shared" ca="1" si="4"/>
        <v>-1</v>
      </c>
      <c r="C81">
        <f t="shared" ca="1" si="5"/>
        <v>52</v>
      </c>
      <c r="D81">
        <f t="shared" ca="1" si="6"/>
        <v>13</v>
      </c>
    </row>
    <row r="82" spans="1:4" x14ac:dyDescent="0.25">
      <c r="A82" s="1">
        <v>43181</v>
      </c>
      <c r="B82">
        <f t="shared" ca="1" si="4"/>
        <v>3</v>
      </c>
      <c r="C82">
        <f t="shared" ca="1" si="5"/>
        <v>68</v>
      </c>
      <c r="D82">
        <f t="shared" ca="1" si="6"/>
        <v>10</v>
      </c>
    </row>
    <row r="83" spans="1:4" x14ac:dyDescent="0.25">
      <c r="A83" s="1">
        <v>43182</v>
      </c>
      <c r="B83">
        <f t="shared" ca="1" si="4"/>
        <v>1</v>
      </c>
      <c r="C83">
        <f t="shared" ca="1" si="5"/>
        <v>86</v>
      </c>
      <c r="D83">
        <f t="shared" ca="1" si="6"/>
        <v>16</v>
      </c>
    </row>
    <row r="84" spans="1:4" x14ac:dyDescent="0.25">
      <c r="A84" s="1">
        <v>43183</v>
      </c>
      <c r="B84">
        <f t="shared" ca="1" si="4"/>
        <v>-1</v>
      </c>
      <c r="C84">
        <f t="shared" ca="1" si="5"/>
        <v>33</v>
      </c>
      <c r="D84">
        <f t="shared" ca="1" si="6"/>
        <v>9</v>
      </c>
    </row>
    <row r="85" spans="1:4" x14ac:dyDescent="0.25">
      <c r="A85" s="1">
        <v>43184</v>
      </c>
      <c r="B85">
        <f t="shared" ca="1" si="4"/>
        <v>1</v>
      </c>
      <c r="C85">
        <f t="shared" ca="1" si="5"/>
        <v>45</v>
      </c>
      <c r="D85">
        <f t="shared" ca="1" si="6"/>
        <v>17</v>
      </c>
    </row>
    <row r="86" spans="1:4" x14ac:dyDescent="0.25">
      <c r="A86" s="1">
        <v>43185</v>
      </c>
      <c r="B86">
        <f t="shared" ca="1" si="4"/>
        <v>5</v>
      </c>
      <c r="C86">
        <f t="shared" ca="1" si="5"/>
        <v>71</v>
      </c>
      <c r="D86">
        <f t="shared" ca="1" si="6"/>
        <v>10</v>
      </c>
    </row>
    <row r="87" spans="1:4" x14ac:dyDescent="0.25">
      <c r="A87" s="1">
        <v>43186</v>
      </c>
      <c r="B87">
        <f t="shared" ca="1" si="4"/>
        <v>1</v>
      </c>
      <c r="C87">
        <f t="shared" ca="1" si="5"/>
        <v>79</v>
      </c>
      <c r="D87">
        <f t="shared" ca="1" si="6"/>
        <v>9</v>
      </c>
    </row>
    <row r="88" spans="1:4" x14ac:dyDescent="0.25">
      <c r="A88" s="1">
        <v>43187</v>
      </c>
      <c r="B88">
        <f t="shared" ca="1" si="4"/>
        <v>8</v>
      </c>
      <c r="C88">
        <f t="shared" ca="1" si="5"/>
        <v>46</v>
      </c>
      <c r="D88">
        <f t="shared" ca="1" si="6"/>
        <v>14</v>
      </c>
    </row>
    <row r="89" spans="1:4" x14ac:dyDescent="0.25">
      <c r="A89" s="1">
        <v>43188</v>
      </c>
      <c r="B89">
        <f t="shared" ca="1" si="4"/>
        <v>1</v>
      </c>
      <c r="C89">
        <f t="shared" ca="1" si="5"/>
        <v>30</v>
      </c>
      <c r="D89">
        <f t="shared" ca="1" si="6"/>
        <v>11</v>
      </c>
    </row>
    <row r="90" spans="1:4" x14ac:dyDescent="0.25">
      <c r="A90" s="1">
        <v>43189</v>
      </c>
      <c r="B90">
        <f t="shared" ca="1" si="4"/>
        <v>1</v>
      </c>
      <c r="C90">
        <f t="shared" ca="1" si="5"/>
        <v>81</v>
      </c>
      <c r="D90">
        <f t="shared" ca="1" si="6"/>
        <v>12</v>
      </c>
    </row>
    <row r="91" spans="1:4" x14ac:dyDescent="0.25">
      <c r="A91" s="1">
        <v>43190</v>
      </c>
      <c r="B91">
        <f t="shared" ca="1" si="4"/>
        <v>1</v>
      </c>
      <c r="C91">
        <f t="shared" ca="1" si="5"/>
        <v>86</v>
      </c>
      <c r="D91">
        <f t="shared" ca="1" si="6"/>
        <v>9</v>
      </c>
    </row>
    <row r="92" spans="1:4" x14ac:dyDescent="0.25">
      <c r="A92" s="1">
        <v>43191</v>
      </c>
      <c r="B92">
        <f t="shared" ca="1" si="4"/>
        <v>5</v>
      </c>
      <c r="C92">
        <f t="shared" ca="1" si="5"/>
        <v>67</v>
      </c>
      <c r="D92">
        <f t="shared" ca="1" si="6"/>
        <v>9</v>
      </c>
    </row>
    <row r="93" spans="1:4" x14ac:dyDescent="0.25">
      <c r="A93" s="1">
        <v>43192</v>
      </c>
      <c r="B93">
        <f t="shared" ca="1" si="4"/>
        <v>1</v>
      </c>
      <c r="C93">
        <f t="shared" ca="1" si="5"/>
        <v>63</v>
      </c>
      <c r="D93">
        <f t="shared" ca="1" si="6"/>
        <v>16</v>
      </c>
    </row>
    <row r="94" spans="1:4" x14ac:dyDescent="0.25">
      <c r="A94" s="1">
        <v>43193</v>
      </c>
      <c r="B94">
        <f t="shared" ca="1" si="4"/>
        <v>14</v>
      </c>
      <c r="C94">
        <f t="shared" ca="1" si="5"/>
        <v>86</v>
      </c>
      <c r="D94">
        <f t="shared" ca="1" si="6"/>
        <v>17</v>
      </c>
    </row>
    <row r="95" spans="1:4" x14ac:dyDescent="0.25">
      <c r="A95" s="1">
        <v>43194</v>
      </c>
      <c r="B95">
        <f t="shared" ca="1" si="4"/>
        <v>0</v>
      </c>
      <c r="C95">
        <f t="shared" ca="1" si="5"/>
        <v>93</v>
      </c>
      <c r="D95">
        <f t="shared" ca="1" si="6"/>
        <v>18</v>
      </c>
    </row>
    <row r="96" spans="1:4" x14ac:dyDescent="0.25">
      <c r="A96" s="1">
        <v>43195</v>
      </c>
      <c r="B96">
        <f t="shared" ca="1" si="4"/>
        <v>1</v>
      </c>
      <c r="C96">
        <f t="shared" ca="1" si="5"/>
        <v>46</v>
      </c>
      <c r="D96">
        <f t="shared" ca="1" si="6"/>
        <v>9</v>
      </c>
    </row>
    <row r="97" spans="1:4" x14ac:dyDescent="0.25">
      <c r="A97" s="1">
        <v>43196</v>
      </c>
      <c r="B97">
        <f ca="1">RANDBETWEEN(3,15)</f>
        <v>7</v>
      </c>
      <c r="C97">
        <f t="shared" ca="1" si="5"/>
        <v>52</v>
      </c>
      <c r="D97">
        <f t="shared" ca="1" si="6"/>
        <v>11</v>
      </c>
    </row>
    <row r="98" spans="1:4" x14ac:dyDescent="0.25">
      <c r="A98" s="1">
        <v>43197</v>
      </c>
      <c r="B98">
        <f t="shared" ref="B98:B125" ca="1" si="7">RANDBETWEEN(3,15)</f>
        <v>12</v>
      </c>
      <c r="C98">
        <f t="shared" ca="1" si="5"/>
        <v>79</v>
      </c>
      <c r="D98">
        <f t="shared" ca="1" si="6"/>
        <v>6</v>
      </c>
    </row>
    <row r="99" spans="1:4" x14ac:dyDescent="0.25">
      <c r="A99" s="1">
        <v>43198</v>
      </c>
      <c r="B99">
        <f t="shared" ca="1" si="7"/>
        <v>15</v>
      </c>
      <c r="C99">
        <f t="shared" ca="1" si="5"/>
        <v>31</v>
      </c>
      <c r="D99">
        <f t="shared" ca="1" si="6"/>
        <v>10</v>
      </c>
    </row>
    <row r="100" spans="1:4" x14ac:dyDescent="0.25">
      <c r="A100" s="1">
        <v>43199</v>
      </c>
      <c r="B100">
        <f t="shared" ca="1" si="7"/>
        <v>14</v>
      </c>
      <c r="C100">
        <f t="shared" ca="1" si="5"/>
        <v>83</v>
      </c>
      <c r="D100">
        <f t="shared" ca="1" si="6"/>
        <v>8</v>
      </c>
    </row>
    <row r="101" spans="1:4" x14ac:dyDescent="0.25">
      <c r="A101" s="1">
        <v>43200</v>
      </c>
      <c r="B101">
        <f t="shared" ca="1" si="7"/>
        <v>11</v>
      </c>
      <c r="C101">
        <f t="shared" ca="1" si="5"/>
        <v>55</v>
      </c>
      <c r="D101">
        <f t="shared" ca="1" si="6"/>
        <v>14</v>
      </c>
    </row>
    <row r="102" spans="1:4" x14ac:dyDescent="0.25">
      <c r="A102" s="1">
        <v>43201</v>
      </c>
      <c r="B102">
        <f t="shared" ca="1" si="7"/>
        <v>9</v>
      </c>
      <c r="C102">
        <f t="shared" ca="1" si="5"/>
        <v>46</v>
      </c>
      <c r="D102">
        <f t="shared" ca="1" si="6"/>
        <v>14</v>
      </c>
    </row>
    <row r="103" spans="1:4" x14ac:dyDescent="0.25">
      <c r="A103" s="1">
        <v>43202</v>
      </c>
      <c r="B103">
        <f t="shared" ca="1" si="7"/>
        <v>7</v>
      </c>
      <c r="C103">
        <f t="shared" ca="1" si="5"/>
        <v>64</v>
      </c>
      <c r="D103">
        <f t="shared" ca="1" si="6"/>
        <v>8</v>
      </c>
    </row>
    <row r="104" spans="1:4" x14ac:dyDescent="0.25">
      <c r="A104" s="1">
        <v>43203</v>
      </c>
      <c r="B104">
        <f t="shared" ca="1" si="7"/>
        <v>11</v>
      </c>
      <c r="C104">
        <f t="shared" ca="1" si="5"/>
        <v>88</v>
      </c>
      <c r="D104">
        <f t="shared" ca="1" si="6"/>
        <v>15</v>
      </c>
    </row>
    <row r="105" spans="1:4" x14ac:dyDescent="0.25">
      <c r="A105" s="1">
        <v>43204</v>
      </c>
      <c r="B105">
        <f t="shared" ca="1" si="7"/>
        <v>10</v>
      </c>
      <c r="C105">
        <f t="shared" ca="1" si="5"/>
        <v>30</v>
      </c>
      <c r="D105">
        <f t="shared" ca="1" si="6"/>
        <v>5</v>
      </c>
    </row>
    <row r="106" spans="1:4" x14ac:dyDescent="0.25">
      <c r="A106" s="1">
        <v>43205</v>
      </c>
      <c r="B106">
        <f t="shared" ca="1" si="7"/>
        <v>10</v>
      </c>
      <c r="C106">
        <f t="shared" ca="1" si="5"/>
        <v>73</v>
      </c>
      <c r="D106">
        <f t="shared" ca="1" si="6"/>
        <v>6</v>
      </c>
    </row>
    <row r="107" spans="1:4" x14ac:dyDescent="0.25">
      <c r="A107" s="1">
        <v>43206</v>
      </c>
      <c r="B107">
        <f t="shared" ca="1" si="7"/>
        <v>13</v>
      </c>
      <c r="C107">
        <f t="shared" ca="1" si="5"/>
        <v>67</v>
      </c>
      <c r="D107">
        <f t="shared" ca="1" si="6"/>
        <v>9</v>
      </c>
    </row>
    <row r="108" spans="1:4" x14ac:dyDescent="0.25">
      <c r="A108" s="1">
        <v>43207</v>
      </c>
      <c r="B108">
        <f t="shared" ca="1" si="7"/>
        <v>9</v>
      </c>
      <c r="C108">
        <f t="shared" ca="1" si="5"/>
        <v>94</v>
      </c>
      <c r="D108">
        <f t="shared" ca="1" si="6"/>
        <v>6</v>
      </c>
    </row>
    <row r="109" spans="1:4" x14ac:dyDescent="0.25">
      <c r="A109" s="1">
        <v>43208</v>
      </c>
      <c r="B109">
        <f t="shared" ca="1" si="7"/>
        <v>3</v>
      </c>
      <c r="C109">
        <f t="shared" ca="1" si="5"/>
        <v>75</v>
      </c>
      <c r="D109">
        <f t="shared" ca="1" si="6"/>
        <v>11</v>
      </c>
    </row>
    <row r="110" spans="1:4" x14ac:dyDescent="0.25">
      <c r="A110" s="1">
        <v>43209</v>
      </c>
      <c r="B110">
        <f t="shared" ca="1" si="7"/>
        <v>14</v>
      </c>
      <c r="C110">
        <f t="shared" ca="1" si="5"/>
        <v>69</v>
      </c>
      <c r="D110">
        <f t="shared" ca="1" si="6"/>
        <v>13</v>
      </c>
    </row>
    <row r="111" spans="1:4" x14ac:dyDescent="0.25">
      <c r="A111" s="1">
        <v>43210</v>
      </c>
      <c r="B111">
        <f t="shared" ca="1" si="7"/>
        <v>14</v>
      </c>
      <c r="C111">
        <f t="shared" ca="1" si="5"/>
        <v>57</v>
      </c>
      <c r="D111">
        <f t="shared" ca="1" si="6"/>
        <v>15</v>
      </c>
    </row>
    <row r="112" spans="1:4" x14ac:dyDescent="0.25">
      <c r="A112" s="1">
        <v>43211</v>
      </c>
      <c r="B112">
        <f t="shared" ca="1" si="7"/>
        <v>4</v>
      </c>
      <c r="C112">
        <f t="shared" ca="1" si="5"/>
        <v>72</v>
      </c>
      <c r="D112">
        <f t="shared" ca="1" si="6"/>
        <v>5</v>
      </c>
    </row>
    <row r="113" spans="1:4" x14ac:dyDescent="0.25">
      <c r="A113" s="1">
        <v>43212</v>
      </c>
      <c r="B113">
        <f t="shared" ca="1" si="7"/>
        <v>4</v>
      </c>
      <c r="C113">
        <f t="shared" ca="1" si="5"/>
        <v>56</v>
      </c>
      <c r="D113">
        <f t="shared" ca="1" si="6"/>
        <v>9</v>
      </c>
    </row>
    <row r="114" spans="1:4" x14ac:dyDescent="0.25">
      <c r="A114" s="1">
        <v>43213</v>
      </c>
      <c r="B114">
        <f t="shared" ca="1" si="7"/>
        <v>5</v>
      </c>
      <c r="C114">
        <f t="shared" ca="1" si="5"/>
        <v>60</v>
      </c>
      <c r="D114">
        <f t="shared" ca="1" si="6"/>
        <v>15</v>
      </c>
    </row>
    <row r="115" spans="1:4" x14ac:dyDescent="0.25">
      <c r="A115" s="1">
        <v>43214</v>
      </c>
      <c r="B115">
        <f t="shared" ca="1" si="7"/>
        <v>5</v>
      </c>
      <c r="C115">
        <f t="shared" ca="1" si="5"/>
        <v>24</v>
      </c>
      <c r="D115">
        <f t="shared" ca="1" si="6"/>
        <v>17</v>
      </c>
    </row>
    <row r="116" spans="1:4" x14ac:dyDescent="0.25">
      <c r="A116" s="1">
        <v>43215</v>
      </c>
      <c r="B116">
        <f t="shared" ca="1" si="7"/>
        <v>10</v>
      </c>
      <c r="C116">
        <f t="shared" ca="1" si="5"/>
        <v>76</v>
      </c>
      <c r="D116">
        <f t="shared" ca="1" si="6"/>
        <v>10</v>
      </c>
    </row>
    <row r="117" spans="1:4" x14ac:dyDescent="0.25">
      <c r="A117" s="1">
        <v>43216</v>
      </c>
      <c r="B117">
        <f t="shared" ca="1" si="7"/>
        <v>7</v>
      </c>
      <c r="C117">
        <f t="shared" ca="1" si="5"/>
        <v>74</v>
      </c>
      <c r="D117">
        <f t="shared" ca="1" si="6"/>
        <v>10</v>
      </c>
    </row>
    <row r="118" spans="1:4" x14ac:dyDescent="0.25">
      <c r="A118" s="1">
        <v>43217</v>
      </c>
      <c r="B118">
        <f t="shared" ca="1" si="7"/>
        <v>14</v>
      </c>
      <c r="C118">
        <f t="shared" ca="1" si="5"/>
        <v>68</v>
      </c>
      <c r="D118">
        <f t="shared" ca="1" si="6"/>
        <v>5</v>
      </c>
    </row>
    <row r="119" spans="1:4" x14ac:dyDescent="0.25">
      <c r="A119" s="1">
        <v>43218</v>
      </c>
      <c r="B119">
        <f t="shared" ca="1" si="7"/>
        <v>8</v>
      </c>
      <c r="C119">
        <f t="shared" ca="1" si="5"/>
        <v>24</v>
      </c>
      <c r="D119">
        <f t="shared" ca="1" si="6"/>
        <v>7</v>
      </c>
    </row>
    <row r="120" spans="1:4" x14ac:dyDescent="0.25">
      <c r="A120" s="1">
        <v>43219</v>
      </c>
      <c r="B120">
        <f t="shared" ca="1" si="7"/>
        <v>3</v>
      </c>
      <c r="C120">
        <f t="shared" ca="1" si="5"/>
        <v>62</v>
      </c>
      <c r="D120">
        <f t="shared" ca="1" si="6"/>
        <v>18</v>
      </c>
    </row>
    <row r="121" spans="1:4" x14ac:dyDescent="0.25">
      <c r="A121" s="1">
        <v>43220</v>
      </c>
      <c r="B121">
        <f t="shared" ca="1" si="7"/>
        <v>5</v>
      </c>
      <c r="C121">
        <f t="shared" ca="1" si="5"/>
        <v>21</v>
      </c>
      <c r="D121">
        <f t="shared" ca="1" si="6"/>
        <v>7</v>
      </c>
    </row>
    <row r="122" spans="1:4" x14ac:dyDescent="0.25">
      <c r="A122" s="1">
        <v>43221</v>
      </c>
      <c r="B122">
        <f t="shared" ca="1" si="7"/>
        <v>12</v>
      </c>
      <c r="C122">
        <f t="shared" ca="1" si="5"/>
        <v>75</v>
      </c>
      <c r="D122">
        <f t="shared" ca="1" si="6"/>
        <v>10</v>
      </c>
    </row>
    <row r="123" spans="1:4" x14ac:dyDescent="0.25">
      <c r="A123" s="1">
        <v>43222</v>
      </c>
      <c r="B123">
        <f t="shared" ca="1" si="7"/>
        <v>5</v>
      </c>
      <c r="C123">
        <f t="shared" ca="1" si="5"/>
        <v>91</v>
      </c>
      <c r="D123">
        <f t="shared" ca="1" si="6"/>
        <v>14</v>
      </c>
    </row>
    <row r="124" spans="1:4" x14ac:dyDescent="0.25">
      <c r="A124" s="1">
        <v>43223</v>
      </c>
      <c r="B124">
        <f t="shared" ca="1" si="7"/>
        <v>7</v>
      </c>
      <c r="C124">
        <f t="shared" ca="1" si="5"/>
        <v>81</v>
      </c>
      <c r="D124">
        <f t="shared" ca="1" si="6"/>
        <v>18</v>
      </c>
    </row>
    <row r="125" spans="1:4" x14ac:dyDescent="0.25">
      <c r="A125" s="1">
        <v>43224</v>
      </c>
      <c r="B125">
        <f t="shared" ca="1" si="7"/>
        <v>10</v>
      </c>
      <c r="C125">
        <f t="shared" ca="1" si="5"/>
        <v>66</v>
      </c>
      <c r="D125">
        <f t="shared" ca="1" si="6"/>
        <v>11</v>
      </c>
    </row>
    <row r="126" spans="1:4" x14ac:dyDescent="0.25">
      <c r="A126" s="1">
        <v>43225</v>
      </c>
      <c r="B126">
        <f ca="1">RANDBETWEEN(7.2,20)</f>
        <v>20</v>
      </c>
      <c r="C126">
        <f t="shared" ca="1" si="5"/>
        <v>74</v>
      </c>
      <c r="D126">
        <f t="shared" ca="1" si="6"/>
        <v>13</v>
      </c>
    </row>
    <row r="127" spans="1:4" x14ac:dyDescent="0.25">
      <c r="A127" s="1">
        <v>43226</v>
      </c>
      <c r="B127">
        <f t="shared" ref="B127:B167" ca="1" si="8">RANDBETWEEN(7.2,20)</f>
        <v>20</v>
      </c>
      <c r="C127">
        <f t="shared" ca="1" si="5"/>
        <v>87</v>
      </c>
      <c r="D127">
        <f t="shared" ca="1" si="6"/>
        <v>9</v>
      </c>
    </row>
    <row r="128" spans="1:4" x14ac:dyDescent="0.25">
      <c r="A128" s="1">
        <v>43227</v>
      </c>
      <c r="B128">
        <f t="shared" ca="1" si="8"/>
        <v>20</v>
      </c>
      <c r="C128">
        <f t="shared" ca="1" si="5"/>
        <v>72</v>
      </c>
      <c r="D128">
        <f t="shared" ca="1" si="6"/>
        <v>8</v>
      </c>
    </row>
    <row r="129" spans="1:4" x14ac:dyDescent="0.25">
      <c r="A129" s="1">
        <v>43228</v>
      </c>
      <c r="B129">
        <f t="shared" ca="1" si="8"/>
        <v>17</v>
      </c>
      <c r="C129">
        <f t="shared" ca="1" si="5"/>
        <v>26</v>
      </c>
      <c r="D129">
        <f t="shared" ca="1" si="6"/>
        <v>7</v>
      </c>
    </row>
    <row r="130" spans="1:4" x14ac:dyDescent="0.25">
      <c r="A130" s="1">
        <v>43229</v>
      </c>
      <c r="B130">
        <f t="shared" ca="1" si="8"/>
        <v>8</v>
      </c>
      <c r="C130">
        <f t="shared" ca="1" si="5"/>
        <v>28</v>
      </c>
      <c r="D130">
        <f t="shared" ca="1" si="6"/>
        <v>7</v>
      </c>
    </row>
    <row r="131" spans="1:4" x14ac:dyDescent="0.25">
      <c r="A131" s="1">
        <v>43230</v>
      </c>
      <c r="B131">
        <f t="shared" ca="1" si="8"/>
        <v>8</v>
      </c>
      <c r="C131">
        <f t="shared" ref="C131:C194" ca="1" si="9">RANDBETWEEN(20,95)</f>
        <v>23</v>
      </c>
      <c r="D131">
        <f t="shared" ref="D131:D194" ca="1" si="10">RANDBETWEEN(5,18)</f>
        <v>13</v>
      </c>
    </row>
    <row r="132" spans="1:4" x14ac:dyDescent="0.25">
      <c r="A132" s="1">
        <v>43231</v>
      </c>
      <c r="B132">
        <f t="shared" ca="1" si="8"/>
        <v>8</v>
      </c>
      <c r="C132">
        <f t="shared" ca="1" si="9"/>
        <v>87</v>
      </c>
      <c r="D132">
        <f t="shared" ca="1" si="10"/>
        <v>17</v>
      </c>
    </row>
    <row r="133" spans="1:4" x14ac:dyDescent="0.25">
      <c r="A133" s="1">
        <v>43232</v>
      </c>
      <c r="B133">
        <f t="shared" ca="1" si="8"/>
        <v>19</v>
      </c>
      <c r="C133">
        <f t="shared" ca="1" si="9"/>
        <v>67</v>
      </c>
      <c r="D133">
        <f t="shared" ca="1" si="10"/>
        <v>17</v>
      </c>
    </row>
    <row r="134" spans="1:4" x14ac:dyDescent="0.25">
      <c r="A134" s="1">
        <v>43233</v>
      </c>
      <c r="B134">
        <f t="shared" ca="1" si="8"/>
        <v>16</v>
      </c>
      <c r="C134">
        <f t="shared" ca="1" si="9"/>
        <v>92</v>
      </c>
      <c r="D134">
        <f t="shared" ca="1" si="10"/>
        <v>13</v>
      </c>
    </row>
    <row r="135" spans="1:4" x14ac:dyDescent="0.25">
      <c r="A135" s="1">
        <v>43234</v>
      </c>
      <c r="B135">
        <f t="shared" ca="1" si="8"/>
        <v>20</v>
      </c>
      <c r="C135">
        <f t="shared" ca="1" si="9"/>
        <v>45</v>
      </c>
      <c r="D135">
        <f t="shared" ca="1" si="10"/>
        <v>8</v>
      </c>
    </row>
    <row r="136" spans="1:4" x14ac:dyDescent="0.25">
      <c r="A136" s="1">
        <v>43235</v>
      </c>
      <c r="B136">
        <f t="shared" ca="1" si="8"/>
        <v>10</v>
      </c>
      <c r="C136">
        <f t="shared" ca="1" si="9"/>
        <v>89</v>
      </c>
      <c r="D136">
        <f t="shared" ca="1" si="10"/>
        <v>5</v>
      </c>
    </row>
    <row r="137" spans="1:4" x14ac:dyDescent="0.25">
      <c r="A137" s="1">
        <v>43236</v>
      </c>
      <c r="B137">
        <f t="shared" ca="1" si="8"/>
        <v>13</v>
      </c>
      <c r="C137">
        <f t="shared" ca="1" si="9"/>
        <v>65</v>
      </c>
      <c r="D137">
        <f t="shared" ca="1" si="10"/>
        <v>11</v>
      </c>
    </row>
    <row r="138" spans="1:4" x14ac:dyDescent="0.25">
      <c r="A138" s="1">
        <v>43237</v>
      </c>
      <c r="B138">
        <f t="shared" ca="1" si="8"/>
        <v>20</v>
      </c>
      <c r="C138">
        <f t="shared" ca="1" si="9"/>
        <v>23</v>
      </c>
      <c r="D138">
        <f t="shared" ca="1" si="10"/>
        <v>17</v>
      </c>
    </row>
    <row r="139" spans="1:4" x14ac:dyDescent="0.25">
      <c r="A139" s="1">
        <v>43238</v>
      </c>
      <c r="B139">
        <f t="shared" ca="1" si="8"/>
        <v>10</v>
      </c>
      <c r="C139">
        <f t="shared" ca="1" si="9"/>
        <v>40</v>
      </c>
      <c r="D139">
        <f t="shared" ca="1" si="10"/>
        <v>13</v>
      </c>
    </row>
    <row r="140" spans="1:4" x14ac:dyDescent="0.25">
      <c r="A140" s="1">
        <v>43239</v>
      </c>
      <c r="B140">
        <f t="shared" ca="1" si="8"/>
        <v>8</v>
      </c>
      <c r="C140">
        <f t="shared" ca="1" si="9"/>
        <v>82</v>
      </c>
      <c r="D140">
        <f t="shared" ca="1" si="10"/>
        <v>18</v>
      </c>
    </row>
    <row r="141" spans="1:4" x14ac:dyDescent="0.25">
      <c r="A141" s="1">
        <v>43240</v>
      </c>
      <c r="B141">
        <f t="shared" ca="1" si="8"/>
        <v>10</v>
      </c>
      <c r="C141">
        <f t="shared" ca="1" si="9"/>
        <v>70</v>
      </c>
      <c r="D141">
        <f t="shared" ca="1" si="10"/>
        <v>8</v>
      </c>
    </row>
    <row r="142" spans="1:4" x14ac:dyDescent="0.25">
      <c r="A142" s="1">
        <v>43241</v>
      </c>
      <c r="B142">
        <f t="shared" ca="1" si="8"/>
        <v>14</v>
      </c>
      <c r="C142">
        <f t="shared" ca="1" si="9"/>
        <v>56</v>
      </c>
      <c r="D142">
        <f t="shared" ca="1" si="10"/>
        <v>6</v>
      </c>
    </row>
    <row r="143" spans="1:4" x14ac:dyDescent="0.25">
      <c r="A143" s="1">
        <v>43242</v>
      </c>
      <c r="B143">
        <f t="shared" ca="1" si="8"/>
        <v>14</v>
      </c>
      <c r="C143">
        <f t="shared" ca="1" si="9"/>
        <v>51</v>
      </c>
      <c r="D143">
        <f t="shared" ca="1" si="10"/>
        <v>9</v>
      </c>
    </row>
    <row r="144" spans="1:4" x14ac:dyDescent="0.25">
      <c r="A144" s="1">
        <v>43243</v>
      </c>
      <c r="B144">
        <f t="shared" ca="1" si="8"/>
        <v>17</v>
      </c>
      <c r="C144">
        <f t="shared" ca="1" si="9"/>
        <v>43</v>
      </c>
      <c r="D144">
        <f t="shared" ca="1" si="10"/>
        <v>13</v>
      </c>
    </row>
    <row r="145" spans="1:4" x14ac:dyDescent="0.25">
      <c r="A145" s="1">
        <v>43244</v>
      </c>
      <c r="B145">
        <f t="shared" ca="1" si="8"/>
        <v>14</v>
      </c>
      <c r="C145">
        <f t="shared" ca="1" si="9"/>
        <v>56</v>
      </c>
      <c r="D145">
        <f t="shared" ca="1" si="10"/>
        <v>7</v>
      </c>
    </row>
    <row r="146" spans="1:4" x14ac:dyDescent="0.25">
      <c r="A146" s="1">
        <v>43245</v>
      </c>
      <c r="B146">
        <f t="shared" ca="1" si="8"/>
        <v>10</v>
      </c>
      <c r="C146">
        <f t="shared" ca="1" si="9"/>
        <v>81</v>
      </c>
      <c r="D146">
        <f t="shared" ca="1" si="10"/>
        <v>10</v>
      </c>
    </row>
    <row r="147" spans="1:4" x14ac:dyDescent="0.25">
      <c r="A147" s="1">
        <v>43246</v>
      </c>
      <c r="B147">
        <f t="shared" ca="1" si="8"/>
        <v>8</v>
      </c>
      <c r="C147">
        <f t="shared" ca="1" si="9"/>
        <v>65</v>
      </c>
      <c r="D147">
        <f t="shared" ca="1" si="10"/>
        <v>7</v>
      </c>
    </row>
    <row r="148" spans="1:4" x14ac:dyDescent="0.25">
      <c r="A148" s="1">
        <v>43247</v>
      </c>
      <c r="B148">
        <f t="shared" ca="1" si="8"/>
        <v>9</v>
      </c>
      <c r="C148">
        <f t="shared" ca="1" si="9"/>
        <v>29</v>
      </c>
      <c r="D148">
        <f t="shared" ca="1" si="10"/>
        <v>18</v>
      </c>
    </row>
    <row r="149" spans="1:4" x14ac:dyDescent="0.25">
      <c r="A149" s="1">
        <v>43248</v>
      </c>
      <c r="B149">
        <f t="shared" ca="1" si="8"/>
        <v>14</v>
      </c>
      <c r="C149">
        <f t="shared" ca="1" si="9"/>
        <v>82</v>
      </c>
      <c r="D149">
        <f t="shared" ca="1" si="10"/>
        <v>8</v>
      </c>
    </row>
    <row r="150" spans="1:4" x14ac:dyDescent="0.25">
      <c r="A150" s="1">
        <v>43249</v>
      </c>
      <c r="B150">
        <f t="shared" ca="1" si="8"/>
        <v>8</v>
      </c>
      <c r="C150">
        <f t="shared" ca="1" si="9"/>
        <v>26</v>
      </c>
      <c r="D150">
        <f t="shared" ca="1" si="10"/>
        <v>14</v>
      </c>
    </row>
    <row r="151" spans="1:4" x14ac:dyDescent="0.25">
      <c r="A151" s="1">
        <v>43250</v>
      </c>
      <c r="B151">
        <f t="shared" ca="1" si="8"/>
        <v>10</v>
      </c>
      <c r="C151">
        <f t="shared" ca="1" si="9"/>
        <v>51</v>
      </c>
      <c r="D151">
        <f t="shared" ca="1" si="10"/>
        <v>9</v>
      </c>
    </row>
    <row r="152" spans="1:4" x14ac:dyDescent="0.25">
      <c r="A152" s="1">
        <v>43251</v>
      </c>
      <c r="B152">
        <f t="shared" ca="1" si="8"/>
        <v>17</v>
      </c>
      <c r="C152">
        <f t="shared" ca="1" si="9"/>
        <v>95</v>
      </c>
      <c r="D152">
        <f t="shared" ca="1" si="10"/>
        <v>17</v>
      </c>
    </row>
    <row r="153" spans="1:4" x14ac:dyDescent="0.25">
      <c r="A153" s="1">
        <v>43252</v>
      </c>
      <c r="B153">
        <f t="shared" ca="1" si="8"/>
        <v>15</v>
      </c>
      <c r="C153">
        <f t="shared" ca="1" si="9"/>
        <v>30</v>
      </c>
      <c r="D153">
        <f t="shared" ca="1" si="10"/>
        <v>12</v>
      </c>
    </row>
    <row r="154" spans="1:4" x14ac:dyDescent="0.25">
      <c r="A154" s="1">
        <v>43253</v>
      </c>
      <c r="B154">
        <f t="shared" ca="1" si="8"/>
        <v>16</v>
      </c>
      <c r="C154">
        <f t="shared" ca="1" si="9"/>
        <v>75</v>
      </c>
      <c r="D154">
        <f t="shared" ca="1" si="10"/>
        <v>13</v>
      </c>
    </row>
    <row r="155" spans="1:4" x14ac:dyDescent="0.25">
      <c r="A155" s="1">
        <v>43254</v>
      </c>
      <c r="B155">
        <f t="shared" ca="1" si="8"/>
        <v>12</v>
      </c>
      <c r="C155">
        <f t="shared" ca="1" si="9"/>
        <v>75</v>
      </c>
      <c r="D155">
        <f t="shared" ca="1" si="10"/>
        <v>16</v>
      </c>
    </row>
    <row r="156" spans="1:4" x14ac:dyDescent="0.25">
      <c r="A156" s="1">
        <v>43255</v>
      </c>
      <c r="B156">
        <f t="shared" ca="1" si="8"/>
        <v>19</v>
      </c>
      <c r="C156">
        <f t="shared" ca="1" si="9"/>
        <v>73</v>
      </c>
      <c r="D156">
        <f t="shared" ca="1" si="10"/>
        <v>12</v>
      </c>
    </row>
    <row r="157" spans="1:4" x14ac:dyDescent="0.25">
      <c r="A157" s="1">
        <v>43256</v>
      </c>
      <c r="B157">
        <f t="shared" ca="1" si="8"/>
        <v>15</v>
      </c>
      <c r="C157">
        <f t="shared" ca="1" si="9"/>
        <v>80</v>
      </c>
      <c r="D157">
        <f t="shared" ca="1" si="10"/>
        <v>13</v>
      </c>
    </row>
    <row r="158" spans="1:4" x14ac:dyDescent="0.25">
      <c r="A158" s="1">
        <v>43257</v>
      </c>
      <c r="B158">
        <f t="shared" ca="1" si="8"/>
        <v>8</v>
      </c>
      <c r="C158">
        <f t="shared" ca="1" si="9"/>
        <v>39</v>
      </c>
      <c r="D158">
        <f t="shared" ca="1" si="10"/>
        <v>10</v>
      </c>
    </row>
    <row r="159" spans="1:4" x14ac:dyDescent="0.25">
      <c r="A159" s="1">
        <v>43258</v>
      </c>
      <c r="B159">
        <f t="shared" ca="1" si="8"/>
        <v>16</v>
      </c>
      <c r="C159">
        <f t="shared" ca="1" si="9"/>
        <v>77</v>
      </c>
      <c r="D159">
        <f t="shared" ca="1" si="10"/>
        <v>6</v>
      </c>
    </row>
    <row r="160" spans="1:4" x14ac:dyDescent="0.25">
      <c r="A160" s="1">
        <v>43259</v>
      </c>
      <c r="B160">
        <f t="shared" ca="1" si="8"/>
        <v>16</v>
      </c>
      <c r="C160">
        <f t="shared" ca="1" si="9"/>
        <v>43</v>
      </c>
      <c r="D160">
        <f t="shared" ca="1" si="10"/>
        <v>17</v>
      </c>
    </row>
    <row r="161" spans="1:4" x14ac:dyDescent="0.25">
      <c r="A161" s="1">
        <v>43260</v>
      </c>
      <c r="B161">
        <f t="shared" ca="1" si="8"/>
        <v>8</v>
      </c>
      <c r="C161">
        <f t="shared" ca="1" si="9"/>
        <v>59</v>
      </c>
      <c r="D161">
        <f t="shared" ca="1" si="10"/>
        <v>6</v>
      </c>
    </row>
    <row r="162" spans="1:4" x14ac:dyDescent="0.25">
      <c r="A162" s="1">
        <v>43261</v>
      </c>
      <c r="B162">
        <f t="shared" ca="1" si="8"/>
        <v>17</v>
      </c>
      <c r="C162">
        <f t="shared" ca="1" si="9"/>
        <v>85</v>
      </c>
      <c r="D162">
        <f t="shared" ca="1" si="10"/>
        <v>14</v>
      </c>
    </row>
    <row r="163" spans="1:4" x14ac:dyDescent="0.25">
      <c r="A163" s="1">
        <v>43262</v>
      </c>
      <c r="B163">
        <f t="shared" ca="1" si="8"/>
        <v>16</v>
      </c>
      <c r="C163">
        <f t="shared" ca="1" si="9"/>
        <v>68</v>
      </c>
      <c r="D163">
        <f t="shared" ca="1" si="10"/>
        <v>15</v>
      </c>
    </row>
    <row r="164" spans="1:4" x14ac:dyDescent="0.25">
      <c r="A164" s="1">
        <v>43263</v>
      </c>
      <c r="B164">
        <f t="shared" ca="1" si="8"/>
        <v>8</v>
      </c>
      <c r="C164">
        <f t="shared" ca="1" si="9"/>
        <v>56</v>
      </c>
      <c r="D164">
        <f t="shared" ca="1" si="10"/>
        <v>14</v>
      </c>
    </row>
    <row r="165" spans="1:4" x14ac:dyDescent="0.25">
      <c r="A165" s="1">
        <v>43264</v>
      </c>
      <c r="B165">
        <f t="shared" ca="1" si="8"/>
        <v>16</v>
      </c>
      <c r="C165">
        <f t="shared" ca="1" si="9"/>
        <v>35</v>
      </c>
      <c r="D165">
        <f t="shared" ca="1" si="10"/>
        <v>11</v>
      </c>
    </row>
    <row r="166" spans="1:4" x14ac:dyDescent="0.25">
      <c r="A166" s="1">
        <v>43265</v>
      </c>
      <c r="B166">
        <f t="shared" ca="1" si="8"/>
        <v>18</v>
      </c>
      <c r="C166">
        <f t="shared" ca="1" si="9"/>
        <v>44</v>
      </c>
      <c r="D166">
        <f t="shared" ca="1" si="10"/>
        <v>6</v>
      </c>
    </row>
    <row r="167" spans="1:4" x14ac:dyDescent="0.25">
      <c r="A167" s="1">
        <v>43266</v>
      </c>
      <c r="B167">
        <f t="shared" ca="1" si="8"/>
        <v>20</v>
      </c>
      <c r="C167">
        <f t="shared" ca="1" si="9"/>
        <v>28</v>
      </c>
      <c r="D167">
        <f t="shared" ca="1" si="10"/>
        <v>11</v>
      </c>
    </row>
    <row r="168" spans="1:4" x14ac:dyDescent="0.25">
      <c r="A168" s="1">
        <v>43267</v>
      </c>
      <c r="B168">
        <f ca="1">RANDBETWEEN(10.5,25)</f>
        <v>15</v>
      </c>
      <c r="C168">
        <f t="shared" ca="1" si="9"/>
        <v>23</v>
      </c>
      <c r="D168">
        <f t="shared" ca="1" si="10"/>
        <v>12</v>
      </c>
    </row>
    <row r="169" spans="1:4" x14ac:dyDescent="0.25">
      <c r="A169" s="1">
        <v>43268</v>
      </c>
      <c r="B169">
        <f t="shared" ref="B169:B194" ca="1" si="11">RANDBETWEEN(10.5,25)</f>
        <v>23</v>
      </c>
      <c r="C169">
        <f t="shared" ca="1" si="9"/>
        <v>24</v>
      </c>
      <c r="D169">
        <f t="shared" ca="1" si="10"/>
        <v>16</v>
      </c>
    </row>
    <row r="170" spans="1:4" x14ac:dyDescent="0.25">
      <c r="A170" s="1">
        <v>43269</v>
      </c>
      <c r="B170">
        <f t="shared" ca="1" si="11"/>
        <v>17</v>
      </c>
      <c r="C170">
        <f t="shared" ca="1" si="9"/>
        <v>58</v>
      </c>
      <c r="D170">
        <f t="shared" ca="1" si="10"/>
        <v>13</v>
      </c>
    </row>
    <row r="171" spans="1:4" x14ac:dyDescent="0.25">
      <c r="A171" s="1">
        <v>43270</v>
      </c>
      <c r="B171">
        <f t="shared" ca="1" si="11"/>
        <v>14</v>
      </c>
      <c r="C171">
        <f t="shared" ca="1" si="9"/>
        <v>61</v>
      </c>
      <c r="D171">
        <f t="shared" ca="1" si="10"/>
        <v>7</v>
      </c>
    </row>
    <row r="172" spans="1:4" x14ac:dyDescent="0.25">
      <c r="A172" s="1">
        <v>43271</v>
      </c>
      <c r="B172">
        <f t="shared" ca="1" si="11"/>
        <v>11</v>
      </c>
      <c r="C172">
        <f t="shared" ca="1" si="9"/>
        <v>82</v>
      </c>
      <c r="D172">
        <f t="shared" ca="1" si="10"/>
        <v>6</v>
      </c>
    </row>
    <row r="173" spans="1:4" x14ac:dyDescent="0.25">
      <c r="A173" s="1">
        <v>43272</v>
      </c>
      <c r="B173">
        <f t="shared" ca="1" si="11"/>
        <v>12</v>
      </c>
      <c r="C173">
        <f t="shared" ca="1" si="9"/>
        <v>25</v>
      </c>
      <c r="D173">
        <f t="shared" ca="1" si="10"/>
        <v>16</v>
      </c>
    </row>
    <row r="174" spans="1:4" x14ac:dyDescent="0.25">
      <c r="A174" s="1">
        <v>43273</v>
      </c>
      <c r="B174">
        <f t="shared" ca="1" si="11"/>
        <v>15</v>
      </c>
      <c r="C174">
        <f t="shared" ca="1" si="9"/>
        <v>20</v>
      </c>
      <c r="D174">
        <f t="shared" ca="1" si="10"/>
        <v>11</v>
      </c>
    </row>
    <row r="175" spans="1:4" x14ac:dyDescent="0.25">
      <c r="A175" s="1">
        <v>43274</v>
      </c>
      <c r="B175">
        <f t="shared" ca="1" si="11"/>
        <v>19</v>
      </c>
      <c r="C175">
        <f t="shared" ca="1" si="9"/>
        <v>81</v>
      </c>
      <c r="D175">
        <f t="shared" ca="1" si="10"/>
        <v>6</v>
      </c>
    </row>
    <row r="176" spans="1:4" x14ac:dyDescent="0.25">
      <c r="A176" s="1">
        <v>43275</v>
      </c>
      <c r="B176">
        <f t="shared" ca="1" si="11"/>
        <v>23</v>
      </c>
      <c r="C176">
        <f t="shared" ca="1" si="9"/>
        <v>76</v>
      </c>
      <c r="D176">
        <f t="shared" ca="1" si="10"/>
        <v>17</v>
      </c>
    </row>
    <row r="177" spans="1:4" x14ac:dyDescent="0.25">
      <c r="A177" s="1">
        <v>43276</v>
      </c>
      <c r="B177">
        <f t="shared" ca="1" si="11"/>
        <v>20</v>
      </c>
      <c r="C177">
        <f t="shared" ca="1" si="9"/>
        <v>37</v>
      </c>
      <c r="D177">
        <f t="shared" ca="1" si="10"/>
        <v>12</v>
      </c>
    </row>
    <row r="178" spans="1:4" x14ac:dyDescent="0.25">
      <c r="A178" s="1">
        <v>43277</v>
      </c>
      <c r="B178">
        <f t="shared" ca="1" si="11"/>
        <v>17</v>
      </c>
      <c r="C178">
        <f t="shared" ca="1" si="9"/>
        <v>43</v>
      </c>
      <c r="D178">
        <f t="shared" ca="1" si="10"/>
        <v>16</v>
      </c>
    </row>
    <row r="179" spans="1:4" x14ac:dyDescent="0.25">
      <c r="A179" s="1">
        <v>43278</v>
      </c>
      <c r="B179">
        <f t="shared" ca="1" si="11"/>
        <v>20</v>
      </c>
      <c r="C179">
        <f t="shared" ca="1" si="9"/>
        <v>43</v>
      </c>
      <c r="D179">
        <f t="shared" ca="1" si="10"/>
        <v>7</v>
      </c>
    </row>
    <row r="180" spans="1:4" x14ac:dyDescent="0.25">
      <c r="A180" s="1">
        <v>43279</v>
      </c>
      <c r="B180">
        <f t="shared" ca="1" si="11"/>
        <v>23</v>
      </c>
      <c r="C180">
        <f t="shared" ca="1" si="9"/>
        <v>39</v>
      </c>
      <c r="D180">
        <f t="shared" ca="1" si="10"/>
        <v>16</v>
      </c>
    </row>
    <row r="181" spans="1:4" x14ac:dyDescent="0.25">
      <c r="A181" s="1">
        <v>43280</v>
      </c>
      <c r="B181">
        <f t="shared" ca="1" si="11"/>
        <v>20</v>
      </c>
      <c r="C181">
        <f t="shared" ca="1" si="9"/>
        <v>94</v>
      </c>
      <c r="D181">
        <f t="shared" ca="1" si="10"/>
        <v>10</v>
      </c>
    </row>
    <row r="182" spans="1:4" x14ac:dyDescent="0.25">
      <c r="A182" s="1">
        <v>43281</v>
      </c>
      <c r="B182">
        <f t="shared" ca="1" si="11"/>
        <v>15</v>
      </c>
      <c r="C182">
        <f t="shared" ca="1" si="9"/>
        <v>57</v>
      </c>
      <c r="D182">
        <f t="shared" ca="1" si="10"/>
        <v>13</v>
      </c>
    </row>
    <row r="183" spans="1:4" x14ac:dyDescent="0.25">
      <c r="A183" s="1">
        <v>43282</v>
      </c>
      <c r="B183">
        <f t="shared" ca="1" si="11"/>
        <v>16</v>
      </c>
      <c r="C183">
        <f t="shared" ca="1" si="9"/>
        <v>76</v>
      </c>
      <c r="D183">
        <f t="shared" ca="1" si="10"/>
        <v>11</v>
      </c>
    </row>
    <row r="184" spans="1:4" x14ac:dyDescent="0.25">
      <c r="A184" s="1">
        <v>43283</v>
      </c>
      <c r="B184">
        <f t="shared" ca="1" si="11"/>
        <v>18</v>
      </c>
      <c r="C184">
        <f t="shared" ca="1" si="9"/>
        <v>60</v>
      </c>
      <c r="D184">
        <f t="shared" ca="1" si="10"/>
        <v>10</v>
      </c>
    </row>
    <row r="185" spans="1:4" x14ac:dyDescent="0.25">
      <c r="A185" s="1">
        <v>43284</v>
      </c>
      <c r="B185">
        <f t="shared" ca="1" si="11"/>
        <v>21</v>
      </c>
      <c r="C185">
        <f t="shared" ca="1" si="9"/>
        <v>52</v>
      </c>
      <c r="D185">
        <f t="shared" ca="1" si="10"/>
        <v>11</v>
      </c>
    </row>
    <row r="186" spans="1:4" x14ac:dyDescent="0.25">
      <c r="A186" s="1">
        <v>43285</v>
      </c>
      <c r="B186">
        <f t="shared" ca="1" si="11"/>
        <v>15</v>
      </c>
      <c r="C186">
        <f t="shared" ca="1" si="9"/>
        <v>84</v>
      </c>
      <c r="D186">
        <f t="shared" ca="1" si="10"/>
        <v>10</v>
      </c>
    </row>
    <row r="187" spans="1:4" x14ac:dyDescent="0.25">
      <c r="A187" s="1">
        <v>43286</v>
      </c>
      <c r="B187">
        <f t="shared" ca="1" si="11"/>
        <v>25</v>
      </c>
      <c r="C187">
        <f t="shared" ca="1" si="9"/>
        <v>54</v>
      </c>
      <c r="D187">
        <f t="shared" ca="1" si="10"/>
        <v>17</v>
      </c>
    </row>
    <row r="188" spans="1:4" x14ac:dyDescent="0.25">
      <c r="A188" s="1">
        <v>43287</v>
      </c>
      <c r="B188">
        <f t="shared" ca="1" si="11"/>
        <v>11</v>
      </c>
      <c r="C188">
        <f t="shared" ca="1" si="9"/>
        <v>60</v>
      </c>
      <c r="D188">
        <f t="shared" ca="1" si="10"/>
        <v>15</v>
      </c>
    </row>
    <row r="189" spans="1:4" x14ac:dyDescent="0.25">
      <c r="A189" s="1">
        <v>43288</v>
      </c>
      <c r="B189">
        <f t="shared" ca="1" si="11"/>
        <v>22</v>
      </c>
      <c r="C189">
        <f t="shared" ca="1" si="9"/>
        <v>69</v>
      </c>
      <c r="D189">
        <f t="shared" ca="1" si="10"/>
        <v>18</v>
      </c>
    </row>
    <row r="190" spans="1:4" x14ac:dyDescent="0.25">
      <c r="A190" s="1">
        <v>43289</v>
      </c>
      <c r="B190">
        <f t="shared" ca="1" si="11"/>
        <v>17</v>
      </c>
      <c r="C190">
        <f t="shared" ca="1" si="9"/>
        <v>33</v>
      </c>
      <c r="D190">
        <f t="shared" ca="1" si="10"/>
        <v>8</v>
      </c>
    </row>
    <row r="191" spans="1:4" x14ac:dyDescent="0.25">
      <c r="A191" s="1">
        <v>43290</v>
      </c>
      <c r="B191">
        <f t="shared" ca="1" si="11"/>
        <v>22</v>
      </c>
      <c r="C191">
        <f t="shared" ca="1" si="9"/>
        <v>47</v>
      </c>
      <c r="D191">
        <f t="shared" ca="1" si="10"/>
        <v>16</v>
      </c>
    </row>
    <row r="192" spans="1:4" x14ac:dyDescent="0.25">
      <c r="A192" s="1">
        <v>43291</v>
      </c>
      <c r="B192">
        <f t="shared" ca="1" si="11"/>
        <v>11</v>
      </c>
      <c r="C192">
        <f t="shared" ca="1" si="9"/>
        <v>52</v>
      </c>
      <c r="D192">
        <f t="shared" ca="1" si="10"/>
        <v>10</v>
      </c>
    </row>
    <row r="193" spans="1:4" x14ac:dyDescent="0.25">
      <c r="A193" s="1">
        <v>43292</v>
      </c>
      <c r="B193">
        <f t="shared" ca="1" si="11"/>
        <v>23</v>
      </c>
      <c r="C193">
        <f t="shared" ca="1" si="9"/>
        <v>45</v>
      </c>
      <c r="D193">
        <f t="shared" ca="1" si="10"/>
        <v>14</v>
      </c>
    </row>
    <row r="194" spans="1:4" x14ac:dyDescent="0.25">
      <c r="A194" s="1">
        <v>43293</v>
      </c>
      <c r="B194">
        <f t="shared" ca="1" si="11"/>
        <v>19</v>
      </c>
      <c r="C194">
        <f t="shared" ca="1" si="9"/>
        <v>73</v>
      </c>
      <c r="D194">
        <f t="shared" ca="1" si="10"/>
        <v>13</v>
      </c>
    </row>
    <row r="195" spans="1:4" x14ac:dyDescent="0.25">
      <c r="A195" s="1">
        <v>43294</v>
      </c>
      <c r="B195">
        <f ca="1">RANDBETWEEN(15,32)</f>
        <v>31</v>
      </c>
      <c r="C195">
        <f t="shared" ref="C195:C258" ca="1" si="12">RANDBETWEEN(20,95)</f>
        <v>78</v>
      </c>
      <c r="D195">
        <f t="shared" ref="D195:D258" ca="1" si="13">RANDBETWEEN(5,18)</f>
        <v>17</v>
      </c>
    </row>
    <row r="196" spans="1:4" x14ac:dyDescent="0.25">
      <c r="A196" s="1">
        <v>43295</v>
      </c>
      <c r="B196">
        <f t="shared" ref="B196:B259" ca="1" si="14">RANDBETWEEN(15,32)</f>
        <v>28</v>
      </c>
      <c r="C196">
        <f t="shared" ca="1" si="12"/>
        <v>29</v>
      </c>
      <c r="D196">
        <f t="shared" ca="1" si="13"/>
        <v>5</v>
      </c>
    </row>
    <row r="197" spans="1:4" x14ac:dyDescent="0.25">
      <c r="A197" s="1">
        <v>43296</v>
      </c>
      <c r="B197">
        <f t="shared" ca="1" si="14"/>
        <v>19</v>
      </c>
      <c r="C197">
        <f t="shared" ca="1" si="12"/>
        <v>22</v>
      </c>
      <c r="D197">
        <f t="shared" ca="1" si="13"/>
        <v>15</v>
      </c>
    </row>
    <row r="198" spans="1:4" x14ac:dyDescent="0.25">
      <c r="A198" s="1">
        <v>43297</v>
      </c>
      <c r="B198">
        <f t="shared" ca="1" si="14"/>
        <v>23</v>
      </c>
      <c r="C198">
        <f t="shared" ca="1" si="12"/>
        <v>66</v>
      </c>
      <c r="D198">
        <f t="shared" ca="1" si="13"/>
        <v>14</v>
      </c>
    </row>
    <row r="199" spans="1:4" x14ac:dyDescent="0.25">
      <c r="A199" s="1">
        <v>43298</v>
      </c>
      <c r="B199">
        <f t="shared" ca="1" si="14"/>
        <v>19</v>
      </c>
      <c r="C199">
        <f t="shared" ca="1" si="12"/>
        <v>21</v>
      </c>
      <c r="D199">
        <f t="shared" ca="1" si="13"/>
        <v>10</v>
      </c>
    </row>
    <row r="200" spans="1:4" x14ac:dyDescent="0.25">
      <c r="A200" s="1">
        <v>43299</v>
      </c>
      <c r="B200">
        <f t="shared" ca="1" si="14"/>
        <v>19</v>
      </c>
      <c r="C200">
        <f t="shared" ca="1" si="12"/>
        <v>77</v>
      </c>
      <c r="D200">
        <f t="shared" ca="1" si="13"/>
        <v>13</v>
      </c>
    </row>
    <row r="201" spans="1:4" x14ac:dyDescent="0.25">
      <c r="A201" s="1">
        <v>43300</v>
      </c>
      <c r="B201">
        <f t="shared" ca="1" si="14"/>
        <v>21</v>
      </c>
      <c r="C201">
        <f t="shared" ca="1" si="12"/>
        <v>89</v>
      </c>
      <c r="D201">
        <f t="shared" ca="1" si="13"/>
        <v>16</v>
      </c>
    </row>
    <row r="202" spans="1:4" x14ac:dyDescent="0.25">
      <c r="A202" s="1">
        <v>43301</v>
      </c>
      <c r="B202">
        <f t="shared" ca="1" si="14"/>
        <v>22</v>
      </c>
      <c r="C202">
        <f t="shared" ca="1" si="12"/>
        <v>71</v>
      </c>
      <c r="D202">
        <f t="shared" ca="1" si="13"/>
        <v>14</v>
      </c>
    </row>
    <row r="203" spans="1:4" x14ac:dyDescent="0.25">
      <c r="A203" s="1">
        <v>43302</v>
      </c>
      <c r="B203">
        <f t="shared" ca="1" si="14"/>
        <v>23</v>
      </c>
      <c r="C203">
        <f t="shared" ca="1" si="12"/>
        <v>63</v>
      </c>
      <c r="D203">
        <f t="shared" ca="1" si="13"/>
        <v>6</v>
      </c>
    </row>
    <row r="204" spans="1:4" x14ac:dyDescent="0.25">
      <c r="A204" s="1">
        <v>43303</v>
      </c>
      <c r="B204">
        <f t="shared" ca="1" si="14"/>
        <v>15</v>
      </c>
      <c r="C204">
        <f t="shared" ca="1" si="12"/>
        <v>45</v>
      </c>
      <c r="D204">
        <f t="shared" ca="1" si="13"/>
        <v>14</v>
      </c>
    </row>
    <row r="205" spans="1:4" x14ac:dyDescent="0.25">
      <c r="A205" s="1">
        <v>43304</v>
      </c>
      <c r="B205">
        <f t="shared" ca="1" si="14"/>
        <v>32</v>
      </c>
      <c r="C205">
        <f t="shared" ca="1" si="12"/>
        <v>59</v>
      </c>
      <c r="D205">
        <f t="shared" ca="1" si="13"/>
        <v>16</v>
      </c>
    </row>
    <row r="206" spans="1:4" x14ac:dyDescent="0.25">
      <c r="A206" s="1">
        <v>43305</v>
      </c>
      <c r="B206">
        <f t="shared" ca="1" si="14"/>
        <v>29</v>
      </c>
      <c r="C206">
        <f t="shared" ca="1" si="12"/>
        <v>43</v>
      </c>
      <c r="D206">
        <f t="shared" ca="1" si="13"/>
        <v>16</v>
      </c>
    </row>
    <row r="207" spans="1:4" x14ac:dyDescent="0.25">
      <c r="A207" s="1">
        <v>43306</v>
      </c>
      <c r="B207">
        <f t="shared" ca="1" si="14"/>
        <v>22</v>
      </c>
      <c r="C207">
        <f t="shared" ca="1" si="12"/>
        <v>31</v>
      </c>
      <c r="D207">
        <f t="shared" ca="1" si="13"/>
        <v>7</v>
      </c>
    </row>
    <row r="208" spans="1:4" x14ac:dyDescent="0.25">
      <c r="A208" s="1">
        <v>43307</v>
      </c>
      <c r="B208">
        <f t="shared" ca="1" si="14"/>
        <v>16</v>
      </c>
      <c r="C208">
        <f t="shared" ca="1" si="12"/>
        <v>59</v>
      </c>
      <c r="D208">
        <f t="shared" ca="1" si="13"/>
        <v>14</v>
      </c>
    </row>
    <row r="209" spans="1:4" x14ac:dyDescent="0.25">
      <c r="A209" s="1">
        <v>43308</v>
      </c>
      <c r="B209">
        <f t="shared" ca="1" si="14"/>
        <v>25</v>
      </c>
      <c r="C209">
        <f t="shared" ca="1" si="12"/>
        <v>84</v>
      </c>
      <c r="D209">
        <f t="shared" ca="1" si="13"/>
        <v>9</v>
      </c>
    </row>
    <row r="210" spans="1:4" x14ac:dyDescent="0.25">
      <c r="A210" s="1">
        <v>43309</v>
      </c>
      <c r="B210">
        <f t="shared" ca="1" si="14"/>
        <v>31</v>
      </c>
      <c r="C210">
        <f t="shared" ca="1" si="12"/>
        <v>49</v>
      </c>
      <c r="D210">
        <f t="shared" ca="1" si="13"/>
        <v>10</v>
      </c>
    </row>
    <row r="211" spans="1:4" x14ac:dyDescent="0.25">
      <c r="A211" s="1">
        <v>43310</v>
      </c>
      <c r="B211">
        <f t="shared" ca="1" si="14"/>
        <v>28</v>
      </c>
      <c r="C211">
        <f t="shared" ca="1" si="12"/>
        <v>69</v>
      </c>
      <c r="D211">
        <f t="shared" ca="1" si="13"/>
        <v>8</v>
      </c>
    </row>
    <row r="212" spans="1:4" x14ac:dyDescent="0.25">
      <c r="A212" s="1">
        <v>43311</v>
      </c>
      <c r="B212">
        <f t="shared" ca="1" si="14"/>
        <v>31</v>
      </c>
      <c r="C212">
        <f t="shared" ca="1" si="12"/>
        <v>67</v>
      </c>
      <c r="D212">
        <f t="shared" ca="1" si="13"/>
        <v>12</v>
      </c>
    </row>
    <row r="213" spans="1:4" x14ac:dyDescent="0.25">
      <c r="A213" s="1">
        <v>43312</v>
      </c>
      <c r="B213">
        <f t="shared" ca="1" si="14"/>
        <v>20</v>
      </c>
      <c r="C213">
        <f t="shared" ca="1" si="12"/>
        <v>56</v>
      </c>
      <c r="D213">
        <f t="shared" ca="1" si="13"/>
        <v>12</v>
      </c>
    </row>
    <row r="214" spans="1:4" x14ac:dyDescent="0.25">
      <c r="A214" s="1">
        <v>43313</v>
      </c>
      <c r="B214">
        <f t="shared" ca="1" si="14"/>
        <v>15</v>
      </c>
      <c r="C214">
        <f t="shared" ca="1" si="12"/>
        <v>42</v>
      </c>
      <c r="D214">
        <f t="shared" ca="1" si="13"/>
        <v>9</v>
      </c>
    </row>
    <row r="215" spans="1:4" x14ac:dyDescent="0.25">
      <c r="A215" s="1">
        <v>43314</v>
      </c>
      <c r="B215">
        <f t="shared" ca="1" si="14"/>
        <v>31</v>
      </c>
      <c r="C215">
        <f t="shared" ca="1" si="12"/>
        <v>56</v>
      </c>
      <c r="D215">
        <f t="shared" ca="1" si="13"/>
        <v>14</v>
      </c>
    </row>
    <row r="216" spans="1:4" x14ac:dyDescent="0.25">
      <c r="A216" s="1">
        <v>43315</v>
      </c>
      <c r="B216">
        <f t="shared" ca="1" si="14"/>
        <v>18</v>
      </c>
      <c r="C216">
        <f t="shared" ca="1" si="12"/>
        <v>89</v>
      </c>
      <c r="D216">
        <f t="shared" ca="1" si="13"/>
        <v>6</v>
      </c>
    </row>
    <row r="217" spans="1:4" x14ac:dyDescent="0.25">
      <c r="A217" s="1">
        <v>43316</v>
      </c>
      <c r="B217">
        <f t="shared" ca="1" si="14"/>
        <v>23</v>
      </c>
      <c r="C217">
        <f t="shared" ca="1" si="12"/>
        <v>92</v>
      </c>
      <c r="D217">
        <f t="shared" ca="1" si="13"/>
        <v>9</v>
      </c>
    </row>
    <row r="218" spans="1:4" x14ac:dyDescent="0.25">
      <c r="A218" s="1">
        <v>43317</v>
      </c>
      <c r="B218">
        <f t="shared" ca="1" si="14"/>
        <v>32</v>
      </c>
      <c r="C218">
        <f t="shared" ca="1" si="12"/>
        <v>33</v>
      </c>
      <c r="D218">
        <f t="shared" ca="1" si="13"/>
        <v>5</v>
      </c>
    </row>
    <row r="219" spans="1:4" x14ac:dyDescent="0.25">
      <c r="A219" s="1">
        <v>43318</v>
      </c>
      <c r="B219">
        <f t="shared" ca="1" si="14"/>
        <v>25</v>
      </c>
      <c r="C219">
        <f t="shared" ca="1" si="12"/>
        <v>90</v>
      </c>
      <c r="D219">
        <f t="shared" ca="1" si="13"/>
        <v>12</v>
      </c>
    </row>
    <row r="220" spans="1:4" x14ac:dyDescent="0.25">
      <c r="A220" s="1">
        <v>43319</v>
      </c>
      <c r="B220">
        <f t="shared" ca="1" si="14"/>
        <v>15</v>
      </c>
      <c r="C220">
        <f t="shared" ca="1" si="12"/>
        <v>60</v>
      </c>
      <c r="D220">
        <f t="shared" ca="1" si="13"/>
        <v>11</v>
      </c>
    </row>
    <row r="221" spans="1:4" x14ac:dyDescent="0.25">
      <c r="A221" s="1">
        <v>43320</v>
      </c>
      <c r="B221">
        <f t="shared" ca="1" si="14"/>
        <v>26</v>
      </c>
      <c r="C221">
        <f t="shared" ca="1" si="12"/>
        <v>74</v>
      </c>
      <c r="D221">
        <f t="shared" ca="1" si="13"/>
        <v>16</v>
      </c>
    </row>
    <row r="222" spans="1:4" x14ac:dyDescent="0.25">
      <c r="A222" s="1">
        <v>43321</v>
      </c>
      <c r="B222">
        <f t="shared" ca="1" si="14"/>
        <v>22</v>
      </c>
      <c r="C222">
        <f t="shared" ca="1" si="12"/>
        <v>51</v>
      </c>
      <c r="D222">
        <f t="shared" ca="1" si="13"/>
        <v>8</v>
      </c>
    </row>
    <row r="223" spans="1:4" x14ac:dyDescent="0.25">
      <c r="A223" s="1">
        <v>43322</v>
      </c>
      <c r="B223">
        <f t="shared" ca="1" si="14"/>
        <v>17</v>
      </c>
      <c r="C223">
        <f t="shared" ca="1" si="12"/>
        <v>93</v>
      </c>
      <c r="D223">
        <f t="shared" ca="1" si="13"/>
        <v>9</v>
      </c>
    </row>
    <row r="224" spans="1:4" x14ac:dyDescent="0.25">
      <c r="A224" s="1">
        <v>43323</v>
      </c>
      <c r="B224">
        <f t="shared" ca="1" si="14"/>
        <v>31</v>
      </c>
      <c r="C224">
        <f t="shared" ca="1" si="12"/>
        <v>61</v>
      </c>
      <c r="D224">
        <f t="shared" ca="1" si="13"/>
        <v>5</v>
      </c>
    </row>
    <row r="225" spans="1:4" x14ac:dyDescent="0.25">
      <c r="A225" s="1">
        <v>43324</v>
      </c>
      <c r="B225">
        <f t="shared" ca="1" si="14"/>
        <v>23</v>
      </c>
      <c r="C225">
        <f t="shared" ca="1" si="12"/>
        <v>85</v>
      </c>
      <c r="D225">
        <f t="shared" ca="1" si="13"/>
        <v>18</v>
      </c>
    </row>
    <row r="226" spans="1:4" x14ac:dyDescent="0.25">
      <c r="A226" s="1">
        <v>43325</v>
      </c>
      <c r="B226">
        <f t="shared" ca="1" si="14"/>
        <v>15</v>
      </c>
      <c r="C226">
        <f t="shared" ca="1" si="12"/>
        <v>24</v>
      </c>
      <c r="D226">
        <f t="shared" ca="1" si="13"/>
        <v>16</v>
      </c>
    </row>
    <row r="227" spans="1:4" x14ac:dyDescent="0.25">
      <c r="A227" s="1">
        <v>43326</v>
      </c>
      <c r="B227">
        <f t="shared" ca="1" si="14"/>
        <v>21</v>
      </c>
      <c r="C227">
        <f t="shared" ca="1" si="12"/>
        <v>42</v>
      </c>
      <c r="D227">
        <f t="shared" ca="1" si="13"/>
        <v>13</v>
      </c>
    </row>
    <row r="228" spans="1:4" x14ac:dyDescent="0.25">
      <c r="A228" s="1">
        <v>43327</v>
      </c>
      <c r="B228">
        <f t="shared" ca="1" si="14"/>
        <v>15</v>
      </c>
      <c r="C228">
        <f t="shared" ca="1" si="12"/>
        <v>76</v>
      </c>
      <c r="D228">
        <f t="shared" ca="1" si="13"/>
        <v>15</v>
      </c>
    </row>
    <row r="229" spans="1:4" x14ac:dyDescent="0.25">
      <c r="A229" s="1">
        <v>43328</v>
      </c>
      <c r="B229">
        <f t="shared" ca="1" si="14"/>
        <v>19</v>
      </c>
      <c r="C229">
        <f t="shared" ca="1" si="12"/>
        <v>62</v>
      </c>
      <c r="D229">
        <f t="shared" ca="1" si="13"/>
        <v>14</v>
      </c>
    </row>
    <row r="230" spans="1:4" x14ac:dyDescent="0.25">
      <c r="A230" s="1">
        <v>43329</v>
      </c>
      <c r="B230">
        <f t="shared" ca="1" si="14"/>
        <v>17</v>
      </c>
      <c r="C230">
        <f t="shared" ca="1" si="12"/>
        <v>41</v>
      </c>
      <c r="D230">
        <f t="shared" ca="1" si="13"/>
        <v>14</v>
      </c>
    </row>
    <row r="231" spans="1:4" x14ac:dyDescent="0.25">
      <c r="A231" s="1">
        <v>43330</v>
      </c>
      <c r="B231">
        <f t="shared" ca="1" si="14"/>
        <v>20</v>
      </c>
      <c r="C231">
        <f t="shared" ca="1" si="12"/>
        <v>34</v>
      </c>
      <c r="D231">
        <f t="shared" ca="1" si="13"/>
        <v>16</v>
      </c>
    </row>
    <row r="232" spans="1:4" x14ac:dyDescent="0.25">
      <c r="A232" s="1">
        <v>43331</v>
      </c>
      <c r="B232">
        <f t="shared" ca="1" si="14"/>
        <v>25</v>
      </c>
      <c r="C232">
        <f t="shared" ca="1" si="12"/>
        <v>69</v>
      </c>
      <c r="D232">
        <f t="shared" ca="1" si="13"/>
        <v>9</v>
      </c>
    </row>
    <row r="233" spans="1:4" x14ac:dyDescent="0.25">
      <c r="A233" s="1">
        <v>43332</v>
      </c>
      <c r="B233">
        <f t="shared" ca="1" si="14"/>
        <v>22</v>
      </c>
      <c r="C233">
        <f t="shared" ca="1" si="12"/>
        <v>40</v>
      </c>
      <c r="D233">
        <f t="shared" ca="1" si="13"/>
        <v>14</v>
      </c>
    </row>
    <row r="234" spans="1:4" x14ac:dyDescent="0.25">
      <c r="A234" s="1">
        <v>43333</v>
      </c>
      <c r="B234">
        <f t="shared" ca="1" si="14"/>
        <v>25</v>
      </c>
      <c r="C234">
        <f t="shared" ca="1" si="12"/>
        <v>58</v>
      </c>
      <c r="D234">
        <f t="shared" ca="1" si="13"/>
        <v>5</v>
      </c>
    </row>
    <row r="235" spans="1:4" x14ac:dyDescent="0.25">
      <c r="A235" s="1">
        <v>43334</v>
      </c>
      <c r="B235">
        <f t="shared" ca="1" si="14"/>
        <v>29</v>
      </c>
      <c r="C235">
        <f t="shared" ca="1" si="12"/>
        <v>69</v>
      </c>
      <c r="D235">
        <f t="shared" ca="1" si="13"/>
        <v>15</v>
      </c>
    </row>
    <row r="236" spans="1:4" x14ac:dyDescent="0.25">
      <c r="A236" s="1">
        <v>43335</v>
      </c>
      <c r="B236">
        <f t="shared" ca="1" si="14"/>
        <v>17</v>
      </c>
      <c r="C236">
        <f t="shared" ca="1" si="12"/>
        <v>54</v>
      </c>
      <c r="D236">
        <f t="shared" ca="1" si="13"/>
        <v>15</v>
      </c>
    </row>
    <row r="237" spans="1:4" x14ac:dyDescent="0.25">
      <c r="A237" s="1">
        <v>43336</v>
      </c>
      <c r="B237">
        <f t="shared" ca="1" si="14"/>
        <v>24</v>
      </c>
      <c r="C237">
        <f t="shared" ca="1" si="12"/>
        <v>58</v>
      </c>
      <c r="D237">
        <f t="shared" ca="1" si="13"/>
        <v>14</v>
      </c>
    </row>
    <row r="238" spans="1:4" x14ac:dyDescent="0.25">
      <c r="A238" s="1">
        <v>43337</v>
      </c>
      <c r="B238">
        <f t="shared" ca="1" si="14"/>
        <v>29</v>
      </c>
      <c r="C238">
        <f t="shared" ca="1" si="12"/>
        <v>87</v>
      </c>
      <c r="D238">
        <f t="shared" ca="1" si="13"/>
        <v>16</v>
      </c>
    </row>
    <row r="239" spans="1:4" x14ac:dyDescent="0.25">
      <c r="A239" s="1">
        <v>43338</v>
      </c>
      <c r="B239">
        <f t="shared" ca="1" si="14"/>
        <v>22</v>
      </c>
      <c r="C239">
        <f t="shared" ca="1" si="12"/>
        <v>28</v>
      </c>
      <c r="D239">
        <f t="shared" ca="1" si="13"/>
        <v>7</v>
      </c>
    </row>
    <row r="240" spans="1:4" x14ac:dyDescent="0.25">
      <c r="A240" s="1">
        <v>43339</v>
      </c>
      <c r="B240">
        <f t="shared" ca="1" si="14"/>
        <v>23</v>
      </c>
      <c r="C240">
        <f t="shared" ca="1" si="12"/>
        <v>83</v>
      </c>
      <c r="D240">
        <f t="shared" ca="1" si="13"/>
        <v>15</v>
      </c>
    </row>
    <row r="241" spans="1:4" x14ac:dyDescent="0.25">
      <c r="A241" s="1">
        <v>43340</v>
      </c>
      <c r="B241">
        <f t="shared" ca="1" si="14"/>
        <v>27</v>
      </c>
      <c r="C241">
        <f t="shared" ca="1" si="12"/>
        <v>56</v>
      </c>
      <c r="D241">
        <f t="shared" ca="1" si="13"/>
        <v>15</v>
      </c>
    </row>
    <row r="242" spans="1:4" x14ac:dyDescent="0.25">
      <c r="A242" s="1">
        <v>43341</v>
      </c>
      <c r="B242">
        <f t="shared" ca="1" si="14"/>
        <v>30</v>
      </c>
      <c r="C242">
        <f t="shared" ca="1" si="12"/>
        <v>22</v>
      </c>
      <c r="D242">
        <f t="shared" ca="1" si="13"/>
        <v>13</v>
      </c>
    </row>
    <row r="243" spans="1:4" x14ac:dyDescent="0.25">
      <c r="A243" s="1">
        <v>43342</v>
      </c>
      <c r="B243">
        <f t="shared" ca="1" si="14"/>
        <v>28</v>
      </c>
      <c r="C243">
        <f t="shared" ca="1" si="12"/>
        <v>83</v>
      </c>
      <c r="D243">
        <f t="shared" ca="1" si="13"/>
        <v>7</v>
      </c>
    </row>
    <row r="244" spans="1:4" x14ac:dyDescent="0.25">
      <c r="A244" s="1">
        <v>43343</v>
      </c>
      <c r="B244">
        <f t="shared" ca="1" si="14"/>
        <v>28</v>
      </c>
      <c r="C244">
        <f t="shared" ca="1" si="12"/>
        <v>60</v>
      </c>
      <c r="D244">
        <f t="shared" ca="1" si="13"/>
        <v>10</v>
      </c>
    </row>
    <row r="245" spans="1:4" x14ac:dyDescent="0.25">
      <c r="A245" s="1">
        <v>43344</v>
      </c>
      <c r="B245">
        <f t="shared" ca="1" si="14"/>
        <v>20</v>
      </c>
      <c r="C245">
        <f t="shared" ca="1" si="12"/>
        <v>20</v>
      </c>
      <c r="D245">
        <f t="shared" ca="1" si="13"/>
        <v>15</v>
      </c>
    </row>
    <row r="246" spans="1:4" x14ac:dyDescent="0.25">
      <c r="A246" s="1">
        <v>43345</v>
      </c>
      <c r="B246">
        <f t="shared" ca="1" si="14"/>
        <v>25</v>
      </c>
      <c r="C246">
        <f t="shared" ca="1" si="12"/>
        <v>39</v>
      </c>
      <c r="D246">
        <f t="shared" ca="1" si="13"/>
        <v>17</v>
      </c>
    </row>
    <row r="247" spans="1:4" x14ac:dyDescent="0.25">
      <c r="A247" s="1">
        <v>43346</v>
      </c>
      <c r="B247">
        <f t="shared" ca="1" si="14"/>
        <v>24</v>
      </c>
      <c r="C247">
        <f t="shared" ca="1" si="12"/>
        <v>94</v>
      </c>
      <c r="D247">
        <f t="shared" ca="1" si="13"/>
        <v>5</v>
      </c>
    </row>
    <row r="248" spans="1:4" x14ac:dyDescent="0.25">
      <c r="A248" s="1">
        <v>43347</v>
      </c>
      <c r="B248">
        <f t="shared" ca="1" si="14"/>
        <v>26</v>
      </c>
      <c r="C248">
        <f t="shared" ca="1" si="12"/>
        <v>24</v>
      </c>
      <c r="D248">
        <f t="shared" ca="1" si="13"/>
        <v>5</v>
      </c>
    </row>
    <row r="249" spans="1:4" x14ac:dyDescent="0.25">
      <c r="A249" s="1">
        <v>43348</v>
      </c>
      <c r="B249">
        <f t="shared" ca="1" si="14"/>
        <v>19</v>
      </c>
      <c r="C249">
        <f t="shared" ca="1" si="12"/>
        <v>43</v>
      </c>
      <c r="D249">
        <f t="shared" ca="1" si="13"/>
        <v>16</v>
      </c>
    </row>
    <row r="250" spans="1:4" x14ac:dyDescent="0.25">
      <c r="A250" s="1">
        <v>43349</v>
      </c>
      <c r="B250">
        <f t="shared" ca="1" si="14"/>
        <v>27</v>
      </c>
      <c r="C250">
        <f t="shared" ca="1" si="12"/>
        <v>46</v>
      </c>
      <c r="D250">
        <f t="shared" ca="1" si="13"/>
        <v>13</v>
      </c>
    </row>
    <row r="251" spans="1:4" x14ac:dyDescent="0.25">
      <c r="A251" s="1">
        <v>43350</v>
      </c>
      <c r="B251">
        <f t="shared" ca="1" si="14"/>
        <v>23</v>
      </c>
      <c r="C251">
        <f t="shared" ca="1" si="12"/>
        <v>74</v>
      </c>
      <c r="D251">
        <f t="shared" ca="1" si="13"/>
        <v>15</v>
      </c>
    </row>
    <row r="252" spans="1:4" x14ac:dyDescent="0.25">
      <c r="A252" s="1">
        <v>43351</v>
      </c>
      <c r="B252">
        <f t="shared" ca="1" si="14"/>
        <v>27</v>
      </c>
      <c r="C252">
        <f t="shared" ca="1" si="12"/>
        <v>70</v>
      </c>
      <c r="D252">
        <f t="shared" ca="1" si="13"/>
        <v>8</v>
      </c>
    </row>
    <row r="253" spans="1:4" x14ac:dyDescent="0.25">
      <c r="A253" s="1">
        <v>43352</v>
      </c>
      <c r="B253">
        <f t="shared" ca="1" si="14"/>
        <v>26</v>
      </c>
      <c r="C253">
        <f t="shared" ca="1" si="12"/>
        <v>44</v>
      </c>
      <c r="D253">
        <f t="shared" ca="1" si="13"/>
        <v>8</v>
      </c>
    </row>
    <row r="254" spans="1:4" x14ac:dyDescent="0.25">
      <c r="A254" s="1">
        <v>43353</v>
      </c>
      <c r="B254">
        <f t="shared" ca="1" si="14"/>
        <v>18</v>
      </c>
      <c r="C254">
        <f t="shared" ca="1" si="12"/>
        <v>86</v>
      </c>
      <c r="D254">
        <f t="shared" ca="1" si="13"/>
        <v>13</v>
      </c>
    </row>
    <row r="255" spans="1:4" x14ac:dyDescent="0.25">
      <c r="A255" s="1">
        <v>43354</v>
      </c>
      <c r="B255">
        <f t="shared" ca="1" si="14"/>
        <v>18</v>
      </c>
      <c r="C255">
        <f t="shared" ca="1" si="12"/>
        <v>66</v>
      </c>
      <c r="D255">
        <f t="shared" ca="1" si="13"/>
        <v>16</v>
      </c>
    </row>
    <row r="256" spans="1:4" x14ac:dyDescent="0.25">
      <c r="A256" s="1">
        <v>43355</v>
      </c>
      <c r="B256">
        <f t="shared" ca="1" si="14"/>
        <v>23</v>
      </c>
      <c r="C256">
        <f t="shared" ca="1" si="12"/>
        <v>39</v>
      </c>
      <c r="D256">
        <f t="shared" ca="1" si="13"/>
        <v>8</v>
      </c>
    </row>
    <row r="257" spans="1:4" x14ac:dyDescent="0.25">
      <c r="A257" s="1">
        <v>43356</v>
      </c>
      <c r="B257">
        <f t="shared" ca="1" si="14"/>
        <v>25</v>
      </c>
      <c r="C257">
        <f t="shared" ca="1" si="12"/>
        <v>67</v>
      </c>
      <c r="D257">
        <f t="shared" ca="1" si="13"/>
        <v>13</v>
      </c>
    </row>
    <row r="258" spans="1:4" x14ac:dyDescent="0.25">
      <c r="A258" s="1">
        <v>43357</v>
      </c>
      <c r="B258">
        <f t="shared" ca="1" si="14"/>
        <v>18</v>
      </c>
      <c r="C258">
        <f t="shared" ca="1" si="12"/>
        <v>60</v>
      </c>
      <c r="D258">
        <f t="shared" ca="1" si="13"/>
        <v>16</v>
      </c>
    </row>
    <row r="259" spans="1:4" x14ac:dyDescent="0.25">
      <c r="A259" s="1">
        <v>43358</v>
      </c>
      <c r="B259">
        <f t="shared" ca="1" si="14"/>
        <v>22</v>
      </c>
      <c r="C259">
        <f t="shared" ref="C259:C322" ca="1" si="15">RANDBETWEEN(20,95)</f>
        <v>67</v>
      </c>
      <c r="D259">
        <f t="shared" ref="D259:D322" ca="1" si="16">RANDBETWEEN(5,18)</f>
        <v>11</v>
      </c>
    </row>
    <row r="260" spans="1:4" x14ac:dyDescent="0.25">
      <c r="A260" s="1">
        <v>43359</v>
      </c>
      <c r="B260">
        <f t="shared" ref="B260:B276" ca="1" si="17">RANDBETWEEN(15,32)</f>
        <v>15</v>
      </c>
      <c r="C260">
        <f t="shared" ca="1" si="15"/>
        <v>91</v>
      </c>
      <c r="D260">
        <f t="shared" ca="1" si="16"/>
        <v>8</v>
      </c>
    </row>
    <row r="261" spans="1:4" x14ac:dyDescent="0.25">
      <c r="A261" s="1">
        <v>43360</v>
      </c>
      <c r="B261">
        <f t="shared" ca="1" si="17"/>
        <v>32</v>
      </c>
      <c r="C261">
        <f t="shared" ca="1" si="15"/>
        <v>72</v>
      </c>
      <c r="D261">
        <f t="shared" ca="1" si="16"/>
        <v>13</v>
      </c>
    </row>
    <row r="262" spans="1:4" x14ac:dyDescent="0.25">
      <c r="A262" s="1">
        <v>43361</v>
      </c>
      <c r="B262">
        <f t="shared" ca="1" si="17"/>
        <v>32</v>
      </c>
      <c r="C262">
        <f t="shared" ca="1" si="15"/>
        <v>34</v>
      </c>
      <c r="D262">
        <f t="shared" ca="1" si="16"/>
        <v>15</v>
      </c>
    </row>
    <row r="263" spans="1:4" x14ac:dyDescent="0.25">
      <c r="A263" s="1">
        <v>43362</v>
      </c>
      <c r="B263">
        <f t="shared" ca="1" si="17"/>
        <v>18</v>
      </c>
      <c r="C263">
        <f t="shared" ca="1" si="15"/>
        <v>83</v>
      </c>
      <c r="D263">
        <f t="shared" ca="1" si="16"/>
        <v>11</v>
      </c>
    </row>
    <row r="264" spans="1:4" x14ac:dyDescent="0.25">
      <c r="A264" s="1">
        <v>43363</v>
      </c>
      <c r="B264">
        <f t="shared" ca="1" si="17"/>
        <v>20</v>
      </c>
      <c r="C264">
        <f t="shared" ca="1" si="15"/>
        <v>52</v>
      </c>
      <c r="D264">
        <f t="shared" ca="1" si="16"/>
        <v>16</v>
      </c>
    </row>
    <row r="265" spans="1:4" x14ac:dyDescent="0.25">
      <c r="A265" s="1">
        <v>43364</v>
      </c>
      <c r="B265">
        <f t="shared" ca="1" si="17"/>
        <v>27</v>
      </c>
      <c r="C265">
        <f t="shared" ca="1" si="15"/>
        <v>75</v>
      </c>
      <c r="D265">
        <f t="shared" ca="1" si="16"/>
        <v>10</v>
      </c>
    </row>
    <row r="266" spans="1:4" x14ac:dyDescent="0.25">
      <c r="A266" s="1">
        <v>43365</v>
      </c>
      <c r="B266">
        <f t="shared" ca="1" si="17"/>
        <v>25</v>
      </c>
      <c r="C266">
        <f t="shared" ca="1" si="15"/>
        <v>53</v>
      </c>
      <c r="D266">
        <f t="shared" ca="1" si="16"/>
        <v>14</v>
      </c>
    </row>
    <row r="267" spans="1:4" x14ac:dyDescent="0.25">
      <c r="A267" s="1">
        <v>43366</v>
      </c>
      <c r="B267">
        <f t="shared" ca="1" si="17"/>
        <v>30</v>
      </c>
      <c r="C267">
        <f t="shared" ca="1" si="15"/>
        <v>30</v>
      </c>
      <c r="D267">
        <f t="shared" ca="1" si="16"/>
        <v>11</v>
      </c>
    </row>
    <row r="268" spans="1:4" x14ac:dyDescent="0.25">
      <c r="A268" s="1">
        <v>43367</v>
      </c>
      <c r="B268">
        <f t="shared" ca="1" si="17"/>
        <v>28</v>
      </c>
      <c r="C268">
        <f t="shared" ca="1" si="15"/>
        <v>80</v>
      </c>
      <c r="D268">
        <f t="shared" ca="1" si="16"/>
        <v>17</v>
      </c>
    </row>
    <row r="269" spans="1:4" x14ac:dyDescent="0.25">
      <c r="A269" s="1">
        <v>43368</v>
      </c>
      <c r="B269">
        <f t="shared" ca="1" si="17"/>
        <v>24</v>
      </c>
      <c r="C269">
        <f t="shared" ca="1" si="15"/>
        <v>95</v>
      </c>
      <c r="D269">
        <f t="shared" ca="1" si="16"/>
        <v>13</v>
      </c>
    </row>
    <row r="270" spans="1:4" x14ac:dyDescent="0.25">
      <c r="A270" s="1">
        <v>43369</v>
      </c>
      <c r="B270">
        <f t="shared" ca="1" si="17"/>
        <v>16</v>
      </c>
      <c r="C270">
        <f t="shared" ca="1" si="15"/>
        <v>79</v>
      </c>
      <c r="D270">
        <f t="shared" ca="1" si="16"/>
        <v>13</v>
      </c>
    </row>
    <row r="271" spans="1:4" x14ac:dyDescent="0.25">
      <c r="A271" s="1">
        <v>43370</v>
      </c>
      <c r="B271">
        <f t="shared" ca="1" si="17"/>
        <v>17</v>
      </c>
      <c r="C271">
        <f t="shared" ca="1" si="15"/>
        <v>89</v>
      </c>
      <c r="D271">
        <f t="shared" ca="1" si="16"/>
        <v>15</v>
      </c>
    </row>
    <row r="272" spans="1:4" x14ac:dyDescent="0.25">
      <c r="A272" s="1">
        <v>43371</v>
      </c>
      <c r="B272">
        <f t="shared" ca="1" si="17"/>
        <v>31</v>
      </c>
      <c r="C272">
        <f t="shared" ca="1" si="15"/>
        <v>89</v>
      </c>
      <c r="D272">
        <f t="shared" ca="1" si="16"/>
        <v>11</v>
      </c>
    </row>
    <row r="273" spans="1:4" x14ac:dyDescent="0.25">
      <c r="A273" s="1">
        <v>43372</v>
      </c>
      <c r="B273">
        <f t="shared" ca="1" si="17"/>
        <v>22</v>
      </c>
      <c r="C273">
        <f t="shared" ca="1" si="15"/>
        <v>76</v>
      </c>
      <c r="D273">
        <f t="shared" ca="1" si="16"/>
        <v>15</v>
      </c>
    </row>
    <row r="274" spans="1:4" x14ac:dyDescent="0.25">
      <c r="A274" s="1">
        <v>43373</v>
      </c>
      <c r="B274">
        <f t="shared" ca="1" si="17"/>
        <v>23</v>
      </c>
      <c r="C274">
        <f t="shared" ca="1" si="15"/>
        <v>79</v>
      </c>
      <c r="D274">
        <f t="shared" ca="1" si="16"/>
        <v>16</v>
      </c>
    </row>
    <row r="275" spans="1:4" x14ac:dyDescent="0.25">
      <c r="A275" s="1">
        <v>43374</v>
      </c>
      <c r="B275">
        <f t="shared" ca="1" si="17"/>
        <v>29</v>
      </c>
      <c r="C275">
        <f t="shared" ca="1" si="15"/>
        <v>71</v>
      </c>
      <c r="D275">
        <f t="shared" ca="1" si="16"/>
        <v>8</v>
      </c>
    </row>
    <row r="276" spans="1:4" x14ac:dyDescent="0.25">
      <c r="A276" s="1">
        <v>43375</v>
      </c>
      <c r="B276">
        <f t="shared" ca="1" si="17"/>
        <v>29</v>
      </c>
      <c r="C276">
        <f t="shared" ca="1" si="15"/>
        <v>58</v>
      </c>
      <c r="D276">
        <f t="shared" ca="1" si="16"/>
        <v>14</v>
      </c>
    </row>
    <row r="277" spans="1:4" x14ac:dyDescent="0.25">
      <c r="A277" s="1">
        <v>43376</v>
      </c>
      <c r="B277">
        <f ca="1">RANDBETWEEN(10,18)</f>
        <v>13</v>
      </c>
      <c r="C277">
        <f t="shared" ca="1" si="15"/>
        <v>66</v>
      </c>
      <c r="D277">
        <f t="shared" ca="1" si="16"/>
        <v>5</v>
      </c>
    </row>
    <row r="278" spans="1:4" x14ac:dyDescent="0.25">
      <c r="A278" s="1">
        <v>43377</v>
      </c>
      <c r="B278">
        <f t="shared" ref="B278:B305" ca="1" si="18">RANDBETWEEN(10,18)</f>
        <v>17</v>
      </c>
      <c r="C278">
        <f t="shared" ca="1" si="15"/>
        <v>63</v>
      </c>
      <c r="D278">
        <f t="shared" ca="1" si="16"/>
        <v>10</v>
      </c>
    </row>
    <row r="279" spans="1:4" x14ac:dyDescent="0.25">
      <c r="A279" s="1">
        <v>43378</v>
      </c>
      <c r="B279">
        <f t="shared" ca="1" si="18"/>
        <v>11</v>
      </c>
      <c r="C279">
        <f t="shared" ca="1" si="15"/>
        <v>80</v>
      </c>
      <c r="D279">
        <f t="shared" ca="1" si="16"/>
        <v>9</v>
      </c>
    </row>
    <row r="280" spans="1:4" x14ac:dyDescent="0.25">
      <c r="A280" s="1">
        <v>43379</v>
      </c>
      <c r="B280">
        <f t="shared" ca="1" si="18"/>
        <v>13</v>
      </c>
      <c r="C280">
        <f t="shared" ca="1" si="15"/>
        <v>68</v>
      </c>
      <c r="D280">
        <f t="shared" ca="1" si="16"/>
        <v>11</v>
      </c>
    </row>
    <row r="281" spans="1:4" x14ac:dyDescent="0.25">
      <c r="A281" s="1">
        <v>43380</v>
      </c>
      <c r="B281">
        <f t="shared" ca="1" si="18"/>
        <v>13</v>
      </c>
      <c r="C281">
        <f t="shared" ca="1" si="15"/>
        <v>70</v>
      </c>
      <c r="D281">
        <f t="shared" ca="1" si="16"/>
        <v>13</v>
      </c>
    </row>
    <row r="282" spans="1:4" x14ac:dyDescent="0.25">
      <c r="A282" s="1">
        <v>43381</v>
      </c>
      <c r="B282">
        <f t="shared" ca="1" si="18"/>
        <v>10</v>
      </c>
      <c r="C282">
        <f t="shared" ca="1" si="15"/>
        <v>50</v>
      </c>
      <c r="D282">
        <f t="shared" ca="1" si="16"/>
        <v>11</v>
      </c>
    </row>
    <row r="283" spans="1:4" x14ac:dyDescent="0.25">
      <c r="A283" s="1">
        <v>43382</v>
      </c>
      <c r="B283">
        <f t="shared" ca="1" si="18"/>
        <v>10</v>
      </c>
      <c r="C283">
        <f t="shared" ca="1" si="15"/>
        <v>93</v>
      </c>
      <c r="D283">
        <f t="shared" ca="1" si="16"/>
        <v>10</v>
      </c>
    </row>
    <row r="284" spans="1:4" x14ac:dyDescent="0.25">
      <c r="A284" s="1">
        <v>43383</v>
      </c>
      <c r="B284">
        <f t="shared" ca="1" si="18"/>
        <v>18</v>
      </c>
      <c r="C284">
        <f t="shared" ca="1" si="15"/>
        <v>58</v>
      </c>
      <c r="D284">
        <f t="shared" ca="1" si="16"/>
        <v>6</v>
      </c>
    </row>
    <row r="285" spans="1:4" x14ac:dyDescent="0.25">
      <c r="A285" s="1">
        <v>43384</v>
      </c>
      <c r="B285">
        <f t="shared" ca="1" si="18"/>
        <v>10</v>
      </c>
      <c r="C285">
        <f t="shared" ca="1" si="15"/>
        <v>88</v>
      </c>
      <c r="D285">
        <f t="shared" ca="1" si="16"/>
        <v>10</v>
      </c>
    </row>
    <row r="286" spans="1:4" x14ac:dyDescent="0.25">
      <c r="A286" s="1">
        <v>43385</v>
      </c>
      <c r="B286">
        <f t="shared" ca="1" si="18"/>
        <v>13</v>
      </c>
      <c r="C286">
        <f t="shared" ca="1" si="15"/>
        <v>30</v>
      </c>
      <c r="D286">
        <f t="shared" ca="1" si="16"/>
        <v>14</v>
      </c>
    </row>
    <row r="287" spans="1:4" x14ac:dyDescent="0.25">
      <c r="A287" s="1">
        <v>43386</v>
      </c>
      <c r="B287">
        <f t="shared" ca="1" si="18"/>
        <v>11</v>
      </c>
      <c r="C287">
        <f t="shared" ca="1" si="15"/>
        <v>42</v>
      </c>
      <c r="D287">
        <f t="shared" ca="1" si="16"/>
        <v>9</v>
      </c>
    </row>
    <row r="288" spans="1:4" x14ac:dyDescent="0.25">
      <c r="A288" s="1">
        <v>43387</v>
      </c>
      <c r="B288">
        <f t="shared" ca="1" si="18"/>
        <v>16</v>
      </c>
      <c r="C288">
        <f t="shared" ca="1" si="15"/>
        <v>41</v>
      </c>
      <c r="D288">
        <f t="shared" ca="1" si="16"/>
        <v>15</v>
      </c>
    </row>
    <row r="289" spans="1:4" x14ac:dyDescent="0.25">
      <c r="A289" s="1">
        <v>43388</v>
      </c>
      <c r="B289">
        <f t="shared" ca="1" si="18"/>
        <v>18</v>
      </c>
      <c r="C289">
        <f t="shared" ca="1" si="15"/>
        <v>42</v>
      </c>
      <c r="D289">
        <f t="shared" ca="1" si="16"/>
        <v>7</v>
      </c>
    </row>
    <row r="290" spans="1:4" x14ac:dyDescent="0.25">
      <c r="A290" s="1">
        <v>43389</v>
      </c>
      <c r="B290">
        <f t="shared" ca="1" si="18"/>
        <v>14</v>
      </c>
      <c r="C290">
        <f t="shared" ca="1" si="15"/>
        <v>53</v>
      </c>
      <c r="D290">
        <f t="shared" ca="1" si="16"/>
        <v>8</v>
      </c>
    </row>
    <row r="291" spans="1:4" x14ac:dyDescent="0.25">
      <c r="A291" s="1">
        <v>43390</v>
      </c>
      <c r="B291">
        <f t="shared" ca="1" si="18"/>
        <v>16</v>
      </c>
      <c r="C291">
        <f t="shared" ca="1" si="15"/>
        <v>86</v>
      </c>
      <c r="D291">
        <f t="shared" ca="1" si="16"/>
        <v>13</v>
      </c>
    </row>
    <row r="292" spans="1:4" x14ac:dyDescent="0.25">
      <c r="A292" s="1">
        <v>43391</v>
      </c>
      <c r="B292">
        <f t="shared" ca="1" si="18"/>
        <v>16</v>
      </c>
      <c r="C292">
        <f t="shared" ca="1" si="15"/>
        <v>68</v>
      </c>
      <c r="D292">
        <f t="shared" ca="1" si="16"/>
        <v>16</v>
      </c>
    </row>
    <row r="293" spans="1:4" x14ac:dyDescent="0.25">
      <c r="A293" s="1">
        <v>43392</v>
      </c>
      <c r="B293">
        <f t="shared" ca="1" si="18"/>
        <v>15</v>
      </c>
      <c r="C293">
        <f t="shared" ca="1" si="15"/>
        <v>90</v>
      </c>
      <c r="D293">
        <f t="shared" ca="1" si="16"/>
        <v>12</v>
      </c>
    </row>
    <row r="294" spans="1:4" x14ac:dyDescent="0.25">
      <c r="A294" s="1">
        <v>43393</v>
      </c>
      <c r="B294">
        <f t="shared" ca="1" si="18"/>
        <v>12</v>
      </c>
      <c r="C294">
        <f t="shared" ca="1" si="15"/>
        <v>56</v>
      </c>
      <c r="D294">
        <f t="shared" ca="1" si="16"/>
        <v>9</v>
      </c>
    </row>
    <row r="295" spans="1:4" x14ac:dyDescent="0.25">
      <c r="A295" s="1">
        <v>43394</v>
      </c>
      <c r="B295">
        <f t="shared" ca="1" si="18"/>
        <v>18</v>
      </c>
      <c r="C295">
        <f t="shared" ca="1" si="15"/>
        <v>34</v>
      </c>
      <c r="D295">
        <f t="shared" ca="1" si="16"/>
        <v>7</v>
      </c>
    </row>
    <row r="296" spans="1:4" x14ac:dyDescent="0.25">
      <c r="A296" s="1">
        <v>43395</v>
      </c>
      <c r="B296">
        <f t="shared" ca="1" si="18"/>
        <v>13</v>
      </c>
      <c r="C296">
        <f t="shared" ca="1" si="15"/>
        <v>46</v>
      </c>
      <c r="D296">
        <f t="shared" ca="1" si="16"/>
        <v>13</v>
      </c>
    </row>
    <row r="297" spans="1:4" x14ac:dyDescent="0.25">
      <c r="A297" s="1">
        <v>43396</v>
      </c>
      <c r="B297">
        <f t="shared" ca="1" si="18"/>
        <v>18</v>
      </c>
      <c r="C297">
        <f t="shared" ca="1" si="15"/>
        <v>53</v>
      </c>
      <c r="D297">
        <f t="shared" ca="1" si="16"/>
        <v>6</v>
      </c>
    </row>
    <row r="298" spans="1:4" x14ac:dyDescent="0.25">
      <c r="A298" s="1">
        <v>43397</v>
      </c>
      <c r="B298">
        <f t="shared" ca="1" si="18"/>
        <v>16</v>
      </c>
      <c r="C298">
        <f t="shared" ca="1" si="15"/>
        <v>95</v>
      </c>
      <c r="D298">
        <f t="shared" ca="1" si="16"/>
        <v>9</v>
      </c>
    </row>
    <row r="299" spans="1:4" x14ac:dyDescent="0.25">
      <c r="A299" s="1">
        <v>43398</v>
      </c>
      <c r="B299">
        <f t="shared" ca="1" si="18"/>
        <v>15</v>
      </c>
      <c r="C299">
        <f t="shared" ca="1" si="15"/>
        <v>73</v>
      </c>
      <c r="D299">
        <f t="shared" ca="1" si="16"/>
        <v>17</v>
      </c>
    </row>
    <row r="300" spans="1:4" x14ac:dyDescent="0.25">
      <c r="A300" s="1">
        <v>43399</v>
      </c>
      <c r="B300">
        <f t="shared" ca="1" si="18"/>
        <v>15</v>
      </c>
      <c r="C300">
        <f t="shared" ca="1" si="15"/>
        <v>24</v>
      </c>
      <c r="D300">
        <f t="shared" ca="1" si="16"/>
        <v>9</v>
      </c>
    </row>
    <row r="301" spans="1:4" x14ac:dyDescent="0.25">
      <c r="A301" s="1">
        <v>43400</v>
      </c>
      <c r="B301">
        <f t="shared" ca="1" si="18"/>
        <v>16</v>
      </c>
      <c r="C301">
        <f t="shared" ca="1" si="15"/>
        <v>52</v>
      </c>
      <c r="D301">
        <f t="shared" ca="1" si="16"/>
        <v>13</v>
      </c>
    </row>
    <row r="302" spans="1:4" x14ac:dyDescent="0.25">
      <c r="A302" s="1">
        <v>43401</v>
      </c>
      <c r="B302">
        <f t="shared" ca="1" si="18"/>
        <v>18</v>
      </c>
      <c r="C302">
        <f t="shared" ca="1" si="15"/>
        <v>37</v>
      </c>
      <c r="D302">
        <f t="shared" ca="1" si="16"/>
        <v>10</v>
      </c>
    </row>
    <row r="303" spans="1:4" x14ac:dyDescent="0.25">
      <c r="A303" s="1">
        <v>43402</v>
      </c>
      <c r="B303">
        <f t="shared" ca="1" si="18"/>
        <v>15</v>
      </c>
      <c r="C303">
        <f t="shared" ca="1" si="15"/>
        <v>74</v>
      </c>
      <c r="D303">
        <f t="shared" ca="1" si="16"/>
        <v>14</v>
      </c>
    </row>
    <row r="304" spans="1:4" x14ac:dyDescent="0.25">
      <c r="A304" s="1">
        <v>43403</v>
      </c>
      <c r="B304">
        <f t="shared" ca="1" si="18"/>
        <v>16</v>
      </c>
      <c r="C304">
        <f t="shared" ca="1" si="15"/>
        <v>80</v>
      </c>
      <c r="D304">
        <f t="shared" ca="1" si="16"/>
        <v>7</v>
      </c>
    </row>
    <row r="305" spans="1:4" x14ac:dyDescent="0.25">
      <c r="A305" s="1">
        <v>43404</v>
      </c>
      <c r="B305">
        <f t="shared" ca="1" si="18"/>
        <v>18</v>
      </c>
      <c r="C305">
        <f t="shared" ca="1" si="15"/>
        <v>83</v>
      </c>
      <c r="D305">
        <f t="shared" ca="1" si="16"/>
        <v>14</v>
      </c>
    </row>
    <row r="306" spans="1:4" x14ac:dyDescent="0.25">
      <c r="A306" s="1">
        <v>43405</v>
      </c>
      <c r="B306">
        <f ca="1">RANDBETWEEN(1,11)</f>
        <v>8</v>
      </c>
      <c r="C306">
        <f t="shared" ca="1" si="15"/>
        <v>76</v>
      </c>
      <c r="D306">
        <f t="shared" ca="1" si="16"/>
        <v>9</v>
      </c>
    </row>
    <row r="307" spans="1:4" x14ac:dyDescent="0.25">
      <c r="A307" s="1">
        <v>43406</v>
      </c>
      <c r="B307">
        <f t="shared" ref="B307:B332" ca="1" si="19">RANDBETWEEN(1,11)</f>
        <v>1</v>
      </c>
      <c r="C307">
        <f t="shared" ca="1" si="15"/>
        <v>66</v>
      </c>
      <c r="D307">
        <f t="shared" ca="1" si="16"/>
        <v>9</v>
      </c>
    </row>
    <row r="308" spans="1:4" x14ac:dyDescent="0.25">
      <c r="A308" s="1">
        <v>43407</v>
      </c>
      <c r="B308">
        <f t="shared" ca="1" si="19"/>
        <v>11</v>
      </c>
      <c r="C308">
        <f t="shared" ca="1" si="15"/>
        <v>94</v>
      </c>
      <c r="D308">
        <f t="shared" ca="1" si="16"/>
        <v>15</v>
      </c>
    </row>
    <row r="309" spans="1:4" x14ac:dyDescent="0.25">
      <c r="A309" s="1">
        <v>43408</v>
      </c>
      <c r="B309">
        <f t="shared" ca="1" si="19"/>
        <v>3</v>
      </c>
      <c r="C309">
        <f t="shared" ca="1" si="15"/>
        <v>45</v>
      </c>
      <c r="D309">
        <f t="shared" ca="1" si="16"/>
        <v>13</v>
      </c>
    </row>
    <row r="310" spans="1:4" x14ac:dyDescent="0.25">
      <c r="A310" s="1">
        <v>43409</v>
      </c>
      <c r="B310">
        <f t="shared" ca="1" si="19"/>
        <v>8</v>
      </c>
      <c r="C310">
        <f t="shared" ca="1" si="15"/>
        <v>38</v>
      </c>
      <c r="D310">
        <f t="shared" ca="1" si="16"/>
        <v>5</v>
      </c>
    </row>
    <row r="311" spans="1:4" x14ac:dyDescent="0.25">
      <c r="A311" s="1">
        <v>43410</v>
      </c>
      <c r="B311">
        <f t="shared" ca="1" si="19"/>
        <v>1</v>
      </c>
      <c r="C311">
        <f t="shared" ca="1" si="15"/>
        <v>67</v>
      </c>
      <c r="D311">
        <f t="shared" ca="1" si="16"/>
        <v>8</v>
      </c>
    </row>
    <row r="312" spans="1:4" x14ac:dyDescent="0.25">
      <c r="A312" s="1">
        <v>43411</v>
      </c>
      <c r="B312">
        <f t="shared" ca="1" si="19"/>
        <v>1</v>
      </c>
      <c r="C312">
        <f t="shared" ca="1" si="15"/>
        <v>33</v>
      </c>
      <c r="D312">
        <f t="shared" ca="1" si="16"/>
        <v>15</v>
      </c>
    </row>
    <row r="313" spans="1:4" x14ac:dyDescent="0.25">
      <c r="A313" s="1">
        <v>43412</v>
      </c>
      <c r="B313">
        <f t="shared" ca="1" si="19"/>
        <v>5</v>
      </c>
      <c r="C313">
        <f t="shared" ca="1" si="15"/>
        <v>43</v>
      </c>
      <c r="D313">
        <f t="shared" ca="1" si="16"/>
        <v>18</v>
      </c>
    </row>
    <row r="314" spans="1:4" x14ac:dyDescent="0.25">
      <c r="A314" s="1">
        <v>43413</v>
      </c>
      <c r="B314">
        <f t="shared" ca="1" si="19"/>
        <v>10</v>
      </c>
      <c r="C314">
        <f t="shared" ca="1" si="15"/>
        <v>32</v>
      </c>
      <c r="D314">
        <f t="shared" ca="1" si="16"/>
        <v>12</v>
      </c>
    </row>
    <row r="315" spans="1:4" x14ac:dyDescent="0.25">
      <c r="A315" s="1">
        <v>43414</v>
      </c>
      <c r="B315">
        <f t="shared" ca="1" si="19"/>
        <v>6</v>
      </c>
      <c r="C315">
        <f t="shared" ca="1" si="15"/>
        <v>43</v>
      </c>
      <c r="D315">
        <f t="shared" ca="1" si="16"/>
        <v>12</v>
      </c>
    </row>
    <row r="316" spans="1:4" x14ac:dyDescent="0.25">
      <c r="A316" s="1">
        <v>43415</v>
      </c>
      <c r="B316">
        <f t="shared" ca="1" si="19"/>
        <v>2</v>
      </c>
      <c r="C316">
        <f t="shared" ca="1" si="15"/>
        <v>36</v>
      </c>
      <c r="D316">
        <f t="shared" ca="1" si="16"/>
        <v>15</v>
      </c>
    </row>
    <row r="317" spans="1:4" x14ac:dyDescent="0.25">
      <c r="A317" s="1">
        <v>43416</v>
      </c>
      <c r="B317">
        <f t="shared" ca="1" si="19"/>
        <v>5</v>
      </c>
      <c r="C317">
        <f t="shared" ca="1" si="15"/>
        <v>61</v>
      </c>
      <c r="D317">
        <f t="shared" ca="1" si="16"/>
        <v>13</v>
      </c>
    </row>
    <row r="318" spans="1:4" x14ac:dyDescent="0.25">
      <c r="A318" s="1">
        <v>43417</v>
      </c>
      <c r="B318">
        <f t="shared" ca="1" si="19"/>
        <v>4</v>
      </c>
      <c r="C318">
        <f t="shared" ca="1" si="15"/>
        <v>64</v>
      </c>
      <c r="D318">
        <f t="shared" ca="1" si="16"/>
        <v>16</v>
      </c>
    </row>
    <row r="319" spans="1:4" x14ac:dyDescent="0.25">
      <c r="A319" s="1">
        <v>43418</v>
      </c>
      <c r="B319">
        <f t="shared" ca="1" si="19"/>
        <v>6</v>
      </c>
      <c r="C319">
        <f t="shared" ca="1" si="15"/>
        <v>74</v>
      </c>
      <c r="D319">
        <f t="shared" ca="1" si="16"/>
        <v>18</v>
      </c>
    </row>
    <row r="320" spans="1:4" x14ac:dyDescent="0.25">
      <c r="A320" s="1">
        <v>43419</v>
      </c>
      <c r="B320">
        <f t="shared" ca="1" si="19"/>
        <v>10</v>
      </c>
      <c r="C320">
        <f t="shared" ca="1" si="15"/>
        <v>40</v>
      </c>
      <c r="D320">
        <f t="shared" ca="1" si="16"/>
        <v>9</v>
      </c>
    </row>
    <row r="321" spans="1:4" x14ac:dyDescent="0.25">
      <c r="A321" s="1">
        <v>43420</v>
      </c>
      <c r="B321">
        <f t="shared" ca="1" si="19"/>
        <v>10</v>
      </c>
      <c r="C321">
        <f t="shared" ca="1" si="15"/>
        <v>28</v>
      </c>
      <c r="D321">
        <f t="shared" ca="1" si="16"/>
        <v>17</v>
      </c>
    </row>
    <row r="322" spans="1:4" x14ac:dyDescent="0.25">
      <c r="A322" s="1">
        <v>43421</v>
      </c>
      <c r="B322">
        <f t="shared" ca="1" si="19"/>
        <v>3</v>
      </c>
      <c r="C322">
        <f t="shared" ca="1" si="15"/>
        <v>24</v>
      </c>
      <c r="D322">
        <f t="shared" ca="1" si="16"/>
        <v>11</v>
      </c>
    </row>
    <row r="323" spans="1:4" x14ac:dyDescent="0.25">
      <c r="A323" s="1">
        <v>43422</v>
      </c>
      <c r="B323">
        <f t="shared" ca="1" si="19"/>
        <v>5</v>
      </c>
      <c r="C323">
        <f t="shared" ref="C323:C386" ca="1" si="20">RANDBETWEEN(20,95)</f>
        <v>38</v>
      </c>
      <c r="D323">
        <f t="shared" ref="D323:D386" ca="1" si="21">RANDBETWEEN(5,18)</f>
        <v>17</v>
      </c>
    </row>
    <row r="324" spans="1:4" x14ac:dyDescent="0.25">
      <c r="A324" s="1">
        <v>43423</v>
      </c>
      <c r="B324">
        <f t="shared" ca="1" si="19"/>
        <v>4</v>
      </c>
      <c r="C324">
        <f t="shared" ca="1" si="20"/>
        <v>79</v>
      </c>
      <c r="D324">
        <f t="shared" ca="1" si="21"/>
        <v>10</v>
      </c>
    </row>
    <row r="325" spans="1:4" x14ac:dyDescent="0.25">
      <c r="A325" s="1">
        <v>43424</v>
      </c>
      <c r="B325">
        <f t="shared" ca="1" si="19"/>
        <v>4</v>
      </c>
      <c r="C325">
        <f t="shared" ca="1" si="20"/>
        <v>80</v>
      </c>
      <c r="D325">
        <f t="shared" ca="1" si="21"/>
        <v>11</v>
      </c>
    </row>
    <row r="326" spans="1:4" x14ac:dyDescent="0.25">
      <c r="A326" s="1">
        <v>43425</v>
      </c>
      <c r="B326">
        <f t="shared" ca="1" si="19"/>
        <v>7</v>
      </c>
      <c r="C326">
        <f t="shared" ca="1" si="20"/>
        <v>58</v>
      </c>
      <c r="D326">
        <f t="shared" ca="1" si="21"/>
        <v>14</v>
      </c>
    </row>
    <row r="327" spans="1:4" x14ac:dyDescent="0.25">
      <c r="A327" s="1">
        <v>43426</v>
      </c>
      <c r="B327">
        <f t="shared" ca="1" si="19"/>
        <v>11</v>
      </c>
      <c r="C327">
        <f t="shared" ca="1" si="20"/>
        <v>33</v>
      </c>
      <c r="D327">
        <f t="shared" ca="1" si="21"/>
        <v>6</v>
      </c>
    </row>
    <row r="328" spans="1:4" x14ac:dyDescent="0.25">
      <c r="A328" s="1">
        <v>43427</v>
      </c>
      <c r="B328">
        <f t="shared" ca="1" si="19"/>
        <v>1</v>
      </c>
      <c r="C328">
        <f t="shared" ca="1" si="20"/>
        <v>45</v>
      </c>
      <c r="D328">
        <f t="shared" ca="1" si="21"/>
        <v>8</v>
      </c>
    </row>
    <row r="329" spans="1:4" x14ac:dyDescent="0.25">
      <c r="A329" s="1">
        <v>43428</v>
      </c>
      <c r="B329">
        <f t="shared" ca="1" si="19"/>
        <v>9</v>
      </c>
      <c r="C329">
        <f t="shared" ca="1" si="20"/>
        <v>95</v>
      </c>
      <c r="D329">
        <f t="shared" ca="1" si="21"/>
        <v>8</v>
      </c>
    </row>
    <row r="330" spans="1:4" x14ac:dyDescent="0.25">
      <c r="A330" s="1">
        <v>43429</v>
      </c>
      <c r="B330">
        <f t="shared" ca="1" si="19"/>
        <v>3</v>
      </c>
      <c r="C330">
        <f t="shared" ca="1" si="20"/>
        <v>32</v>
      </c>
      <c r="D330">
        <f t="shared" ca="1" si="21"/>
        <v>7</v>
      </c>
    </row>
    <row r="331" spans="1:4" x14ac:dyDescent="0.25">
      <c r="A331" s="1">
        <v>43430</v>
      </c>
      <c r="B331">
        <f t="shared" ca="1" si="19"/>
        <v>3</v>
      </c>
      <c r="C331">
        <f t="shared" ca="1" si="20"/>
        <v>42</v>
      </c>
      <c r="D331">
        <f t="shared" ca="1" si="21"/>
        <v>16</v>
      </c>
    </row>
    <row r="332" spans="1:4" x14ac:dyDescent="0.25">
      <c r="A332" s="1">
        <v>43431</v>
      </c>
      <c r="B332">
        <f t="shared" ca="1" si="19"/>
        <v>8</v>
      </c>
      <c r="C332">
        <f t="shared" ca="1" si="20"/>
        <v>28</v>
      </c>
      <c r="D332">
        <f t="shared" ca="1" si="21"/>
        <v>8</v>
      </c>
    </row>
    <row r="333" spans="1:4" x14ac:dyDescent="0.25">
      <c r="A333" s="1">
        <v>43432</v>
      </c>
      <c r="B333">
        <f ca="1">RANDBETWEEN(-10,5)</f>
        <v>-5</v>
      </c>
      <c r="C333">
        <f t="shared" ca="1" si="20"/>
        <v>44</v>
      </c>
      <c r="D333">
        <f t="shared" ca="1" si="21"/>
        <v>11</v>
      </c>
    </row>
    <row r="334" spans="1:4" x14ac:dyDescent="0.25">
      <c r="A334" s="1">
        <v>43433</v>
      </c>
      <c r="B334">
        <f t="shared" ref="B334:B390" ca="1" si="22">RANDBETWEEN(-10,5)</f>
        <v>-1</v>
      </c>
      <c r="C334">
        <f t="shared" ca="1" si="20"/>
        <v>39</v>
      </c>
      <c r="D334">
        <f t="shared" ca="1" si="21"/>
        <v>15</v>
      </c>
    </row>
    <row r="335" spans="1:4" x14ac:dyDescent="0.25">
      <c r="A335" s="1">
        <v>43434</v>
      </c>
      <c r="B335">
        <f t="shared" ca="1" si="22"/>
        <v>3</v>
      </c>
      <c r="C335">
        <f t="shared" ca="1" si="20"/>
        <v>89</v>
      </c>
      <c r="D335">
        <f t="shared" ca="1" si="21"/>
        <v>17</v>
      </c>
    </row>
    <row r="336" spans="1:4" x14ac:dyDescent="0.25">
      <c r="A336" s="1">
        <v>43435</v>
      </c>
      <c r="B336">
        <f t="shared" ca="1" si="22"/>
        <v>0</v>
      </c>
      <c r="C336">
        <f t="shared" ca="1" si="20"/>
        <v>94</v>
      </c>
      <c r="D336">
        <f t="shared" ca="1" si="21"/>
        <v>15</v>
      </c>
    </row>
    <row r="337" spans="1:4" x14ac:dyDescent="0.25">
      <c r="A337" s="1">
        <v>43436</v>
      </c>
      <c r="B337">
        <f t="shared" ca="1" si="22"/>
        <v>-7</v>
      </c>
      <c r="C337">
        <f t="shared" ca="1" si="20"/>
        <v>26</v>
      </c>
      <c r="D337">
        <f t="shared" ca="1" si="21"/>
        <v>18</v>
      </c>
    </row>
    <row r="338" spans="1:4" x14ac:dyDescent="0.25">
      <c r="A338" s="1">
        <v>43437</v>
      </c>
      <c r="B338">
        <f t="shared" ca="1" si="22"/>
        <v>-8</v>
      </c>
      <c r="C338">
        <f t="shared" ca="1" si="20"/>
        <v>44</v>
      </c>
      <c r="D338">
        <f t="shared" ca="1" si="21"/>
        <v>6</v>
      </c>
    </row>
    <row r="339" spans="1:4" x14ac:dyDescent="0.25">
      <c r="A339" s="1">
        <v>43438</v>
      </c>
      <c r="B339">
        <f t="shared" ca="1" si="22"/>
        <v>-9</v>
      </c>
      <c r="C339">
        <f t="shared" ca="1" si="20"/>
        <v>55</v>
      </c>
      <c r="D339">
        <f t="shared" ca="1" si="21"/>
        <v>6</v>
      </c>
    </row>
    <row r="340" spans="1:4" x14ac:dyDescent="0.25">
      <c r="A340" s="1">
        <v>43439</v>
      </c>
      <c r="B340">
        <f t="shared" ca="1" si="22"/>
        <v>-3</v>
      </c>
      <c r="C340">
        <f t="shared" ca="1" si="20"/>
        <v>49</v>
      </c>
      <c r="D340">
        <f t="shared" ca="1" si="21"/>
        <v>17</v>
      </c>
    </row>
    <row r="341" spans="1:4" x14ac:dyDescent="0.25">
      <c r="A341" s="1">
        <v>43440</v>
      </c>
      <c r="B341">
        <f t="shared" ca="1" si="22"/>
        <v>-5</v>
      </c>
      <c r="C341">
        <f t="shared" ca="1" si="20"/>
        <v>88</v>
      </c>
      <c r="D341">
        <f t="shared" ca="1" si="21"/>
        <v>12</v>
      </c>
    </row>
    <row r="342" spans="1:4" x14ac:dyDescent="0.25">
      <c r="A342" s="1">
        <v>43441</v>
      </c>
      <c r="B342">
        <f t="shared" ca="1" si="22"/>
        <v>1</v>
      </c>
      <c r="C342">
        <f t="shared" ca="1" si="20"/>
        <v>75</v>
      </c>
      <c r="D342">
        <f t="shared" ca="1" si="21"/>
        <v>8</v>
      </c>
    </row>
    <row r="343" spans="1:4" x14ac:dyDescent="0.25">
      <c r="A343" s="1">
        <v>43442</v>
      </c>
      <c r="B343">
        <f t="shared" ca="1" si="22"/>
        <v>5</v>
      </c>
      <c r="C343">
        <f t="shared" ca="1" si="20"/>
        <v>66</v>
      </c>
      <c r="D343">
        <f t="shared" ca="1" si="21"/>
        <v>9</v>
      </c>
    </row>
    <row r="344" spans="1:4" x14ac:dyDescent="0.25">
      <c r="A344" s="1">
        <v>43443</v>
      </c>
      <c r="B344">
        <f t="shared" ca="1" si="22"/>
        <v>-6</v>
      </c>
      <c r="C344">
        <f t="shared" ca="1" si="20"/>
        <v>36</v>
      </c>
      <c r="D344">
        <f t="shared" ca="1" si="21"/>
        <v>12</v>
      </c>
    </row>
    <row r="345" spans="1:4" x14ac:dyDescent="0.25">
      <c r="A345" s="1">
        <v>43444</v>
      </c>
      <c r="B345">
        <f t="shared" ca="1" si="22"/>
        <v>-9</v>
      </c>
      <c r="C345">
        <f t="shared" ca="1" si="20"/>
        <v>71</v>
      </c>
      <c r="D345">
        <f t="shared" ca="1" si="21"/>
        <v>13</v>
      </c>
    </row>
    <row r="346" spans="1:4" x14ac:dyDescent="0.25">
      <c r="A346" s="1">
        <v>43445</v>
      </c>
      <c r="B346">
        <f t="shared" ca="1" si="22"/>
        <v>-3</v>
      </c>
      <c r="C346">
        <f t="shared" ca="1" si="20"/>
        <v>82</v>
      </c>
      <c r="D346">
        <f t="shared" ca="1" si="21"/>
        <v>5</v>
      </c>
    </row>
    <row r="347" spans="1:4" x14ac:dyDescent="0.25">
      <c r="A347" s="1">
        <v>43446</v>
      </c>
      <c r="B347">
        <f t="shared" ca="1" si="22"/>
        <v>-10</v>
      </c>
      <c r="C347">
        <f t="shared" ca="1" si="20"/>
        <v>92</v>
      </c>
      <c r="D347">
        <f t="shared" ca="1" si="21"/>
        <v>14</v>
      </c>
    </row>
    <row r="348" spans="1:4" x14ac:dyDescent="0.25">
      <c r="A348" s="1">
        <v>43447</v>
      </c>
      <c r="B348">
        <f t="shared" ca="1" si="22"/>
        <v>1</v>
      </c>
      <c r="C348">
        <f t="shared" ca="1" si="20"/>
        <v>73</v>
      </c>
      <c r="D348">
        <f t="shared" ca="1" si="21"/>
        <v>12</v>
      </c>
    </row>
    <row r="349" spans="1:4" x14ac:dyDescent="0.25">
      <c r="A349" s="1">
        <v>43448</v>
      </c>
      <c r="B349">
        <f t="shared" ca="1" si="22"/>
        <v>-5</v>
      </c>
      <c r="C349">
        <f t="shared" ca="1" si="20"/>
        <v>61</v>
      </c>
      <c r="D349">
        <f t="shared" ca="1" si="21"/>
        <v>15</v>
      </c>
    </row>
    <row r="350" spans="1:4" x14ac:dyDescent="0.25">
      <c r="A350" s="1">
        <v>43449</v>
      </c>
      <c r="B350">
        <f t="shared" ca="1" si="22"/>
        <v>-9</v>
      </c>
      <c r="C350">
        <f t="shared" ca="1" si="20"/>
        <v>59</v>
      </c>
      <c r="D350">
        <f t="shared" ca="1" si="21"/>
        <v>16</v>
      </c>
    </row>
    <row r="351" spans="1:4" x14ac:dyDescent="0.25">
      <c r="A351" s="1">
        <v>43450</v>
      </c>
      <c r="B351">
        <f t="shared" ca="1" si="22"/>
        <v>0</v>
      </c>
      <c r="C351">
        <f t="shared" ca="1" si="20"/>
        <v>88</v>
      </c>
      <c r="D351">
        <f t="shared" ca="1" si="21"/>
        <v>10</v>
      </c>
    </row>
    <row r="352" spans="1:4" x14ac:dyDescent="0.25">
      <c r="A352" s="1">
        <v>43451</v>
      </c>
      <c r="B352">
        <f t="shared" ca="1" si="22"/>
        <v>-6</v>
      </c>
      <c r="C352">
        <f t="shared" ca="1" si="20"/>
        <v>34</v>
      </c>
      <c r="D352">
        <f t="shared" ca="1" si="21"/>
        <v>13</v>
      </c>
    </row>
    <row r="353" spans="1:4" x14ac:dyDescent="0.25">
      <c r="A353" s="1">
        <v>43452</v>
      </c>
      <c r="B353">
        <f t="shared" ca="1" si="22"/>
        <v>-4</v>
      </c>
      <c r="C353">
        <f t="shared" ca="1" si="20"/>
        <v>92</v>
      </c>
      <c r="D353">
        <f t="shared" ca="1" si="21"/>
        <v>9</v>
      </c>
    </row>
    <row r="354" spans="1:4" x14ac:dyDescent="0.25">
      <c r="A354" s="1">
        <v>43453</v>
      </c>
      <c r="B354">
        <f t="shared" ca="1" si="22"/>
        <v>3</v>
      </c>
      <c r="C354">
        <f t="shared" ca="1" si="20"/>
        <v>30</v>
      </c>
      <c r="D354">
        <f t="shared" ca="1" si="21"/>
        <v>17</v>
      </c>
    </row>
    <row r="355" spans="1:4" x14ac:dyDescent="0.25">
      <c r="A355" s="1">
        <v>43454</v>
      </c>
      <c r="B355">
        <f t="shared" ca="1" si="22"/>
        <v>-2</v>
      </c>
      <c r="C355">
        <f t="shared" ca="1" si="20"/>
        <v>54</v>
      </c>
      <c r="D355">
        <f t="shared" ca="1" si="21"/>
        <v>17</v>
      </c>
    </row>
    <row r="356" spans="1:4" x14ac:dyDescent="0.25">
      <c r="A356" s="1">
        <v>43455</v>
      </c>
      <c r="B356">
        <f t="shared" ca="1" si="22"/>
        <v>-4</v>
      </c>
      <c r="C356">
        <f t="shared" ca="1" si="20"/>
        <v>61</v>
      </c>
      <c r="D356">
        <f t="shared" ca="1" si="21"/>
        <v>10</v>
      </c>
    </row>
    <row r="357" spans="1:4" x14ac:dyDescent="0.25">
      <c r="A357" s="1">
        <v>43456</v>
      </c>
      <c r="B357">
        <f t="shared" ca="1" si="22"/>
        <v>4</v>
      </c>
      <c r="C357">
        <f t="shared" ca="1" si="20"/>
        <v>81</v>
      </c>
      <c r="D357">
        <f t="shared" ca="1" si="21"/>
        <v>7</v>
      </c>
    </row>
    <row r="358" spans="1:4" x14ac:dyDescent="0.25">
      <c r="A358" s="1">
        <v>43457</v>
      </c>
      <c r="B358">
        <f t="shared" ca="1" si="22"/>
        <v>-10</v>
      </c>
      <c r="C358">
        <f t="shared" ca="1" si="20"/>
        <v>30</v>
      </c>
      <c r="D358">
        <f t="shared" ca="1" si="21"/>
        <v>5</v>
      </c>
    </row>
    <row r="359" spans="1:4" x14ac:dyDescent="0.25">
      <c r="A359" s="1">
        <v>43458</v>
      </c>
      <c r="B359">
        <f t="shared" ca="1" si="22"/>
        <v>-7</v>
      </c>
      <c r="C359">
        <f t="shared" ca="1" si="20"/>
        <v>78</v>
      </c>
      <c r="D359">
        <f t="shared" ca="1" si="21"/>
        <v>10</v>
      </c>
    </row>
    <row r="360" spans="1:4" x14ac:dyDescent="0.25">
      <c r="A360" s="1">
        <v>43459</v>
      </c>
      <c r="B360">
        <f t="shared" ca="1" si="22"/>
        <v>-3</v>
      </c>
      <c r="C360">
        <f t="shared" ca="1" si="20"/>
        <v>92</v>
      </c>
      <c r="D360">
        <f t="shared" ca="1" si="21"/>
        <v>14</v>
      </c>
    </row>
    <row r="361" spans="1:4" x14ac:dyDescent="0.25">
      <c r="A361" s="1">
        <v>43460</v>
      </c>
      <c r="B361">
        <f t="shared" ca="1" si="22"/>
        <v>-9</v>
      </c>
      <c r="C361">
        <f t="shared" ca="1" si="20"/>
        <v>27</v>
      </c>
      <c r="D361">
        <f t="shared" ca="1" si="21"/>
        <v>14</v>
      </c>
    </row>
    <row r="362" spans="1:4" x14ac:dyDescent="0.25">
      <c r="A362" s="1">
        <v>43461</v>
      </c>
      <c r="B362">
        <f t="shared" ca="1" si="22"/>
        <v>1</v>
      </c>
      <c r="C362">
        <f t="shared" ca="1" si="20"/>
        <v>70</v>
      </c>
      <c r="D362">
        <f t="shared" ca="1" si="21"/>
        <v>15</v>
      </c>
    </row>
    <row r="363" spans="1:4" x14ac:dyDescent="0.25">
      <c r="A363" s="1">
        <v>43462</v>
      </c>
      <c r="B363">
        <f t="shared" ca="1" si="22"/>
        <v>2</v>
      </c>
      <c r="C363">
        <f t="shared" ca="1" si="20"/>
        <v>36</v>
      </c>
      <c r="D363">
        <f t="shared" ca="1" si="21"/>
        <v>12</v>
      </c>
    </row>
    <row r="364" spans="1:4" x14ac:dyDescent="0.25">
      <c r="A364" s="1">
        <v>43463</v>
      </c>
      <c r="B364">
        <f t="shared" ca="1" si="22"/>
        <v>-9</v>
      </c>
      <c r="C364">
        <f t="shared" ca="1" si="20"/>
        <v>89</v>
      </c>
      <c r="D364">
        <f t="shared" ca="1" si="21"/>
        <v>13</v>
      </c>
    </row>
    <row r="365" spans="1:4" x14ac:dyDescent="0.25">
      <c r="A365" s="1">
        <v>43464</v>
      </c>
      <c r="B365">
        <f t="shared" ca="1" si="22"/>
        <v>-10</v>
      </c>
      <c r="C365">
        <f t="shared" ca="1" si="20"/>
        <v>88</v>
      </c>
      <c r="D365">
        <f t="shared" ca="1" si="21"/>
        <v>18</v>
      </c>
    </row>
    <row r="366" spans="1:4" x14ac:dyDescent="0.25">
      <c r="A366" s="1">
        <v>43465</v>
      </c>
      <c r="B366">
        <f t="shared" ca="1" si="22"/>
        <v>-9</v>
      </c>
      <c r="C366">
        <f t="shared" ca="1" si="20"/>
        <v>37</v>
      </c>
      <c r="D366">
        <f t="shared" ca="1" si="21"/>
        <v>11</v>
      </c>
    </row>
    <row r="367" spans="1:4" x14ac:dyDescent="0.25">
      <c r="A367" s="1">
        <v>43466</v>
      </c>
      <c r="B367">
        <f t="shared" ca="1" si="22"/>
        <v>4</v>
      </c>
      <c r="C367">
        <f t="shared" ca="1" si="20"/>
        <v>68</v>
      </c>
      <c r="D367">
        <f t="shared" ca="1" si="21"/>
        <v>17</v>
      </c>
    </row>
    <row r="368" spans="1:4" x14ac:dyDescent="0.25">
      <c r="A368" s="1">
        <v>43467</v>
      </c>
      <c r="B368">
        <f t="shared" ca="1" si="22"/>
        <v>-2</v>
      </c>
      <c r="C368">
        <f t="shared" ca="1" si="20"/>
        <v>93</v>
      </c>
      <c r="D368">
        <f t="shared" ca="1" si="21"/>
        <v>10</v>
      </c>
    </row>
    <row r="369" spans="1:4" x14ac:dyDescent="0.25">
      <c r="A369" s="1">
        <v>43468</v>
      </c>
      <c r="B369">
        <f t="shared" ca="1" si="22"/>
        <v>-9</v>
      </c>
      <c r="C369">
        <f t="shared" ca="1" si="20"/>
        <v>83</v>
      </c>
      <c r="D369">
        <f t="shared" ca="1" si="21"/>
        <v>5</v>
      </c>
    </row>
    <row r="370" spans="1:4" x14ac:dyDescent="0.25">
      <c r="A370" s="1">
        <v>43469</v>
      </c>
      <c r="B370">
        <f t="shared" ca="1" si="22"/>
        <v>-8</v>
      </c>
      <c r="C370">
        <f t="shared" ca="1" si="20"/>
        <v>55</v>
      </c>
      <c r="D370">
        <f t="shared" ca="1" si="21"/>
        <v>17</v>
      </c>
    </row>
    <row r="371" spans="1:4" x14ac:dyDescent="0.25">
      <c r="A371" s="1">
        <v>43470</v>
      </c>
      <c r="B371">
        <f t="shared" ca="1" si="22"/>
        <v>-6</v>
      </c>
      <c r="C371">
        <f t="shared" ca="1" si="20"/>
        <v>61</v>
      </c>
      <c r="D371">
        <f t="shared" ca="1" si="21"/>
        <v>16</v>
      </c>
    </row>
    <row r="372" spans="1:4" x14ac:dyDescent="0.25">
      <c r="A372" s="1">
        <v>43471</v>
      </c>
      <c r="B372">
        <f t="shared" ca="1" si="22"/>
        <v>-4</v>
      </c>
      <c r="C372">
        <f t="shared" ca="1" si="20"/>
        <v>63</v>
      </c>
      <c r="D372">
        <f t="shared" ca="1" si="21"/>
        <v>14</v>
      </c>
    </row>
    <row r="373" spans="1:4" x14ac:dyDescent="0.25">
      <c r="A373" s="1">
        <v>43472</v>
      </c>
      <c r="B373">
        <f t="shared" ca="1" si="22"/>
        <v>-7</v>
      </c>
      <c r="C373">
        <f t="shared" ca="1" si="20"/>
        <v>56</v>
      </c>
      <c r="D373">
        <f t="shared" ca="1" si="21"/>
        <v>10</v>
      </c>
    </row>
    <row r="374" spans="1:4" x14ac:dyDescent="0.25">
      <c r="A374" s="1">
        <v>43473</v>
      </c>
      <c r="B374">
        <f t="shared" ca="1" si="22"/>
        <v>3</v>
      </c>
      <c r="C374">
        <f t="shared" ca="1" si="20"/>
        <v>94</v>
      </c>
      <c r="D374">
        <f t="shared" ca="1" si="21"/>
        <v>8</v>
      </c>
    </row>
    <row r="375" spans="1:4" x14ac:dyDescent="0.25">
      <c r="A375" s="1">
        <v>43474</v>
      </c>
      <c r="B375">
        <f t="shared" ca="1" si="22"/>
        <v>-10</v>
      </c>
      <c r="C375">
        <f t="shared" ca="1" si="20"/>
        <v>80</v>
      </c>
      <c r="D375">
        <f t="shared" ca="1" si="21"/>
        <v>12</v>
      </c>
    </row>
    <row r="376" spans="1:4" x14ac:dyDescent="0.25">
      <c r="A376" s="1">
        <v>43475</v>
      </c>
      <c r="B376">
        <f t="shared" ca="1" si="22"/>
        <v>-3</v>
      </c>
      <c r="C376">
        <f t="shared" ca="1" si="20"/>
        <v>81</v>
      </c>
      <c r="D376">
        <f t="shared" ca="1" si="21"/>
        <v>17</v>
      </c>
    </row>
    <row r="377" spans="1:4" x14ac:dyDescent="0.25">
      <c r="A377" s="1">
        <v>43476</v>
      </c>
      <c r="B377">
        <f t="shared" ca="1" si="22"/>
        <v>-9</v>
      </c>
      <c r="C377">
        <f t="shared" ca="1" si="20"/>
        <v>77</v>
      </c>
      <c r="D377">
        <f t="shared" ca="1" si="21"/>
        <v>16</v>
      </c>
    </row>
    <row r="378" spans="1:4" x14ac:dyDescent="0.25">
      <c r="A378" s="1">
        <v>43477</v>
      </c>
      <c r="B378">
        <f t="shared" ca="1" si="22"/>
        <v>-8</v>
      </c>
      <c r="C378">
        <f t="shared" ca="1" si="20"/>
        <v>24</v>
      </c>
      <c r="D378">
        <f t="shared" ca="1" si="21"/>
        <v>6</v>
      </c>
    </row>
    <row r="379" spans="1:4" x14ac:dyDescent="0.25">
      <c r="A379" s="1">
        <v>43478</v>
      </c>
      <c r="B379">
        <f t="shared" ca="1" si="22"/>
        <v>2</v>
      </c>
      <c r="C379">
        <f t="shared" ca="1" si="20"/>
        <v>63</v>
      </c>
      <c r="D379">
        <f t="shared" ca="1" si="21"/>
        <v>8</v>
      </c>
    </row>
    <row r="380" spans="1:4" x14ac:dyDescent="0.25">
      <c r="A380" s="1">
        <v>43479</v>
      </c>
      <c r="B380">
        <f t="shared" ca="1" si="22"/>
        <v>5</v>
      </c>
      <c r="C380">
        <f t="shared" ca="1" si="20"/>
        <v>73</v>
      </c>
      <c r="D380">
        <f t="shared" ca="1" si="21"/>
        <v>8</v>
      </c>
    </row>
    <row r="381" spans="1:4" x14ac:dyDescent="0.25">
      <c r="A381" s="1">
        <v>43480</v>
      </c>
      <c r="B381">
        <f t="shared" ca="1" si="22"/>
        <v>-7</v>
      </c>
      <c r="C381">
        <f t="shared" ca="1" si="20"/>
        <v>86</v>
      </c>
      <c r="D381">
        <f t="shared" ca="1" si="21"/>
        <v>9</v>
      </c>
    </row>
    <row r="382" spans="1:4" x14ac:dyDescent="0.25">
      <c r="A382" s="1">
        <v>43481</v>
      </c>
      <c r="B382">
        <f t="shared" ca="1" si="22"/>
        <v>0</v>
      </c>
      <c r="C382">
        <f t="shared" ca="1" si="20"/>
        <v>81</v>
      </c>
      <c r="D382">
        <f t="shared" ca="1" si="21"/>
        <v>5</v>
      </c>
    </row>
    <row r="383" spans="1:4" x14ac:dyDescent="0.25">
      <c r="A383" s="1">
        <v>43482</v>
      </c>
      <c r="B383">
        <f t="shared" ca="1" si="22"/>
        <v>-9</v>
      </c>
      <c r="C383">
        <f t="shared" ca="1" si="20"/>
        <v>50</v>
      </c>
      <c r="D383">
        <f t="shared" ca="1" si="21"/>
        <v>17</v>
      </c>
    </row>
    <row r="384" spans="1:4" x14ac:dyDescent="0.25">
      <c r="A384" s="1">
        <v>43483</v>
      </c>
      <c r="B384">
        <f t="shared" ca="1" si="22"/>
        <v>3</v>
      </c>
      <c r="C384">
        <f t="shared" ca="1" si="20"/>
        <v>39</v>
      </c>
      <c r="D384">
        <f t="shared" ca="1" si="21"/>
        <v>18</v>
      </c>
    </row>
    <row r="385" spans="1:4" x14ac:dyDescent="0.25">
      <c r="A385" s="1">
        <v>43484</v>
      </c>
      <c r="B385">
        <f t="shared" ca="1" si="22"/>
        <v>3</v>
      </c>
      <c r="C385">
        <f t="shared" ca="1" si="20"/>
        <v>28</v>
      </c>
      <c r="D385">
        <f t="shared" ca="1" si="21"/>
        <v>5</v>
      </c>
    </row>
    <row r="386" spans="1:4" x14ac:dyDescent="0.25">
      <c r="A386" s="1">
        <v>43485</v>
      </c>
      <c r="B386">
        <f t="shared" ca="1" si="22"/>
        <v>5</v>
      </c>
      <c r="C386">
        <f t="shared" ca="1" si="20"/>
        <v>93</v>
      </c>
      <c r="D386">
        <f t="shared" ca="1" si="21"/>
        <v>11</v>
      </c>
    </row>
    <row r="387" spans="1:4" x14ac:dyDescent="0.25">
      <c r="A387" s="1">
        <v>43486</v>
      </c>
      <c r="B387">
        <f t="shared" ca="1" si="22"/>
        <v>-6</v>
      </c>
      <c r="C387">
        <f t="shared" ref="C387:C390" ca="1" si="23">RANDBETWEEN(20,95)</f>
        <v>39</v>
      </c>
      <c r="D387">
        <f t="shared" ref="D387:D390" ca="1" si="24">RANDBETWEEN(5,18)</f>
        <v>18</v>
      </c>
    </row>
    <row r="388" spans="1:4" x14ac:dyDescent="0.25">
      <c r="A388" s="1">
        <v>43487</v>
      </c>
      <c r="B388">
        <f t="shared" ca="1" si="22"/>
        <v>0</v>
      </c>
      <c r="C388">
        <f t="shared" ca="1" si="23"/>
        <v>24</v>
      </c>
      <c r="D388">
        <f t="shared" ca="1" si="24"/>
        <v>17</v>
      </c>
    </row>
    <row r="389" spans="1:4" x14ac:dyDescent="0.25">
      <c r="A389" s="1">
        <v>43488</v>
      </c>
      <c r="B389">
        <f t="shared" ca="1" si="22"/>
        <v>3</v>
      </c>
      <c r="C389">
        <f t="shared" ca="1" si="23"/>
        <v>54</v>
      </c>
      <c r="D389">
        <f t="shared" ca="1" si="24"/>
        <v>10</v>
      </c>
    </row>
    <row r="390" spans="1:4" x14ac:dyDescent="0.25">
      <c r="A390" s="1">
        <v>43489</v>
      </c>
      <c r="B390">
        <f t="shared" ca="1" si="22"/>
        <v>0</v>
      </c>
      <c r="C390">
        <f t="shared" ca="1" si="23"/>
        <v>84</v>
      </c>
      <c r="D390">
        <f t="shared" ca="1" si="24"/>
        <v>8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KT+hierar</vt:lpstr>
      <vt:lpstr>Pomoc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Komínek</dc:creator>
  <cp:lastModifiedBy>Peter Polakovič</cp:lastModifiedBy>
  <dcterms:created xsi:type="dcterms:W3CDTF">2019-03-30T14:59:35Z</dcterms:created>
  <dcterms:modified xsi:type="dcterms:W3CDTF">2019-04-08T19:43:58Z</dcterms:modified>
</cp:coreProperties>
</file>