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3B736BB8-5E90-4250-83C4-AD4C0C2EA0E2}" xr6:coauthVersionLast="36" xr6:coauthVersionMax="36" xr10:uidLastSave="{00000000-0000-0000-0000-000000000000}"/>
  <bookViews>
    <workbookView xWindow="0" yWindow="0" windowWidth="28800" windowHeight="13725" activeTab="1" xr2:uid="{5AC2224E-0ABD-4A9C-A008-2DA152930085}"/>
  </bookViews>
  <sheets>
    <sheet name="Data" sheetId="1" r:id="rId1"/>
    <sheet name="Filter" sheetId="2" r:id="rId2"/>
  </sheets>
  <definedNames>
    <definedName name="Rýchly_filter_Den">#N/A</definedName>
    <definedName name="Rýchly_filter_Měsíc">#N/A</definedName>
    <definedName name="Rýchly_filter_Rok">#N/A</definedName>
  </definedNames>
  <calcPr calcId="179021"/>
  <pivotCaches>
    <pivotCache cacheId="5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D26" i="1"/>
  <c r="E26" i="1"/>
  <c r="F26" i="1"/>
  <c r="D25" i="1"/>
  <c r="E25" i="1"/>
  <c r="F25" i="1"/>
  <c r="D24" i="1"/>
  <c r="E24" i="1"/>
  <c r="F24" i="1"/>
  <c r="D23" i="1"/>
  <c r="E23" i="1"/>
  <c r="F23" i="1"/>
  <c r="D22" i="1"/>
  <c r="E22" i="1"/>
  <c r="F22" i="1"/>
  <c r="D21" i="1"/>
  <c r="E21" i="1"/>
  <c r="F21" i="1"/>
  <c r="D20" i="1"/>
  <c r="E20" i="1"/>
  <c r="F20" i="1"/>
  <c r="D19" i="1"/>
  <c r="E19" i="1"/>
  <c r="F19" i="1"/>
  <c r="D18" i="1"/>
  <c r="E18" i="1"/>
  <c r="F18" i="1"/>
  <c r="D17" i="1"/>
  <c r="E17" i="1"/>
  <c r="F1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</calcChain>
</file>

<file path=xl/sharedStrings.xml><?xml version="1.0" encoding="utf-8"?>
<sst xmlns="http://schemas.openxmlformats.org/spreadsheetml/2006/main" count="61" uniqueCount="32">
  <si>
    <t>Číslo</t>
  </si>
  <si>
    <t>Jméno</t>
  </si>
  <si>
    <t>Datum</t>
  </si>
  <si>
    <t>Jano</t>
  </si>
  <si>
    <t>Fero</t>
  </si>
  <si>
    <t>Mišo</t>
  </si>
  <si>
    <t>Juro</t>
  </si>
  <si>
    <t>Dano</t>
  </si>
  <si>
    <t>Robo</t>
  </si>
  <si>
    <t>Miro</t>
  </si>
  <si>
    <t>Noro</t>
  </si>
  <si>
    <t>Gabo</t>
  </si>
  <si>
    <t>Ďuro</t>
  </si>
  <si>
    <t>Gusto</t>
  </si>
  <si>
    <t>Samo</t>
  </si>
  <si>
    <t>Maťo</t>
  </si>
  <si>
    <t>Palo</t>
  </si>
  <si>
    <t>Jožo</t>
  </si>
  <si>
    <t>Rok</t>
  </si>
  <si>
    <t>Měsíc</t>
  </si>
  <si>
    <t>Den</t>
  </si>
  <si>
    <t>Hugo</t>
  </si>
  <si>
    <t>Majo</t>
  </si>
  <si>
    <t>Paťo</t>
  </si>
  <si>
    <t>Kubo</t>
  </si>
  <si>
    <t>Lubo</t>
  </si>
  <si>
    <t>Ľudo</t>
  </si>
  <si>
    <t>Rasťo</t>
  </si>
  <si>
    <t>Stano</t>
  </si>
  <si>
    <t>Tóno</t>
  </si>
  <si>
    <t>Zolo</t>
  </si>
  <si>
    <t>Heňo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</si>
</sst>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0" applyNumberFormat="1"/>
    <xf numFmtId="0" fontId="0" fillId="0" borderId="0" xfId="0" applyNumberFormat="1"/>
  </cellXfs>
  <cellStyles count="1">
    <cellStyle name="Normálna" xfId="0" builtinId="0"/>
  </cellStyles>
  <dxfs count="4">
    <dxf>
      <numFmt numFmtId="164" formatCode="mmmm"/>
    </dxf>
    <dxf>
      <numFmt numFmtId="0" formatCode="General"/>
    </dxf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calcChain" Target="calcChain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19050</xdr:rowOff>
    </xdr:from>
    <xdr:to>
      <xdr:col>6</xdr:col>
      <xdr:colOff>9525</xdr:colOff>
      <xdr:row>19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Rok">
              <a:extLst>
                <a:ext uri="{FF2B5EF4-FFF2-40B4-BE49-F238E27FC236}">
                  <a16:creationId xmlns:a16="http://schemas.microsoft.com/office/drawing/2014/main" id="{DF2A7B74-FCE6-4645-92BD-7C4DB01C24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09950" y="19050"/>
              <a:ext cx="1009650" cy="365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581024</xdr:colOff>
      <xdr:row>19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ěsíc">
              <a:extLst>
                <a:ext uri="{FF2B5EF4-FFF2-40B4-BE49-F238E27FC236}">
                  <a16:creationId xmlns:a16="http://schemas.microsoft.com/office/drawing/2014/main" id="{8D859471-87AB-44C9-996D-CEA40532AD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ěsí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9600" y="19050"/>
              <a:ext cx="1181099" cy="365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571500</xdr:colOff>
      <xdr:row>0</xdr:row>
      <xdr:rowOff>19050</xdr:rowOff>
    </xdr:from>
    <xdr:to>
      <xdr:col>9</xdr:col>
      <xdr:colOff>285750</xdr:colOff>
      <xdr:row>19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Den">
              <a:extLst>
                <a:ext uri="{FF2B5EF4-FFF2-40B4-BE49-F238E27FC236}">
                  <a16:creationId xmlns:a16="http://schemas.microsoft.com/office/drawing/2014/main" id="{43E38DDD-CE7A-44A6-A46B-DA93A5A1A29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91175" y="19050"/>
              <a:ext cx="933450" cy="365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nino" refreshedDate="43501.36079259259" createdVersion="6" refreshedVersion="6" minRefreshableVersion="3" recordCount="26" xr:uid="{CBF625BB-F3E3-412D-B62C-D9D3661EC40F}">
  <cacheSource type="worksheet">
    <worksheetSource name="tblData"/>
  </cacheSource>
  <cacheFields count="7">
    <cacheField name="Číslo" numFmtId="0">
      <sharedItems containsSemiMixedTypes="0" containsString="0" containsNumber="1" containsInteger="1" minValue="1" maxValue="26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Jméno" numFmtId="0">
      <sharedItems count="26">
        <s v="Jano"/>
        <s v="Fero"/>
        <s v="Mišo"/>
        <s v="Juro"/>
        <s v="Dano"/>
        <s v="Robo"/>
        <s v="Miro"/>
        <s v="Noro"/>
        <s v="Gabo"/>
        <s v="Ďuro"/>
        <s v="Gusto"/>
        <s v="Samo"/>
        <s v="Maťo"/>
        <s v="Palo"/>
        <s v="Jožo"/>
        <s v="Hugo"/>
        <s v="Majo"/>
        <s v="Paťo"/>
        <s v="Kubo"/>
        <s v="Lubo"/>
        <s v="Ľudo"/>
        <s v="Rasťo"/>
        <s v="Stano"/>
        <s v="Tóno"/>
        <s v="Zolo"/>
        <s v="Heňo"/>
      </sharedItems>
    </cacheField>
    <cacheField name="Datum" numFmtId="14">
      <sharedItems containsSemiMixedTypes="0" containsNonDate="0" containsDate="1" containsString="0" minDate="1950-04-04T00:00:00" maxDate="2000-12-13T00:00:00" count="25">
        <d v="1981-08-10T00:00:00"/>
        <d v="2000-12-12T00:00:00"/>
        <d v="1964-08-13T00:00:00"/>
        <d v="1998-05-12T00:00:00"/>
        <d v="1977-05-05T00:00:00"/>
        <d v="2000-01-02T00:00:00"/>
        <d v="1981-04-10T00:00:00"/>
        <d v="1981-12-31T00:00:00"/>
        <d v="1977-07-01T00:00:00"/>
        <d v="1978-02-22T00:00:00"/>
        <d v="2000-07-13T00:00:00"/>
        <d v="1964-07-13T00:00:00"/>
        <d v="1965-07-13T00:00:00"/>
        <d v="1977-07-13T00:00:00"/>
        <d v="1997-09-06T00:00:00"/>
        <d v="2000-04-27T00:00:00"/>
        <d v="1989-09-28T00:00:00"/>
        <d v="1977-10-28T00:00:00"/>
        <d v="1964-02-04T00:00:00"/>
        <d v="1964-01-01T00:00:00"/>
        <d v="1988-08-03T00:00:00"/>
        <d v="1950-04-04T00:00:00"/>
        <d v="1955-10-12T00:00:00"/>
        <d v="1978-10-12T00:00:00"/>
        <d v="2000-06-01T00:00:00"/>
      </sharedItems>
    </cacheField>
    <cacheField name="Rok" numFmtId="0">
      <sharedItems containsSemiMixedTypes="0" containsString="0" containsNumber="1" containsInteger="1" minValue="1950" maxValue="2000" count="12">
        <n v="1981"/>
        <n v="2000"/>
        <n v="1964"/>
        <n v="1998"/>
        <n v="1977"/>
        <n v="1978"/>
        <n v="1965"/>
        <n v="1997"/>
        <n v="1989"/>
        <n v="1988"/>
        <n v="1950"/>
        <n v="1955"/>
      </sharedItems>
    </cacheField>
    <cacheField name="Měsíc" numFmtId="164">
      <sharedItems containsDate="1" containsMixedTypes="1" minDate="1964-07-13T00:00:00" maxDate="2000-12-13T00:00:00" count="24">
        <s v="august"/>
        <s v="december"/>
        <s v="máj"/>
        <s v="január"/>
        <s v="apríl"/>
        <s v="júl"/>
        <s v="február"/>
        <s v="september"/>
        <s v="október"/>
        <s v="jún"/>
        <d v="2000-12-12T00:00:00" u="1"/>
        <d v="1981-08-10T00:00:00" u="1"/>
        <d v="1964-08-13T00:00:00" u="1"/>
        <d v="1964-07-13T00:00:00" u="1"/>
        <d v="1977-05-05T00:00:00" u="1"/>
        <d v="1965-07-13T00:00:00" u="1"/>
        <d v="1977-07-01T00:00:00" u="1"/>
        <d v="1977-07-13T00:00:00" u="1"/>
        <d v="1998-05-12T00:00:00" u="1"/>
        <d v="1981-04-10T00:00:00" u="1"/>
        <d v="1981-12-31T00:00:00" u="1"/>
        <d v="2000-01-02T00:00:00" u="1"/>
        <d v="1978-02-22T00:00:00" u="1"/>
        <d v="2000-07-13T00:00:00" u="1"/>
      </sharedItems>
    </cacheField>
    <cacheField name="Den" numFmtId="0">
      <sharedItems containsSemiMixedTypes="0" containsString="0" containsNumber="1" containsInteger="1" minValue="1" maxValue="31" count="13">
        <n v="10"/>
        <n v="12"/>
        <n v="13"/>
        <n v="5"/>
        <n v="2"/>
        <n v="31"/>
        <n v="1"/>
        <n v="22"/>
        <n v="6"/>
        <n v="27"/>
        <n v="28"/>
        <n v="4"/>
        <n v="3"/>
      </sharedItems>
    </cacheField>
    <cacheField name="Mesiac" numFmtId="0" formula=" MONTH(Datum )" databaseField="0"/>
  </cacheFields>
  <extLst>
    <ext xmlns:x14="http://schemas.microsoft.com/office/spreadsheetml/2009/9/main" uri="{725AE2AE-9491-48be-B2B4-4EB974FC3084}">
      <x14:pivotCacheDefinition pivotCacheId="3115102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2"/>
    <x v="1"/>
  </r>
  <r>
    <x v="4"/>
    <x v="4"/>
    <x v="4"/>
    <x v="4"/>
    <x v="2"/>
    <x v="3"/>
  </r>
  <r>
    <x v="5"/>
    <x v="5"/>
    <x v="5"/>
    <x v="1"/>
    <x v="3"/>
    <x v="4"/>
  </r>
  <r>
    <x v="6"/>
    <x v="6"/>
    <x v="6"/>
    <x v="0"/>
    <x v="4"/>
    <x v="0"/>
  </r>
  <r>
    <x v="7"/>
    <x v="7"/>
    <x v="7"/>
    <x v="0"/>
    <x v="1"/>
    <x v="5"/>
  </r>
  <r>
    <x v="8"/>
    <x v="8"/>
    <x v="8"/>
    <x v="4"/>
    <x v="5"/>
    <x v="6"/>
  </r>
  <r>
    <x v="9"/>
    <x v="9"/>
    <x v="9"/>
    <x v="5"/>
    <x v="6"/>
    <x v="7"/>
  </r>
  <r>
    <x v="10"/>
    <x v="10"/>
    <x v="10"/>
    <x v="1"/>
    <x v="5"/>
    <x v="2"/>
  </r>
  <r>
    <x v="11"/>
    <x v="11"/>
    <x v="11"/>
    <x v="2"/>
    <x v="5"/>
    <x v="2"/>
  </r>
  <r>
    <x v="12"/>
    <x v="12"/>
    <x v="12"/>
    <x v="6"/>
    <x v="5"/>
    <x v="2"/>
  </r>
  <r>
    <x v="13"/>
    <x v="13"/>
    <x v="10"/>
    <x v="1"/>
    <x v="5"/>
    <x v="2"/>
  </r>
  <r>
    <x v="14"/>
    <x v="14"/>
    <x v="13"/>
    <x v="4"/>
    <x v="5"/>
    <x v="2"/>
  </r>
  <r>
    <x v="15"/>
    <x v="15"/>
    <x v="14"/>
    <x v="7"/>
    <x v="7"/>
    <x v="8"/>
  </r>
  <r>
    <x v="16"/>
    <x v="16"/>
    <x v="15"/>
    <x v="1"/>
    <x v="4"/>
    <x v="9"/>
  </r>
  <r>
    <x v="17"/>
    <x v="17"/>
    <x v="16"/>
    <x v="8"/>
    <x v="7"/>
    <x v="10"/>
  </r>
  <r>
    <x v="18"/>
    <x v="18"/>
    <x v="17"/>
    <x v="4"/>
    <x v="8"/>
    <x v="10"/>
  </r>
  <r>
    <x v="19"/>
    <x v="19"/>
    <x v="18"/>
    <x v="2"/>
    <x v="6"/>
    <x v="11"/>
  </r>
  <r>
    <x v="20"/>
    <x v="20"/>
    <x v="19"/>
    <x v="2"/>
    <x v="3"/>
    <x v="6"/>
  </r>
  <r>
    <x v="21"/>
    <x v="21"/>
    <x v="20"/>
    <x v="9"/>
    <x v="0"/>
    <x v="12"/>
  </r>
  <r>
    <x v="22"/>
    <x v="22"/>
    <x v="21"/>
    <x v="10"/>
    <x v="4"/>
    <x v="11"/>
  </r>
  <r>
    <x v="23"/>
    <x v="23"/>
    <x v="22"/>
    <x v="11"/>
    <x v="8"/>
    <x v="1"/>
  </r>
  <r>
    <x v="24"/>
    <x v="24"/>
    <x v="23"/>
    <x v="5"/>
    <x v="8"/>
    <x v="1"/>
  </r>
  <r>
    <x v="25"/>
    <x v="25"/>
    <x v="24"/>
    <x v="1"/>
    <x v="9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B6B23F-C80E-424E-B196-D3775EF6991D}" name="Kontingenčná tabuľka1" cacheId="56" applyNumberFormats="0" applyBorderFormats="0" applyFontFormats="0" applyPatternFormats="0" applyAlignmentFormats="0" applyWidthHeightFormats="1" dataCaption="Hodnoty" updatedVersion="6" minRefreshableVersion="3" showDrill="0" showDataTips="0" rowGrandTotals="0" colGrandTotals="0" itemPrintTitles="1" createdVersion="6" indent="0" outline="1" outlineData="1" multipleFieldFilters="0" rowHeaderCaption="Číslo">
  <location ref="A1:C27" firstHeaderRow="1" firstDataRow="1" firstDataCol="3"/>
  <pivotFields count="7">
    <pivotField axis="axisRow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outline="0" showAll="0" defaultSubtotal="0">
      <items count="26">
        <item x="4"/>
        <item x="9"/>
        <item x="1"/>
        <item x="8"/>
        <item x="10"/>
        <item x="0"/>
        <item x="14"/>
        <item x="3"/>
        <item x="12"/>
        <item x="6"/>
        <item x="2"/>
        <item x="7"/>
        <item x="13"/>
        <item x="5"/>
        <item x="11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numFmtId="14" outline="0" showAll="0" defaultSubtotal="0">
      <items count="25">
        <item x="11"/>
        <item x="2"/>
        <item x="12"/>
        <item x="4"/>
        <item x="8"/>
        <item x="13"/>
        <item x="9"/>
        <item x="6"/>
        <item x="0"/>
        <item x="7"/>
        <item x="3"/>
        <item x="5"/>
        <item x="10"/>
        <item x="1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>
      <items count="13">
        <item x="10"/>
        <item x="11"/>
        <item x="2"/>
        <item x="6"/>
        <item x="4"/>
        <item x="5"/>
        <item x="0"/>
        <item x="9"/>
        <item x="8"/>
        <item x="7"/>
        <item x="3"/>
        <item x="1"/>
        <item t="default"/>
      </items>
    </pivotField>
    <pivotField showAll="0">
      <items count="25">
        <item x="3"/>
        <item x="6"/>
        <item x="4"/>
        <item x="2"/>
        <item x="9"/>
        <item x="5"/>
        <item x="0"/>
        <item x="7"/>
        <item x="8"/>
        <item x="1"/>
        <item m="1" x="13"/>
        <item m="1" x="12"/>
        <item m="1" x="15"/>
        <item m="1" x="14"/>
        <item m="1" x="16"/>
        <item m="1" x="17"/>
        <item m="1" x="22"/>
        <item m="1" x="19"/>
        <item m="1" x="11"/>
        <item m="1" x="20"/>
        <item m="1" x="18"/>
        <item m="1" x="21"/>
        <item m="1" x="23"/>
        <item m="1" x="10"/>
        <item t="default"/>
      </items>
    </pivotField>
    <pivotField showAll="0">
      <items count="14">
        <item x="6"/>
        <item x="4"/>
        <item x="12"/>
        <item x="11"/>
        <item x="3"/>
        <item x="8"/>
        <item x="0"/>
        <item x="1"/>
        <item x="2"/>
        <item x="7"/>
        <item x="9"/>
        <item x="10"/>
        <item x="5"/>
        <item t="default"/>
      </items>
    </pivotField>
    <pivotField dragToRow="0" dragToCol="0" dragToPage="0" showAll="0" defaultSubtotal="0"/>
  </pivotFields>
  <rowFields count="3">
    <field x="0"/>
    <field x="1"/>
    <field x="2"/>
  </rowFields>
  <rowItems count="26">
    <i>
      <x/>
      <x v="5"/>
      <x v="8"/>
    </i>
    <i>
      <x v="1"/>
      <x v="2"/>
      <x v="13"/>
    </i>
    <i>
      <x v="2"/>
      <x v="10"/>
      <x v="1"/>
    </i>
    <i>
      <x v="3"/>
      <x v="7"/>
      <x v="10"/>
    </i>
    <i>
      <x v="4"/>
      <x/>
      <x v="3"/>
    </i>
    <i>
      <x v="5"/>
      <x v="13"/>
      <x v="11"/>
    </i>
    <i>
      <x v="6"/>
      <x v="9"/>
      <x v="7"/>
    </i>
    <i>
      <x v="7"/>
      <x v="11"/>
      <x v="9"/>
    </i>
    <i>
      <x v="8"/>
      <x v="3"/>
      <x v="4"/>
    </i>
    <i>
      <x v="9"/>
      <x v="1"/>
      <x v="6"/>
    </i>
    <i>
      <x v="10"/>
      <x v="4"/>
      <x v="12"/>
    </i>
    <i>
      <x v="11"/>
      <x v="14"/>
      <x/>
    </i>
    <i>
      <x v="12"/>
      <x v="8"/>
      <x v="2"/>
    </i>
    <i>
      <x v="13"/>
      <x v="12"/>
      <x v="12"/>
    </i>
    <i>
      <x v="14"/>
      <x v="6"/>
      <x v="5"/>
    </i>
    <i>
      <x v="15"/>
      <x v="15"/>
      <x v="14"/>
    </i>
    <i>
      <x v="16"/>
      <x v="16"/>
      <x v="15"/>
    </i>
    <i>
      <x v="17"/>
      <x v="17"/>
      <x v="16"/>
    </i>
    <i>
      <x v="18"/>
      <x v="18"/>
      <x v="17"/>
    </i>
    <i>
      <x v="19"/>
      <x v="19"/>
      <x v="18"/>
    </i>
    <i>
      <x v="20"/>
      <x v="20"/>
      <x v="19"/>
    </i>
    <i>
      <x v="21"/>
      <x v="21"/>
      <x v="20"/>
    </i>
    <i>
      <x v="22"/>
      <x v="22"/>
      <x v="21"/>
    </i>
    <i>
      <x v="23"/>
      <x v="23"/>
      <x v="22"/>
    </i>
    <i>
      <x v="24"/>
      <x v="24"/>
      <x v="23"/>
    </i>
    <i>
      <x v="25"/>
      <x v="25"/>
      <x v="24"/>
    </i>
  </rowItems>
  <colItems count="1">
    <i/>
  </colItem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Rok" xr10:uid="{C24E8AFC-E7DC-46BF-8E3B-46386C619E7A}" sourceName="Rok">
  <pivotTables>
    <pivotTable tabId="2" name="Kontingenčná tabuľka1"/>
  </pivotTables>
  <data>
    <tabular pivotCacheId="311510295">
      <items count="12">
        <i x="10" s="1"/>
        <i x="11" s="1"/>
        <i x="2" s="1"/>
        <i x="6" s="1"/>
        <i x="4" s="1"/>
        <i x="5" s="1"/>
        <i x="0" s="1"/>
        <i x="9" s="1"/>
        <i x="8" s="1"/>
        <i x="7" s="1"/>
        <i x="3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Měsíc" xr10:uid="{4AD1A0D7-152A-4CB2-AEE2-76CE43D5F975}" sourceName="Měsíc">
  <pivotTables>
    <pivotTable tabId="2" name="Kontingenčná tabuľka1"/>
  </pivotTables>
  <data>
    <tabular pivotCacheId="311510295" showMissing="0">
      <items count="24">
        <i x="3" s="1"/>
        <i x="6" s="1"/>
        <i x="4" s="1"/>
        <i x="2" s="1"/>
        <i x="9" s="1"/>
        <i x="5" s="1"/>
        <i x="0" s="1"/>
        <i x="7" s="1"/>
        <i x="8" s="1"/>
        <i x="1" s="1"/>
        <i x="13" s="1" nd="1"/>
        <i x="12" s="1" nd="1"/>
        <i x="15" s="1" nd="1"/>
        <i x="14" s="1" nd="1"/>
        <i x="16" s="1" nd="1"/>
        <i x="17" s="1" nd="1"/>
        <i x="22" s="1" nd="1"/>
        <i x="19" s="1" nd="1"/>
        <i x="11" s="1" nd="1"/>
        <i x="20" s="1" nd="1"/>
        <i x="18" s="1" nd="1"/>
        <i x="21" s="1" nd="1"/>
        <i x="23" s="1" nd="1"/>
        <i x="1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Den" xr10:uid="{B3C919FC-AFEE-4E97-8E83-B0D101C4F9FA}" sourceName="Den">
  <pivotTables>
    <pivotTable tabId="2" name="Kontingenčná tabuľka1"/>
  </pivotTables>
  <data>
    <tabular pivotCacheId="311510295">
      <items count="13">
        <i x="6" s="1"/>
        <i x="4" s="1"/>
        <i x="12" s="1"/>
        <i x="11" s="1"/>
        <i x="3" s="1"/>
        <i x="8" s="1"/>
        <i x="0" s="1"/>
        <i x="1" s="1"/>
        <i x="2" s="1"/>
        <i x="7" s="1"/>
        <i x="9" s="1"/>
        <i x="10" s="1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" xr10:uid="{4C8B5836-E610-4A74-A106-3B3238DB3817}" cache="Rýchly_filter_Rok" caption="Rok" style="SlicerStyleLight2" rowHeight="241300"/>
  <slicer name="Měsíc" xr10:uid="{262582E5-187A-424F-A960-2CA72486CF82}" cache="Rýchly_filter_Měsíc" caption="Měsíc" style="SlicerStyleLight6" rowHeight="241300"/>
  <slicer name="Den" xr10:uid="{45884C41-24D3-4B62-972B-D08D2BF8FA5E}" cache="Rýchly_filter_Den" caption="Den" style="SlicerStyleLight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D1D427-C124-418F-95FB-DE7C0FD4886D}" name="tblData" displayName="tblData" ref="A1:F27" totalsRowShown="0">
  <autoFilter ref="A1:F27" xr:uid="{8C72924F-DDB3-47E6-B48A-BDADC72182AF}"/>
  <tableColumns count="6">
    <tableColumn id="1" xr3:uid="{C87AC885-CA9B-4912-8B15-A2B12516A433}" name="Číslo"/>
    <tableColumn id="2" xr3:uid="{33F82CB2-F483-4176-AE58-6BD2A8831F7E}" name="Jméno"/>
    <tableColumn id="3" xr3:uid="{ABB6D3E7-11B1-4A7C-8673-F6E5E5CBDFAD}" name="Datum" dataDxfId="3"/>
    <tableColumn id="4" xr3:uid="{B24ACC7E-5C27-40CC-90EB-58E651DC66C3}" name="Rok" dataDxfId="2">
      <calculatedColumnFormula>YEAR(tblData[[#This Row],[Datum]])</calculatedColumnFormula>
    </tableColumn>
    <tableColumn id="5" xr3:uid="{6461421B-1F98-4B58-9891-59CDB22A729A}" name="Měsíc" dataDxfId="0">
      <calculatedColumnFormula>TEXT(tblData[[#This Row],[Datum]],"mmmm")</calculatedColumnFormula>
    </tableColumn>
    <tableColumn id="6" xr3:uid="{695DE811-927D-4601-B421-983B2C8FD31B}" name="Den" dataDxfId="1">
      <calculatedColumnFormula>DAY(tblData[[#This Row],[Datum]])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370D-AF01-4A37-B199-B051A1C22F78}">
  <sheetPr codeName="Hárok1"/>
  <dimension ref="A1:F27"/>
  <sheetViews>
    <sheetView workbookViewId="0">
      <selection activeCell="J13" sqref="J13"/>
    </sheetView>
  </sheetViews>
  <sheetFormatPr defaultRowHeight="15" x14ac:dyDescent="0.25"/>
  <cols>
    <col min="2" max="2" width="14" customWidth="1"/>
    <col min="3" max="3" width="10.140625" bestFit="1" customWidth="1"/>
    <col min="4" max="4" width="0" hidden="1" customWidth="1"/>
    <col min="5" max="5" width="11.140625" hidden="1" customWidth="1"/>
    <col min="6" max="6" width="0" hidden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</row>
    <row r="2" spans="1:6" x14ac:dyDescent="0.25">
      <c r="A2">
        <v>1</v>
      </c>
      <c r="B2" t="s">
        <v>3</v>
      </c>
      <c r="C2" s="1">
        <v>29808</v>
      </c>
      <c r="D2">
        <f>YEAR(tblData[[#This Row],[Datum]])</f>
        <v>1981</v>
      </c>
      <c r="E2" s="3" t="str">
        <f>TEXT(tblData[[#This Row],[Datum]],"mmmm")</f>
        <v>august</v>
      </c>
      <c r="F2">
        <f>DAY(tblData[[#This Row],[Datum]])</f>
        <v>10</v>
      </c>
    </row>
    <row r="3" spans="1:6" x14ac:dyDescent="0.25">
      <c r="A3">
        <v>2</v>
      </c>
      <c r="B3" t="s">
        <v>4</v>
      </c>
      <c r="C3" s="1">
        <v>36872</v>
      </c>
      <c r="D3">
        <f>YEAR(tblData[[#This Row],[Datum]])</f>
        <v>2000</v>
      </c>
      <c r="E3" s="3" t="str">
        <f>TEXT(tblData[[#This Row],[Datum]],"mmmm")</f>
        <v>december</v>
      </c>
      <c r="F3">
        <f>DAY(tblData[[#This Row],[Datum]])</f>
        <v>12</v>
      </c>
    </row>
    <row r="4" spans="1:6" x14ac:dyDescent="0.25">
      <c r="A4">
        <v>3</v>
      </c>
      <c r="B4" t="s">
        <v>5</v>
      </c>
      <c r="C4" s="1">
        <v>23602</v>
      </c>
      <c r="D4">
        <f>YEAR(tblData[[#This Row],[Datum]])</f>
        <v>1964</v>
      </c>
      <c r="E4" s="3" t="str">
        <f>TEXT(tblData[[#This Row],[Datum]],"mmmm")</f>
        <v>august</v>
      </c>
      <c r="F4">
        <f>DAY(tblData[[#This Row],[Datum]])</f>
        <v>13</v>
      </c>
    </row>
    <row r="5" spans="1:6" x14ac:dyDescent="0.25">
      <c r="A5">
        <v>4</v>
      </c>
      <c r="B5" t="s">
        <v>6</v>
      </c>
      <c r="C5" s="1">
        <v>35927</v>
      </c>
      <c r="D5">
        <f>YEAR(tblData[[#This Row],[Datum]])</f>
        <v>1998</v>
      </c>
      <c r="E5" s="3" t="str">
        <f>TEXT(tblData[[#This Row],[Datum]],"mmmm")</f>
        <v>máj</v>
      </c>
      <c r="F5">
        <f>DAY(tblData[[#This Row],[Datum]])</f>
        <v>12</v>
      </c>
    </row>
    <row r="6" spans="1:6" x14ac:dyDescent="0.25">
      <c r="A6">
        <v>5</v>
      </c>
      <c r="B6" t="s">
        <v>7</v>
      </c>
      <c r="C6" s="1">
        <v>28250</v>
      </c>
      <c r="D6">
        <f>YEAR(tblData[[#This Row],[Datum]])</f>
        <v>1977</v>
      </c>
      <c r="E6" s="3" t="str">
        <f>TEXT(tblData[[#This Row],[Datum]],"mmmm")</f>
        <v>máj</v>
      </c>
      <c r="F6">
        <f>DAY(tblData[[#This Row],[Datum]])</f>
        <v>5</v>
      </c>
    </row>
    <row r="7" spans="1:6" x14ac:dyDescent="0.25">
      <c r="A7">
        <v>6</v>
      </c>
      <c r="B7" t="s">
        <v>8</v>
      </c>
      <c r="C7" s="1">
        <v>36527</v>
      </c>
      <c r="D7">
        <f>YEAR(tblData[[#This Row],[Datum]])</f>
        <v>2000</v>
      </c>
      <c r="E7" s="3" t="str">
        <f>TEXT(tblData[[#This Row],[Datum]],"mmmm")</f>
        <v>január</v>
      </c>
      <c r="F7">
        <f>DAY(tblData[[#This Row],[Datum]])</f>
        <v>2</v>
      </c>
    </row>
    <row r="8" spans="1:6" x14ac:dyDescent="0.25">
      <c r="A8">
        <v>7</v>
      </c>
      <c r="B8" t="s">
        <v>9</v>
      </c>
      <c r="C8" s="1">
        <v>29686</v>
      </c>
      <c r="D8">
        <f>YEAR(tblData[[#This Row],[Datum]])</f>
        <v>1981</v>
      </c>
      <c r="E8" s="3" t="str">
        <f>TEXT(tblData[[#This Row],[Datum]],"mmmm")</f>
        <v>apríl</v>
      </c>
      <c r="F8">
        <f>DAY(tblData[[#This Row],[Datum]])</f>
        <v>10</v>
      </c>
    </row>
    <row r="9" spans="1:6" x14ac:dyDescent="0.25">
      <c r="A9">
        <v>8</v>
      </c>
      <c r="B9" t="s">
        <v>10</v>
      </c>
      <c r="C9" s="1">
        <v>29951</v>
      </c>
      <c r="D9">
        <f>YEAR(tblData[[#This Row],[Datum]])</f>
        <v>1981</v>
      </c>
      <c r="E9" s="3" t="str">
        <f>TEXT(tblData[[#This Row],[Datum]],"mmmm")</f>
        <v>december</v>
      </c>
      <c r="F9">
        <f>DAY(tblData[[#This Row],[Datum]])</f>
        <v>31</v>
      </c>
    </row>
    <row r="10" spans="1:6" x14ac:dyDescent="0.25">
      <c r="A10">
        <v>9</v>
      </c>
      <c r="B10" t="s">
        <v>11</v>
      </c>
      <c r="C10" s="1">
        <v>28307</v>
      </c>
      <c r="D10">
        <f>YEAR(tblData[[#This Row],[Datum]])</f>
        <v>1977</v>
      </c>
      <c r="E10" s="3" t="str">
        <f>TEXT(tblData[[#This Row],[Datum]],"mmmm")</f>
        <v>júl</v>
      </c>
      <c r="F10">
        <f>DAY(tblData[[#This Row],[Datum]])</f>
        <v>1</v>
      </c>
    </row>
    <row r="11" spans="1:6" x14ac:dyDescent="0.25">
      <c r="A11">
        <v>10</v>
      </c>
      <c r="B11" t="s">
        <v>12</v>
      </c>
      <c r="C11" s="1">
        <v>28543</v>
      </c>
      <c r="D11">
        <f>YEAR(tblData[[#This Row],[Datum]])</f>
        <v>1978</v>
      </c>
      <c r="E11" s="3" t="str">
        <f>TEXT(tblData[[#This Row],[Datum]],"mmmm")</f>
        <v>február</v>
      </c>
      <c r="F11">
        <f>DAY(tblData[[#This Row],[Datum]])</f>
        <v>22</v>
      </c>
    </row>
    <row r="12" spans="1:6" x14ac:dyDescent="0.25">
      <c r="A12">
        <v>11</v>
      </c>
      <c r="B12" t="s">
        <v>13</v>
      </c>
      <c r="C12" s="1">
        <v>36720</v>
      </c>
      <c r="D12">
        <f>YEAR(tblData[[#This Row],[Datum]])</f>
        <v>2000</v>
      </c>
      <c r="E12" s="3" t="str">
        <f>TEXT(tblData[[#This Row],[Datum]],"mmmm")</f>
        <v>júl</v>
      </c>
      <c r="F12">
        <f>DAY(tblData[[#This Row],[Datum]])</f>
        <v>13</v>
      </c>
    </row>
    <row r="13" spans="1:6" x14ac:dyDescent="0.25">
      <c r="A13">
        <v>12</v>
      </c>
      <c r="B13" t="s">
        <v>14</v>
      </c>
      <c r="C13" s="1">
        <v>23571</v>
      </c>
      <c r="D13">
        <f>YEAR(tblData[[#This Row],[Datum]])</f>
        <v>1964</v>
      </c>
      <c r="E13" s="3" t="str">
        <f>TEXT(tblData[[#This Row],[Datum]],"mmmm")</f>
        <v>júl</v>
      </c>
      <c r="F13">
        <f>DAY(tblData[[#This Row],[Datum]])</f>
        <v>13</v>
      </c>
    </row>
    <row r="14" spans="1:6" x14ac:dyDescent="0.25">
      <c r="A14">
        <v>13</v>
      </c>
      <c r="B14" t="s">
        <v>15</v>
      </c>
      <c r="C14" s="1">
        <v>23936</v>
      </c>
      <c r="D14">
        <f>YEAR(tblData[[#This Row],[Datum]])</f>
        <v>1965</v>
      </c>
      <c r="E14" s="3" t="str">
        <f>TEXT(tblData[[#This Row],[Datum]],"mmmm")</f>
        <v>júl</v>
      </c>
      <c r="F14">
        <f>DAY(tblData[[#This Row],[Datum]])</f>
        <v>13</v>
      </c>
    </row>
    <row r="15" spans="1:6" x14ac:dyDescent="0.25">
      <c r="A15">
        <v>14</v>
      </c>
      <c r="B15" t="s">
        <v>16</v>
      </c>
      <c r="C15" s="1">
        <v>36720</v>
      </c>
      <c r="D15">
        <f>YEAR(tblData[[#This Row],[Datum]])</f>
        <v>2000</v>
      </c>
      <c r="E15" s="3" t="str">
        <f>TEXT(tblData[[#This Row],[Datum]],"mmmm")</f>
        <v>júl</v>
      </c>
      <c r="F15">
        <f>DAY(tblData[[#This Row],[Datum]])</f>
        <v>13</v>
      </c>
    </row>
    <row r="16" spans="1:6" x14ac:dyDescent="0.25">
      <c r="A16">
        <v>15</v>
      </c>
      <c r="B16" t="s">
        <v>17</v>
      </c>
      <c r="C16" s="1">
        <v>28319</v>
      </c>
      <c r="D16">
        <f>YEAR(tblData[[#This Row],[Datum]])</f>
        <v>1977</v>
      </c>
      <c r="E16" s="3" t="str">
        <f>TEXT(tblData[[#This Row],[Datum]],"mmmm")</f>
        <v>júl</v>
      </c>
      <c r="F16">
        <f>DAY(tblData[[#This Row],[Datum]])</f>
        <v>13</v>
      </c>
    </row>
    <row r="17" spans="1:6" x14ac:dyDescent="0.25">
      <c r="A17">
        <v>16</v>
      </c>
      <c r="B17" t="s">
        <v>21</v>
      </c>
      <c r="C17" s="1">
        <v>35679</v>
      </c>
      <c r="D17" s="4">
        <f>YEAR(tblData[[#This Row],[Datum]])</f>
        <v>1997</v>
      </c>
      <c r="E17" s="3" t="str">
        <f>TEXT(tblData[[#This Row],[Datum]],"mmmm")</f>
        <v>september</v>
      </c>
      <c r="F17" s="4">
        <f>DAY(tblData[[#This Row],[Datum]])</f>
        <v>6</v>
      </c>
    </row>
    <row r="18" spans="1:6" x14ac:dyDescent="0.25">
      <c r="A18">
        <v>17</v>
      </c>
      <c r="B18" t="s">
        <v>22</v>
      </c>
      <c r="C18" s="1">
        <v>36643</v>
      </c>
      <c r="D18" s="4">
        <f>YEAR(tblData[[#This Row],[Datum]])</f>
        <v>2000</v>
      </c>
      <c r="E18" s="3" t="str">
        <f>TEXT(tblData[[#This Row],[Datum]],"mmmm")</f>
        <v>apríl</v>
      </c>
      <c r="F18" s="4">
        <f>DAY(tblData[[#This Row],[Datum]])</f>
        <v>27</v>
      </c>
    </row>
    <row r="19" spans="1:6" x14ac:dyDescent="0.25">
      <c r="A19">
        <v>18</v>
      </c>
      <c r="B19" t="s">
        <v>23</v>
      </c>
      <c r="C19" s="1">
        <v>32779</v>
      </c>
      <c r="D19" s="4">
        <f>YEAR(tblData[[#This Row],[Datum]])</f>
        <v>1989</v>
      </c>
      <c r="E19" s="3" t="str">
        <f>TEXT(tblData[[#This Row],[Datum]],"mmmm")</f>
        <v>september</v>
      </c>
      <c r="F19" s="4">
        <f>DAY(tblData[[#This Row],[Datum]])</f>
        <v>28</v>
      </c>
    </row>
    <row r="20" spans="1:6" x14ac:dyDescent="0.25">
      <c r="A20">
        <v>19</v>
      </c>
      <c r="B20" t="s">
        <v>24</v>
      </c>
      <c r="C20" s="1">
        <v>28426</v>
      </c>
      <c r="D20" s="4">
        <f>YEAR(tblData[[#This Row],[Datum]])</f>
        <v>1977</v>
      </c>
      <c r="E20" s="3" t="str">
        <f>TEXT(tblData[[#This Row],[Datum]],"mmmm")</f>
        <v>október</v>
      </c>
      <c r="F20" s="4">
        <f>DAY(tblData[[#This Row],[Datum]])</f>
        <v>28</v>
      </c>
    </row>
    <row r="21" spans="1:6" x14ac:dyDescent="0.25">
      <c r="A21">
        <v>20</v>
      </c>
      <c r="B21" t="s">
        <v>25</v>
      </c>
      <c r="C21" s="1">
        <v>23411</v>
      </c>
      <c r="D21" s="4">
        <f>YEAR(tblData[[#This Row],[Datum]])</f>
        <v>1964</v>
      </c>
      <c r="E21" s="3" t="str">
        <f>TEXT(tblData[[#This Row],[Datum]],"mmmm")</f>
        <v>február</v>
      </c>
      <c r="F21" s="4">
        <f>DAY(tblData[[#This Row],[Datum]])</f>
        <v>4</v>
      </c>
    </row>
    <row r="22" spans="1:6" x14ac:dyDescent="0.25">
      <c r="A22">
        <v>21</v>
      </c>
      <c r="B22" t="s">
        <v>26</v>
      </c>
      <c r="C22" s="1">
        <v>23377</v>
      </c>
      <c r="D22" s="4">
        <f>YEAR(tblData[[#This Row],[Datum]])</f>
        <v>1964</v>
      </c>
      <c r="E22" s="3" t="str">
        <f>TEXT(tblData[[#This Row],[Datum]],"mmmm")</f>
        <v>január</v>
      </c>
      <c r="F22" s="4">
        <f>DAY(tblData[[#This Row],[Datum]])</f>
        <v>1</v>
      </c>
    </row>
    <row r="23" spans="1:6" x14ac:dyDescent="0.25">
      <c r="A23">
        <v>22</v>
      </c>
      <c r="B23" t="s">
        <v>27</v>
      </c>
      <c r="C23" s="1">
        <v>32358</v>
      </c>
      <c r="D23" s="4">
        <f>YEAR(tblData[[#This Row],[Datum]])</f>
        <v>1988</v>
      </c>
      <c r="E23" s="3" t="str">
        <f>TEXT(tblData[[#This Row],[Datum]],"mmmm")</f>
        <v>august</v>
      </c>
      <c r="F23" s="4">
        <f>DAY(tblData[[#This Row],[Datum]])</f>
        <v>3</v>
      </c>
    </row>
    <row r="24" spans="1:6" x14ac:dyDescent="0.25">
      <c r="A24">
        <v>23</v>
      </c>
      <c r="B24" t="s">
        <v>28</v>
      </c>
      <c r="C24" s="1">
        <v>18357</v>
      </c>
      <c r="D24" s="4">
        <f>YEAR(tblData[[#This Row],[Datum]])</f>
        <v>1950</v>
      </c>
      <c r="E24" s="3" t="str">
        <f>TEXT(tblData[[#This Row],[Datum]],"mmmm")</f>
        <v>apríl</v>
      </c>
      <c r="F24" s="4">
        <f>DAY(tblData[[#This Row],[Datum]])</f>
        <v>4</v>
      </c>
    </row>
    <row r="25" spans="1:6" x14ac:dyDescent="0.25">
      <c r="A25">
        <v>24</v>
      </c>
      <c r="B25" t="s">
        <v>29</v>
      </c>
      <c r="C25" s="1">
        <v>20374</v>
      </c>
      <c r="D25" s="4">
        <f>YEAR(tblData[[#This Row],[Datum]])</f>
        <v>1955</v>
      </c>
      <c r="E25" s="3" t="str">
        <f>TEXT(tblData[[#This Row],[Datum]],"mmmm")</f>
        <v>október</v>
      </c>
      <c r="F25" s="4">
        <f>DAY(tblData[[#This Row],[Datum]])</f>
        <v>12</v>
      </c>
    </row>
    <row r="26" spans="1:6" x14ac:dyDescent="0.25">
      <c r="A26">
        <v>25</v>
      </c>
      <c r="B26" t="s">
        <v>30</v>
      </c>
      <c r="C26" s="1">
        <v>28775</v>
      </c>
      <c r="D26" s="4">
        <f>YEAR(tblData[[#This Row],[Datum]])</f>
        <v>1978</v>
      </c>
      <c r="E26" s="3" t="str">
        <f>TEXT(tblData[[#This Row],[Datum]],"mmmm")</f>
        <v>október</v>
      </c>
      <c r="F26" s="4">
        <f>DAY(tblData[[#This Row],[Datum]])</f>
        <v>12</v>
      </c>
    </row>
    <row r="27" spans="1:6" x14ac:dyDescent="0.25">
      <c r="A27">
        <v>26</v>
      </c>
      <c r="B27" t="s">
        <v>31</v>
      </c>
      <c r="C27" s="1">
        <v>36678</v>
      </c>
      <c r="D27" s="4">
        <f>YEAR(tblData[[#This Row],[Datum]])</f>
        <v>2000</v>
      </c>
      <c r="E27" s="3" t="str">
        <f>TEXT(tblData[[#This Row],[Datum]],"mmmm")</f>
        <v>jún</v>
      </c>
      <c r="F27" s="4">
        <f>DAY(tblData[[#This Row],[Datum]])</f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B7BB-856D-4BBE-9A40-479DC1FA3A0B}">
  <sheetPr codeName="Hárok2"/>
  <dimension ref="A1:C27"/>
  <sheetViews>
    <sheetView tabSelected="1" workbookViewId="0">
      <selection activeCell="E23" sqref="E23"/>
    </sheetView>
  </sheetViews>
  <sheetFormatPr defaultRowHeight="15" x14ac:dyDescent="0.25"/>
  <cols>
    <col min="1" max="1" width="7.5703125" bestFit="1" customWidth="1"/>
    <col min="2" max="2" width="15.85546875" customWidth="1"/>
    <col min="3" max="3" width="10.42578125" customWidth="1"/>
    <col min="4" max="4" width="14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>
        <v>1</v>
      </c>
      <c r="B2" t="s">
        <v>3</v>
      </c>
      <c r="C2" s="1">
        <v>29808</v>
      </c>
    </row>
    <row r="3" spans="1:3" x14ac:dyDescent="0.25">
      <c r="A3">
        <v>2</v>
      </c>
      <c r="B3" t="s">
        <v>4</v>
      </c>
      <c r="C3" s="1">
        <v>36872</v>
      </c>
    </row>
    <row r="4" spans="1:3" x14ac:dyDescent="0.25">
      <c r="A4">
        <v>3</v>
      </c>
      <c r="B4" t="s">
        <v>5</v>
      </c>
      <c r="C4" s="1">
        <v>23602</v>
      </c>
    </row>
    <row r="5" spans="1:3" x14ac:dyDescent="0.25">
      <c r="A5">
        <v>4</v>
      </c>
      <c r="B5" t="s">
        <v>6</v>
      </c>
      <c r="C5" s="1">
        <v>35927</v>
      </c>
    </row>
    <row r="6" spans="1:3" x14ac:dyDescent="0.25">
      <c r="A6">
        <v>5</v>
      </c>
      <c r="B6" t="s">
        <v>7</v>
      </c>
      <c r="C6" s="1">
        <v>28250</v>
      </c>
    </row>
    <row r="7" spans="1:3" x14ac:dyDescent="0.25">
      <c r="A7">
        <v>6</v>
      </c>
      <c r="B7" t="s">
        <v>8</v>
      </c>
      <c r="C7" s="1">
        <v>36527</v>
      </c>
    </row>
    <row r="8" spans="1:3" x14ac:dyDescent="0.25">
      <c r="A8">
        <v>7</v>
      </c>
      <c r="B8" t="s">
        <v>9</v>
      </c>
      <c r="C8" s="1">
        <v>29686</v>
      </c>
    </row>
    <row r="9" spans="1:3" x14ac:dyDescent="0.25">
      <c r="A9">
        <v>8</v>
      </c>
      <c r="B9" t="s">
        <v>10</v>
      </c>
      <c r="C9" s="1">
        <v>29951</v>
      </c>
    </row>
    <row r="10" spans="1:3" x14ac:dyDescent="0.25">
      <c r="A10">
        <v>9</v>
      </c>
      <c r="B10" t="s">
        <v>11</v>
      </c>
      <c r="C10" s="1">
        <v>28307</v>
      </c>
    </row>
    <row r="11" spans="1:3" x14ac:dyDescent="0.25">
      <c r="A11">
        <v>10</v>
      </c>
      <c r="B11" t="s">
        <v>12</v>
      </c>
      <c r="C11" s="1">
        <v>28543</v>
      </c>
    </row>
    <row r="12" spans="1:3" x14ac:dyDescent="0.25">
      <c r="A12">
        <v>11</v>
      </c>
      <c r="B12" t="s">
        <v>13</v>
      </c>
      <c r="C12" s="1">
        <v>36720</v>
      </c>
    </row>
    <row r="13" spans="1:3" x14ac:dyDescent="0.25">
      <c r="A13">
        <v>12</v>
      </c>
      <c r="B13" t="s">
        <v>14</v>
      </c>
      <c r="C13" s="1">
        <v>23571</v>
      </c>
    </row>
    <row r="14" spans="1:3" x14ac:dyDescent="0.25">
      <c r="A14">
        <v>13</v>
      </c>
      <c r="B14" t="s">
        <v>15</v>
      </c>
      <c r="C14" s="1">
        <v>23936</v>
      </c>
    </row>
    <row r="15" spans="1:3" x14ac:dyDescent="0.25">
      <c r="A15">
        <v>14</v>
      </c>
      <c r="B15" t="s">
        <v>16</v>
      </c>
      <c r="C15" s="1">
        <v>36720</v>
      </c>
    </row>
    <row r="16" spans="1:3" x14ac:dyDescent="0.25">
      <c r="A16">
        <v>15</v>
      </c>
      <c r="B16" t="s">
        <v>17</v>
      </c>
      <c r="C16" s="1">
        <v>28319</v>
      </c>
    </row>
    <row r="17" spans="1:3" x14ac:dyDescent="0.25">
      <c r="A17">
        <v>16</v>
      </c>
      <c r="B17" t="s">
        <v>21</v>
      </c>
      <c r="C17" s="1">
        <v>35679</v>
      </c>
    </row>
    <row r="18" spans="1:3" x14ac:dyDescent="0.25">
      <c r="A18">
        <v>17</v>
      </c>
      <c r="B18" t="s">
        <v>22</v>
      </c>
      <c r="C18" s="1">
        <v>36643</v>
      </c>
    </row>
    <row r="19" spans="1:3" x14ac:dyDescent="0.25">
      <c r="A19">
        <v>18</v>
      </c>
      <c r="B19" t="s">
        <v>23</v>
      </c>
      <c r="C19" s="1">
        <v>32779</v>
      </c>
    </row>
    <row r="20" spans="1:3" x14ac:dyDescent="0.25">
      <c r="A20">
        <v>19</v>
      </c>
      <c r="B20" t="s">
        <v>24</v>
      </c>
      <c r="C20" s="1">
        <v>28426</v>
      </c>
    </row>
    <row r="21" spans="1:3" x14ac:dyDescent="0.25">
      <c r="A21">
        <v>20</v>
      </c>
      <c r="B21" t="s">
        <v>25</v>
      </c>
      <c r="C21" s="1">
        <v>23411</v>
      </c>
    </row>
    <row r="22" spans="1:3" x14ac:dyDescent="0.25">
      <c r="A22">
        <v>21</v>
      </c>
      <c r="B22" t="s">
        <v>26</v>
      </c>
      <c r="C22" s="1">
        <v>23377</v>
      </c>
    </row>
    <row r="23" spans="1:3" x14ac:dyDescent="0.25">
      <c r="A23">
        <v>22</v>
      </c>
      <c r="B23" t="s">
        <v>27</v>
      </c>
      <c r="C23" s="1">
        <v>32358</v>
      </c>
    </row>
    <row r="24" spans="1:3" x14ac:dyDescent="0.25">
      <c r="A24">
        <v>23</v>
      </c>
      <c r="B24" t="s">
        <v>28</v>
      </c>
      <c r="C24" s="1">
        <v>18357</v>
      </c>
    </row>
    <row r="25" spans="1:3" x14ac:dyDescent="0.25">
      <c r="A25">
        <v>24</v>
      </c>
      <c r="B25" t="s">
        <v>29</v>
      </c>
      <c r="C25" s="1">
        <v>20374</v>
      </c>
    </row>
    <row r="26" spans="1:3" x14ac:dyDescent="0.25">
      <c r="A26">
        <v>25</v>
      </c>
      <c r="B26" t="s">
        <v>30</v>
      </c>
      <c r="C26" s="1">
        <v>28775</v>
      </c>
    </row>
    <row r="27" spans="1:3" x14ac:dyDescent="0.25">
      <c r="A27">
        <v>26</v>
      </c>
      <c r="B27" t="s">
        <v>31</v>
      </c>
      <c r="C27" s="1">
        <v>36678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</vt:lpstr>
      <vt:lpstr>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2019-02-05T07:10:53Z</dcterms:created>
  <dcterms:modified xsi:type="dcterms:W3CDTF">2019-02-05T07:44:05Z</dcterms:modified>
</cp:coreProperties>
</file>