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8DD77233-5D4E-4E76-A819-9E6E32EEE4AE}" xr6:coauthVersionLast="36" xr6:coauthVersionMax="36" xr10:uidLastSave="{00000000-0000-0000-0000-000000000000}"/>
  <bookViews>
    <workbookView xWindow="0" yWindow="0" windowWidth="28800" windowHeight="13620" xr2:uid="{3856ED91-3A4D-40BA-B976-A0B9FA7F9A95}"/>
  </bookViews>
  <sheets>
    <sheet name="Sheet1" sheetId="1" r:id="rId1"/>
  </sheets>
  <calcPr calcId="17902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F4" i="1"/>
  <c r="F1" i="1" l="1"/>
  <c r="E1" i="1"/>
</calcChain>
</file>

<file path=xl/sharedStrings.xml><?xml version="1.0" encoding="utf-8"?>
<sst xmlns="http://schemas.openxmlformats.org/spreadsheetml/2006/main" count="71" uniqueCount="18">
  <si>
    <t>Meno</t>
  </si>
  <si>
    <t>Datum</t>
  </si>
  <si>
    <t>Peter</t>
  </si>
  <si>
    <t>Igor</t>
  </si>
  <si>
    <t>Jana</t>
  </si>
  <si>
    <t>Iveta</t>
  </si>
  <si>
    <t>Paula</t>
  </si>
  <si>
    <t>Zuzana</t>
  </si>
  <si>
    <t>Tereza</t>
  </si>
  <si>
    <t>Mária</t>
  </si>
  <si>
    <t>Martin</t>
  </si>
  <si>
    <t>Row Labels</t>
  </si>
  <si>
    <t>Prvý Dátum</t>
  </si>
  <si>
    <t>Posledný Dátum</t>
  </si>
  <si>
    <t>Počet</t>
  </si>
  <si>
    <t>Celkom</t>
  </si>
  <si>
    <t>Prvý dátum</t>
  </si>
  <si>
    <t>aktualizácia = Alt+F5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</si>
</sst>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0" fillId="0" borderId="0" xfId="0" applyAlignment="1">
      <alignment horizontal="center"/>
    </xf>
    <xf numFmtId="14" fontId="1" fillId="2" borderId="6" xfId="1" applyNumberFormat="1" applyBorder="1" applyAlignment="1">
      <alignment horizontal="center"/>
    </xf>
    <xf numFmtId="0" fontId="1" fillId="2" borderId="7" xfId="1" applyBorder="1" applyAlignment="1">
      <alignment horizontal="center"/>
    </xf>
  </cellXfs>
  <cellStyles count="2">
    <cellStyle name="Calculation" xfId="1" builtinId="22"/>
    <cellStyle name="Normal" xfId="0" builtinId="0"/>
  </cellStyles>
  <dxfs count="2">
    <dxf>
      <font>
        <color theme="0"/>
      </font>
      <fill>
        <patternFill>
          <bgColor theme="4"/>
        </patternFill>
      </fill>
    </dxf>
    <dxf>
      <numFmt numFmtId="164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4</xdr:row>
      <xdr:rowOff>0</xdr:rowOff>
    </xdr:from>
    <xdr:to>
      <xdr:col>6</xdr:col>
      <xdr:colOff>400050</xdr:colOff>
      <xdr:row>10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B7E05E9-D16B-4A10-A9D5-F3395EEE0C9B}"/>
            </a:ext>
          </a:extLst>
        </xdr:cNvPr>
        <xdr:cNvCxnSpPr/>
      </xdr:nvCxnSpPr>
      <xdr:spPr>
        <a:xfrm>
          <a:off x="3495675" y="762000"/>
          <a:ext cx="828675" cy="13239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371475</xdr:colOff>
      <xdr:row>4</xdr:row>
      <xdr:rowOff>0</xdr:rowOff>
    </xdr:from>
    <xdr:to>
      <xdr:col>8</xdr:col>
      <xdr:colOff>152400</xdr:colOff>
      <xdr:row>10</xdr:row>
      <xdr:rowOff>180975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739890E-30D2-4F3F-8C82-538D217FAAF7}"/>
            </a:ext>
          </a:extLst>
        </xdr:cNvPr>
        <xdr:cNvCxnSpPr/>
      </xdr:nvCxnSpPr>
      <xdr:spPr>
        <a:xfrm>
          <a:off x="4295775" y="762000"/>
          <a:ext cx="1562100" cy="13239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367.662991666664" createdVersion="6" refreshedVersion="6" minRefreshableVersion="3" recordCount="41" xr:uid="{7FC6F890-45D0-473D-B049-0EEFCA67ABB2}">
  <cacheSource type="worksheet">
    <worksheetSource name="Data"/>
  </cacheSource>
  <cacheFields count="2">
    <cacheField name="Meno" numFmtId="0">
      <sharedItems count="9">
        <s v="Martin"/>
        <s v="Paula"/>
        <s v="Tereza"/>
        <s v="Iveta"/>
        <s v="Mária"/>
        <s v="Zuzana"/>
        <s v="Igor"/>
        <s v="Jana"/>
        <s v="Peter"/>
      </sharedItems>
    </cacheField>
    <cacheField name="Datum" numFmtId="14">
      <sharedItems containsSemiMixedTypes="0" containsNonDate="0" containsDate="1" containsString="0" minDate="2018-01-04T00:00:00" maxDate="2018-08-2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">
  <r>
    <x v="0"/>
    <d v="2018-02-08T00:00:00"/>
  </r>
  <r>
    <x v="1"/>
    <d v="2018-02-06T00:00:00"/>
  </r>
  <r>
    <x v="2"/>
    <d v="2018-02-23T00:00:00"/>
  </r>
  <r>
    <x v="3"/>
    <d v="2018-04-14T00:00:00"/>
  </r>
  <r>
    <x v="4"/>
    <d v="2018-08-28T00:00:00"/>
  </r>
  <r>
    <x v="5"/>
    <d v="2018-02-14T00:00:00"/>
  </r>
  <r>
    <x v="4"/>
    <d v="2018-06-12T00:00:00"/>
  </r>
  <r>
    <x v="6"/>
    <d v="2018-03-21T00:00:00"/>
  </r>
  <r>
    <x v="3"/>
    <d v="2018-01-26T00:00:00"/>
  </r>
  <r>
    <x v="4"/>
    <d v="2018-03-12T00:00:00"/>
  </r>
  <r>
    <x v="0"/>
    <d v="2018-05-03T00:00:00"/>
  </r>
  <r>
    <x v="0"/>
    <d v="2018-01-04T00:00:00"/>
  </r>
  <r>
    <x v="5"/>
    <d v="2018-08-20T00:00:00"/>
  </r>
  <r>
    <x v="6"/>
    <d v="2018-05-11T00:00:00"/>
  </r>
  <r>
    <x v="5"/>
    <d v="2018-04-16T00:00:00"/>
  </r>
  <r>
    <x v="1"/>
    <d v="2018-06-20T00:00:00"/>
  </r>
  <r>
    <x v="7"/>
    <d v="2018-08-16T00:00:00"/>
  </r>
  <r>
    <x v="3"/>
    <d v="2018-08-25T00:00:00"/>
  </r>
  <r>
    <x v="1"/>
    <d v="2018-02-16T00:00:00"/>
  </r>
  <r>
    <x v="6"/>
    <d v="2018-06-04T00:00:00"/>
  </r>
  <r>
    <x v="6"/>
    <d v="2018-08-11T00:00:00"/>
  </r>
  <r>
    <x v="7"/>
    <d v="2018-07-29T00:00:00"/>
  </r>
  <r>
    <x v="8"/>
    <d v="2018-05-10T00:00:00"/>
  </r>
  <r>
    <x v="8"/>
    <d v="2018-07-08T00:00:00"/>
  </r>
  <r>
    <x v="6"/>
    <d v="2018-05-29T00:00:00"/>
  </r>
  <r>
    <x v="0"/>
    <d v="2018-06-21T00:00:00"/>
  </r>
  <r>
    <x v="6"/>
    <d v="2018-01-07T00:00:00"/>
  </r>
  <r>
    <x v="3"/>
    <d v="2018-07-24T00:00:00"/>
  </r>
  <r>
    <x v="5"/>
    <d v="2018-06-08T00:00:00"/>
  </r>
  <r>
    <x v="4"/>
    <d v="2018-06-23T00:00:00"/>
  </r>
  <r>
    <x v="2"/>
    <d v="2018-01-15T00:00:00"/>
  </r>
  <r>
    <x v="6"/>
    <d v="2018-02-18T00:00:00"/>
  </r>
  <r>
    <x v="3"/>
    <d v="2018-08-18T00:00:00"/>
  </r>
  <r>
    <x v="6"/>
    <d v="2018-06-07T00:00:00"/>
  </r>
  <r>
    <x v="0"/>
    <d v="2018-04-15T00:00:00"/>
  </r>
  <r>
    <x v="4"/>
    <d v="2018-07-01T00:00:00"/>
  </r>
  <r>
    <x v="5"/>
    <d v="2018-07-22T00:00:00"/>
  </r>
  <r>
    <x v="6"/>
    <d v="2018-03-26T00:00:00"/>
  </r>
  <r>
    <x v="4"/>
    <d v="2018-02-15T00:00:00"/>
  </r>
  <r>
    <x v="4"/>
    <d v="2018-05-23T00:00:00"/>
  </r>
  <r>
    <x v="3"/>
    <d v="2018-02-19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E3804E-54D6-4618-9224-7593C40BB3D7}" name="PivotTable2" cacheId="0" applyNumberFormats="0" applyBorderFormats="0" applyFontFormats="0" applyPatternFormats="0" applyAlignmentFormats="0" applyWidthHeightFormats="1" dataCaption="Values" grandTotalCaption="Celkom" updatedVersion="6" minRefreshableVersion="3" useAutoFormatting="1" itemPrintTitles="1" createdVersion="6" indent="0" outline="1" outlineData="1" multipleFieldFilters="0">
  <location ref="F12:I22" firstHeaderRow="0" firstDataRow="1" firstDataCol="1"/>
  <pivotFields count="2">
    <pivotField axis="axisRow" showAll="0">
      <items count="10">
        <item x="6"/>
        <item x="3"/>
        <item x="7"/>
        <item x="4"/>
        <item x="0"/>
        <item x="1"/>
        <item x="8"/>
        <item x="2"/>
        <item x="5"/>
        <item t="default"/>
      </items>
    </pivotField>
    <pivotField dataField="1" numFmtId="14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vý Dátum" fld="1" subtotal="min" baseField="0" baseItem="0" numFmtId="14"/>
    <dataField name="Posledný Dátum" fld="1" subtotal="max" baseField="0" baseItem="0" numFmtId="14"/>
    <dataField name="Počet" fld="1" subtotal="count" baseField="0" baseItem="0"/>
  </dataFields>
  <pivotTableStyleInfo name="PivotStyleMedium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34EF4-8B67-4509-8FDB-5F3C420AA3E7}" name="Data" displayName="Data" ref="A1:B42" totalsRowShown="0">
  <autoFilter ref="A1:B42" xr:uid="{65CF8136-E2F8-45D2-845B-32E54416B50B}"/>
  <tableColumns count="2">
    <tableColumn id="1" xr3:uid="{B6EEF39A-5D1D-4852-8310-4568CD518319}" name="Meno"/>
    <tableColumn id="2" xr3:uid="{DB2B812A-95BE-4CFE-BD53-023D1B0DEF57}" name="Datu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8188-FA01-4A62-B8A6-3E6CF3812B12}">
  <dimension ref="A1:O51"/>
  <sheetViews>
    <sheetView showGridLines="0" tabSelected="1" workbookViewId="0">
      <selection activeCell="E4" sqref="E4"/>
    </sheetView>
  </sheetViews>
  <sheetFormatPr defaultColWidth="0" defaultRowHeight="15" zeroHeight="1" x14ac:dyDescent="0.25"/>
  <cols>
    <col min="1" max="5" width="9.140625" customWidth="1"/>
    <col min="6" max="6" width="13.140625" bestFit="1" customWidth="1"/>
    <col min="7" max="7" width="11.140625" bestFit="1" customWidth="1"/>
    <col min="8" max="8" width="15.5703125" bestFit="1" customWidth="1"/>
    <col min="9" max="9" width="6" bestFit="1" customWidth="1"/>
    <col min="10" max="15" width="9.140625" customWidth="1"/>
    <col min="16" max="16384" width="9.140625" hidden="1"/>
  </cols>
  <sheetData>
    <row r="1" spans="1:14" x14ac:dyDescent="0.25">
      <c r="A1" t="s">
        <v>0</v>
      </c>
      <c r="B1" t="s">
        <v>1</v>
      </c>
      <c r="E1" t="str">
        <f ca="1">INDEX($N$1:$N$9,RANDBETWEEN(1,9))</f>
        <v>Peter</v>
      </c>
      <c r="F1" s="1">
        <f ca="1">RANDBETWEEN(43101,43343)</f>
        <v>43122</v>
      </c>
      <c r="N1" t="s">
        <v>2</v>
      </c>
    </row>
    <row r="2" spans="1:14" x14ac:dyDescent="0.25">
      <c r="A2" t="s">
        <v>10</v>
      </c>
      <c r="B2" s="1">
        <v>43139</v>
      </c>
      <c r="N2" t="s">
        <v>3</v>
      </c>
    </row>
    <row r="3" spans="1:14" x14ac:dyDescent="0.25">
      <c r="A3" t="s">
        <v>6</v>
      </c>
      <c r="B3" s="1">
        <v>43137</v>
      </c>
      <c r="E3" s="5" t="s">
        <v>0</v>
      </c>
      <c r="F3" s="6" t="s">
        <v>16</v>
      </c>
      <c r="G3" s="7" t="s">
        <v>14</v>
      </c>
      <c r="N3" t="s">
        <v>4</v>
      </c>
    </row>
    <row r="4" spans="1:14" x14ac:dyDescent="0.25">
      <c r="A4" t="s">
        <v>8</v>
      </c>
      <c r="B4" s="1">
        <v>43154</v>
      </c>
      <c r="E4" s="8" t="s">
        <v>6</v>
      </c>
      <c r="F4" s="10">
        <f>_xlfn.MINIFS(Data[Datum],Data[Meno],E4)</f>
        <v>43137</v>
      </c>
      <c r="G4" s="11">
        <f>COUNTIF(Data[Meno],E4)</f>
        <v>3</v>
      </c>
      <c r="N4" t="s">
        <v>5</v>
      </c>
    </row>
    <row r="5" spans="1:14" x14ac:dyDescent="0.25">
      <c r="A5" t="s">
        <v>5</v>
      </c>
      <c r="B5" s="1">
        <v>43204</v>
      </c>
      <c r="N5" t="s">
        <v>6</v>
      </c>
    </row>
    <row r="6" spans="1:14" x14ac:dyDescent="0.25">
      <c r="A6" t="s">
        <v>9</v>
      </c>
      <c r="B6" s="1">
        <v>43340</v>
      </c>
      <c r="N6" t="s">
        <v>7</v>
      </c>
    </row>
    <row r="7" spans="1:14" x14ac:dyDescent="0.25">
      <c r="A7" t="s">
        <v>7</v>
      </c>
      <c r="B7" s="1">
        <v>43145</v>
      </c>
      <c r="N7" t="s">
        <v>8</v>
      </c>
    </row>
    <row r="8" spans="1:14" x14ac:dyDescent="0.25">
      <c r="A8" t="s">
        <v>9</v>
      </c>
      <c r="B8" s="1">
        <v>43263</v>
      </c>
      <c r="N8" t="s">
        <v>9</v>
      </c>
    </row>
    <row r="9" spans="1:14" x14ac:dyDescent="0.25">
      <c r="A9" t="s">
        <v>3</v>
      </c>
      <c r="B9" s="1">
        <v>43180</v>
      </c>
      <c r="N9" t="s">
        <v>10</v>
      </c>
    </row>
    <row r="10" spans="1:14" x14ac:dyDescent="0.25">
      <c r="A10" t="s">
        <v>5</v>
      </c>
      <c r="B10" s="1">
        <v>43126</v>
      </c>
    </row>
    <row r="11" spans="1:14" x14ac:dyDescent="0.25">
      <c r="A11" t="s">
        <v>9</v>
      </c>
      <c r="B11" s="1">
        <v>43171</v>
      </c>
      <c r="E11" s="9" t="s">
        <v>17</v>
      </c>
      <c r="F11" s="9"/>
    </row>
    <row r="12" spans="1:14" x14ac:dyDescent="0.25">
      <c r="A12" t="s">
        <v>10</v>
      </c>
      <c r="B12" s="1">
        <v>43223</v>
      </c>
      <c r="F12" s="2" t="s">
        <v>11</v>
      </c>
      <c r="G12" t="s">
        <v>12</v>
      </c>
      <c r="H12" t="s">
        <v>13</v>
      </c>
      <c r="I12" t="s">
        <v>14</v>
      </c>
    </row>
    <row r="13" spans="1:14" x14ac:dyDescent="0.25">
      <c r="A13" t="s">
        <v>10</v>
      </c>
      <c r="B13" s="1">
        <v>43104</v>
      </c>
      <c r="F13" s="3" t="s">
        <v>3</v>
      </c>
      <c r="G13" s="1">
        <v>43107</v>
      </c>
      <c r="H13" s="1">
        <v>43323</v>
      </c>
      <c r="I13" s="4">
        <v>9</v>
      </c>
    </row>
    <row r="14" spans="1:14" x14ac:dyDescent="0.25">
      <c r="A14" t="s">
        <v>7</v>
      </c>
      <c r="B14" s="1">
        <v>43332</v>
      </c>
      <c r="F14" s="3" t="s">
        <v>5</v>
      </c>
      <c r="G14" s="1">
        <v>43126</v>
      </c>
      <c r="H14" s="1">
        <v>43337</v>
      </c>
      <c r="I14" s="4">
        <v>6</v>
      </c>
    </row>
    <row r="15" spans="1:14" x14ac:dyDescent="0.25">
      <c r="A15" t="s">
        <v>3</v>
      </c>
      <c r="B15" s="1">
        <v>43231</v>
      </c>
      <c r="F15" s="3" t="s">
        <v>4</v>
      </c>
      <c r="G15" s="1">
        <v>43310</v>
      </c>
      <c r="H15" s="1">
        <v>43328</v>
      </c>
      <c r="I15" s="4">
        <v>2</v>
      </c>
    </row>
    <row r="16" spans="1:14" x14ac:dyDescent="0.25">
      <c r="A16" t="s">
        <v>7</v>
      </c>
      <c r="B16" s="1">
        <v>43206</v>
      </c>
      <c r="F16" s="3" t="s">
        <v>9</v>
      </c>
      <c r="G16" s="1">
        <v>43146</v>
      </c>
      <c r="H16" s="1">
        <v>43340</v>
      </c>
      <c r="I16" s="4">
        <v>7</v>
      </c>
    </row>
    <row r="17" spans="1:9" x14ac:dyDescent="0.25">
      <c r="A17" t="s">
        <v>6</v>
      </c>
      <c r="B17" s="1">
        <v>43271</v>
      </c>
      <c r="F17" s="3" t="s">
        <v>10</v>
      </c>
      <c r="G17" s="1">
        <v>43104</v>
      </c>
      <c r="H17" s="1">
        <v>43272</v>
      </c>
      <c r="I17" s="4">
        <v>5</v>
      </c>
    </row>
    <row r="18" spans="1:9" x14ac:dyDescent="0.25">
      <c r="A18" t="s">
        <v>4</v>
      </c>
      <c r="B18" s="1">
        <v>43328</v>
      </c>
      <c r="F18" s="3" t="s">
        <v>6</v>
      </c>
      <c r="G18" s="1">
        <v>43137</v>
      </c>
      <c r="H18" s="1">
        <v>43271</v>
      </c>
      <c r="I18" s="4">
        <v>3</v>
      </c>
    </row>
    <row r="19" spans="1:9" x14ac:dyDescent="0.25">
      <c r="A19" t="s">
        <v>5</v>
      </c>
      <c r="B19" s="1">
        <v>43337</v>
      </c>
      <c r="F19" s="3" t="s">
        <v>2</v>
      </c>
      <c r="G19" s="1">
        <v>43230</v>
      </c>
      <c r="H19" s="1">
        <v>43289</v>
      </c>
      <c r="I19" s="4">
        <v>2</v>
      </c>
    </row>
    <row r="20" spans="1:9" x14ac:dyDescent="0.25">
      <c r="A20" t="s">
        <v>6</v>
      </c>
      <c r="B20" s="1">
        <v>43147</v>
      </c>
      <c r="F20" s="3" t="s">
        <v>8</v>
      </c>
      <c r="G20" s="1">
        <v>43115</v>
      </c>
      <c r="H20" s="1">
        <v>43154</v>
      </c>
      <c r="I20" s="4">
        <v>2</v>
      </c>
    </row>
    <row r="21" spans="1:9" x14ac:dyDescent="0.25">
      <c r="A21" t="s">
        <v>3</v>
      </c>
      <c r="B21" s="1">
        <v>43255</v>
      </c>
      <c r="F21" s="3" t="s">
        <v>7</v>
      </c>
      <c r="G21" s="1">
        <v>43145</v>
      </c>
      <c r="H21" s="1">
        <v>43332</v>
      </c>
      <c r="I21" s="4">
        <v>5</v>
      </c>
    </row>
    <row r="22" spans="1:9" x14ac:dyDescent="0.25">
      <c r="A22" t="s">
        <v>3</v>
      </c>
      <c r="B22" s="1">
        <v>43323</v>
      </c>
      <c r="F22" s="3" t="s">
        <v>15</v>
      </c>
      <c r="G22" s="1">
        <v>43104</v>
      </c>
      <c r="H22" s="1">
        <v>43340</v>
      </c>
      <c r="I22" s="4">
        <v>41</v>
      </c>
    </row>
    <row r="23" spans="1:9" x14ac:dyDescent="0.25">
      <c r="A23" t="s">
        <v>4</v>
      </c>
      <c r="B23" s="1">
        <v>43310</v>
      </c>
    </row>
    <row r="24" spans="1:9" x14ac:dyDescent="0.25">
      <c r="A24" t="s">
        <v>2</v>
      </c>
      <c r="B24" s="1">
        <v>43230</v>
      </c>
    </row>
    <row r="25" spans="1:9" x14ac:dyDescent="0.25">
      <c r="A25" t="s">
        <v>2</v>
      </c>
      <c r="B25" s="1">
        <v>43289</v>
      </c>
    </row>
    <row r="26" spans="1:9" x14ac:dyDescent="0.25">
      <c r="A26" t="s">
        <v>3</v>
      </c>
      <c r="B26" s="1">
        <v>43249</v>
      </c>
    </row>
    <row r="27" spans="1:9" x14ac:dyDescent="0.25">
      <c r="A27" t="s">
        <v>10</v>
      </c>
      <c r="B27" s="1">
        <v>43272</v>
      </c>
    </row>
    <row r="28" spans="1:9" x14ac:dyDescent="0.25">
      <c r="A28" t="s">
        <v>3</v>
      </c>
      <c r="B28" s="1">
        <v>43107</v>
      </c>
    </row>
    <row r="29" spans="1:9" x14ac:dyDescent="0.25">
      <c r="A29" t="s">
        <v>5</v>
      </c>
      <c r="B29" s="1">
        <v>43305</v>
      </c>
    </row>
    <row r="30" spans="1:9" x14ac:dyDescent="0.25">
      <c r="A30" t="s">
        <v>7</v>
      </c>
      <c r="B30" s="1">
        <v>43259</v>
      </c>
    </row>
    <row r="31" spans="1:9" x14ac:dyDescent="0.25">
      <c r="A31" t="s">
        <v>9</v>
      </c>
      <c r="B31" s="1">
        <v>43274</v>
      </c>
    </row>
    <row r="32" spans="1:9" x14ac:dyDescent="0.25">
      <c r="A32" t="s">
        <v>8</v>
      </c>
      <c r="B32" s="1">
        <v>43115</v>
      </c>
    </row>
    <row r="33" spans="1:2" x14ac:dyDescent="0.25">
      <c r="A33" t="s">
        <v>3</v>
      </c>
      <c r="B33" s="1">
        <v>43149</v>
      </c>
    </row>
    <row r="34" spans="1:2" x14ac:dyDescent="0.25">
      <c r="A34" t="s">
        <v>5</v>
      </c>
      <c r="B34" s="1">
        <v>43330</v>
      </c>
    </row>
    <row r="35" spans="1:2" x14ac:dyDescent="0.25">
      <c r="A35" t="s">
        <v>3</v>
      </c>
      <c r="B35" s="1">
        <v>43258</v>
      </c>
    </row>
    <row r="36" spans="1:2" x14ac:dyDescent="0.25">
      <c r="A36" t="s">
        <v>10</v>
      </c>
      <c r="B36" s="1">
        <v>43205</v>
      </c>
    </row>
    <row r="37" spans="1:2" x14ac:dyDescent="0.25">
      <c r="A37" t="s">
        <v>9</v>
      </c>
      <c r="B37" s="1">
        <v>43282</v>
      </c>
    </row>
    <row r="38" spans="1:2" x14ac:dyDescent="0.25">
      <c r="A38" t="s">
        <v>7</v>
      </c>
      <c r="B38" s="1">
        <v>43303</v>
      </c>
    </row>
    <row r="39" spans="1:2" x14ac:dyDescent="0.25">
      <c r="A39" t="s">
        <v>3</v>
      </c>
      <c r="B39" s="1">
        <v>43185</v>
      </c>
    </row>
    <row r="40" spans="1:2" x14ac:dyDescent="0.25">
      <c r="A40" t="s">
        <v>9</v>
      </c>
      <c r="B40" s="1">
        <v>43146</v>
      </c>
    </row>
    <row r="41" spans="1:2" x14ac:dyDescent="0.25">
      <c r="A41" t="s">
        <v>9</v>
      </c>
      <c r="B41" s="1">
        <v>43243</v>
      </c>
    </row>
    <row r="42" spans="1:2" x14ac:dyDescent="0.25">
      <c r="A42" t="s">
        <v>5</v>
      </c>
      <c r="B42" s="1">
        <v>43150</v>
      </c>
    </row>
    <row r="43" spans="1:2" x14ac:dyDescent="0.25"/>
    <row r="44" spans="1:2" hidden="1" x14ac:dyDescent="0.25"/>
    <row r="45" spans="1:2" hidden="1" x14ac:dyDescent="0.25"/>
    <row r="46" spans="1:2" hidden="1" x14ac:dyDescent="0.25"/>
    <row r="47" spans="1:2" hidden="1" x14ac:dyDescent="0.25"/>
    <row r="48" spans="1:2" hidden="1" x14ac:dyDescent="0.25"/>
    <row r="49" hidden="1" x14ac:dyDescent="0.25"/>
    <row r="50" hidden="1" x14ac:dyDescent="0.25"/>
    <row r="51" hidden="1" x14ac:dyDescent="0.25"/>
  </sheetData>
  <mergeCells count="1">
    <mergeCell ref="E11:F11"/>
  </mergeCells>
  <conditionalFormatting sqref="F13:F21">
    <cfRule type="expression" dxfId="0" priority="1">
      <formula>F13=$E$4</formula>
    </cfRule>
  </conditionalFormatting>
  <dataValidations count="1">
    <dataValidation type="list" allowBlank="1" showInputMessage="1" showErrorMessage="1" sqref="E4" xr:uid="{F453D0F9-D66D-46CC-A3FA-67837815A31D}">
      <formula1>$N$1:$N$9</formula1>
    </dataValidation>
  </dataValidation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Polakovič</cp:lastModifiedBy>
  <dcterms:created xsi:type="dcterms:W3CDTF">2018-09-24T13:44:06Z</dcterms:created>
  <dcterms:modified xsi:type="dcterms:W3CDTF">2018-09-26T18:39:24Z</dcterms:modified>
</cp:coreProperties>
</file>