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F278D4BE-2311-4EB1-B7D3-2D3C6D0CDB77}" xr6:coauthVersionLast="34" xr6:coauthVersionMax="34" xr10:uidLastSave="{00000000-0000-0000-0000-000000000000}"/>
  <bookViews>
    <workbookView xWindow="0" yWindow="0" windowWidth="23040" windowHeight="8790" activeTab="1" xr2:uid="{00000000-000D-0000-FFFF-FFFF00000000}"/>
  </bookViews>
  <sheets>
    <sheet name="DATA" sheetId="9" r:id="rId1"/>
    <sheet name="01-03 Nábytok, Elektro, Ostatné" sheetId="1" r:id="rId2"/>
    <sheet name="04 Klúče a čipy" sheetId="7" r:id="rId3"/>
    <sheet name="05 Bankové a iné karty" sheetId="5" r:id="rId4"/>
  </sheets>
  <definedNames>
    <definedName name="_xlnm._FilterDatabase" localSheetId="1" hidden="1">'01-03 Nábytok, Elektro, Ostatné'!$A$1:$Q$1</definedName>
    <definedName name="_xlnm._FilterDatabase" localSheetId="2" hidden="1">'04 Klúče a čipy'!$A$1:$Q$1</definedName>
    <definedName name="_xlnm._FilterDatabase" localSheetId="3" hidden="1">'05 Bankové a iné karty'!$A$1:$Q$1</definedName>
    <definedName name="ExternéÚdaje_1" localSheetId="0" hidden="1">DATA!$A$4:$B$9</definedName>
  </definedNames>
  <calcPr calcId="162913"/>
</workbook>
</file>

<file path=xl/calcChain.xml><?xml version="1.0" encoding="utf-8"?>
<calcChain xmlns="http://schemas.openxmlformats.org/spreadsheetml/2006/main">
  <c r="P500" i="1" l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1" i="5"/>
  <c r="P20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4" i="5"/>
  <c r="P500" i="7"/>
  <c r="P499" i="7"/>
  <c r="P498" i="7"/>
  <c r="P497" i="7"/>
  <c r="P496" i="7"/>
  <c r="P495" i="7"/>
  <c r="P494" i="7"/>
  <c r="P493" i="7"/>
  <c r="P492" i="7"/>
  <c r="P491" i="7"/>
  <c r="P490" i="7"/>
  <c r="P489" i="7"/>
  <c r="P488" i="7"/>
  <c r="P487" i="7"/>
  <c r="P486" i="7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P466" i="7"/>
  <c r="P465" i="7"/>
  <c r="P464" i="7"/>
  <c r="P463" i="7"/>
  <c r="P462" i="7"/>
  <c r="P461" i="7"/>
  <c r="P460" i="7"/>
  <c r="P459" i="7"/>
  <c r="P458" i="7"/>
  <c r="P457" i="7"/>
  <c r="P456" i="7"/>
  <c r="P455" i="7"/>
  <c r="P454" i="7"/>
  <c r="P453" i="7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9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5" i="7"/>
  <c r="P6" i="7"/>
  <c r="P7" i="7"/>
  <c r="P4" i="7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6" i="1"/>
  <c r="P143" i="1"/>
  <c r="P142" i="1"/>
  <c r="P141" i="1"/>
  <c r="P140" i="1"/>
  <c r="P139" i="1"/>
  <c r="P138" i="1"/>
  <c r="P137" i="1"/>
  <c r="P136" i="1"/>
  <c r="P134" i="1"/>
  <c r="P132" i="1"/>
  <c r="P131" i="1"/>
  <c r="P129" i="1"/>
  <c r="P128" i="1"/>
  <c r="P126" i="1"/>
  <c r="P125" i="1"/>
  <c r="P124" i="1"/>
  <c r="P122" i="1"/>
  <c r="P120" i="1"/>
  <c r="P118" i="1"/>
  <c r="P117" i="1"/>
  <c r="P116" i="1"/>
  <c r="P115" i="1"/>
  <c r="P114" i="1"/>
  <c r="P113" i="1"/>
  <c r="P112" i="1"/>
  <c r="P111" i="1"/>
  <c r="P110" i="1"/>
  <c r="P109" i="1"/>
  <c r="P107" i="1"/>
  <c r="P106" i="1"/>
  <c r="P105" i="1"/>
  <c r="P104" i="1"/>
  <c r="P103" i="1"/>
  <c r="P102" i="1"/>
  <c r="P101" i="1"/>
  <c r="P100" i="1"/>
  <c r="P98" i="1"/>
  <c r="P97" i="1"/>
  <c r="P96" i="1"/>
  <c r="P95" i="1"/>
  <c r="P94" i="1"/>
  <c r="P93" i="1"/>
  <c r="P92" i="1"/>
  <c r="P91" i="1"/>
  <c r="P90" i="1"/>
  <c r="P89" i="1"/>
  <c r="P88" i="1"/>
  <c r="P86" i="1"/>
  <c r="P85" i="1"/>
  <c r="P84" i="1"/>
  <c r="P83" i="1"/>
  <c r="P82" i="1"/>
  <c r="P81" i="1"/>
  <c r="P80" i="1"/>
  <c r="P79" i="1"/>
  <c r="P78" i="1"/>
  <c r="P77" i="1"/>
  <c r="P76" i="1"/>
  <c r="P75" i="1"/>
  <c r="P73" i="1"/>
  <c r="P72" i="1"/>
  <c r="P71" i="1"/>
  <c r="P70" i="1"/>
  <c r="P69" i="1"/>
  <c r="P68" i="1"/>
  <c r="P67" i="1"/>
  <c r="P66" i="1"/>
  <c r="P65" i="1"/>
  <c r="P62" i="1"/>
  <c r="P60" i="1"/>
  <c r="P59" i="1"/>
  <c r="P57" i="1"/>
  <c r="P56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4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9" i="1"/>
  <c r="K60" i="1"/>
  <c r="K62" i="1"/>
  <c r="K65" i="1"/>
  <c r="K66" i="1"/>
  <c r="K67" i="1"/>
  <c r="K68" i="1"/>
  <c r="K69" i="1"/>
  <c r="K70" i="1"/>
  <c r="K71" i="1"/>
  <c r="K72" i="1"/>
  <c r="K73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20" i="1"/>
  <c r="K122" i="1"/>
  <c r="K124" i="1"/>
  <c r="K125" i="1"/>
  <c r="K126" i="1"/>
  <c r="K128" i="1"/>
  <c r="K129" i="1"/>
  <c r="K131" i="1"/>
  <c r="K132" i="1"/>
  <c r="K134" i="1"/>
  <c r="K136" i="1"/>
  <c r="K137" i="1"/>
  <c r="K138" i="1"/>
  <c r="K139" i="1"/>
  <c r="K140" i="1"/>
  <c r="K141" i="1"/>
  <c r="K142" i="1"/>
  <c r="K143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7" i="1" l="1"/>
  <c r="K8" i="1"/>
  <c r="K5" i="1"/>
  <c r="K6" i="1"/>
  <c r="K4" i="1"/>
  <c r="A6" i="7"/>
  <c r="A7" i="7"/>
  <c r="A5" i="7"/>
  <c r="A4" i="7"/>
  <c r="A20" i="5" l="1"/>
  <c r="A21" i="5"/>
  <c r="A23" i="5"/>
  <c r="A2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4" i="5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6" i="1"/>
  <c r="F10" i="7"/>
  <c r="A10" i="7" s="1"/>
  <c r="F9" i="7"/>
  <c r="A9" i="7" s="1"/>
  <c r="A60" i="1"/>
  <c r="A57" i="1"/>
  <c r="A62" i="1"/>
  <c r="A59" i="1"/>
  <c r="A56" i="1"/>
  <c r="A143" i="1"/>
  <c r="A142" i="1"/>
  <c r="A141" i="1"/>
  <c r="A140" i="1"/>
  <c r="A139" i="1"/>
  <c r="A138" i="1"/>
  <c r="A137" i="1"/>
  <c r="A136" i="1"/>
  <c r="A134" i="1"/>
  <c r="A132" i="1"/>
  <c r="A131" i="1"/>
  <c r="A129" i="1"/>
  <c r="A128" i="1"/>
  <c r="A126" i="1"/>
  <c r="A125" i="1"/>
  <c r="A124" i="1"/>
  <c r="A122" i="1"/>
  <c r="A120" i="1"/>
  <c r="A118" i="1"/>
  <c r="A117" i="1"/>
  <c r="A116" i="1"/>
  <c r="A115" i="1"/>
  <c r="A114" i="1"/>
  <c r="A113" i="1"/>
  <c r="A112" i="1"/>
  <c r="A111" i="1"/>
  <c r="A110" i="1"/>
  <c r="A109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2" i="1"/>
  <c r="A91" i="1"/>
  <c r="A90" i="1"/>
  <c r="A89" i="1"/>
  <c r="A88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36" i="1" l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" i="1"/>
  <c r="A16" i="1"/>
  <c r="A4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6" i="1"/>
  <c r="A7" i="1"/>
  <c r="A8" i="1"/>
  <c r="A9" i="1"/>
  <c r="A10" i="1"/>
  <c r="A11" i="1"/>
  <c r="A12" i="1"/>
  <c r="A13" i="1"/>
  <c r="A14" i="1"/>
  <c r="A15" i="1"/>
  <c r="A17" i="1"/>
  <c r="A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E65AA1D9-36ED-41E8-AE5F-42CA0DDD391F}">
      <text>
        <r>
          <rPr>
            <sz val="9"/>
            <color indexed="81"/>
            <rFont val="Segoe UI"/>
            <family val="2"/>
            <charset val="238"/>
          </rPr>
          <t xml:space="preserve">Pri prenosu súborov na iné miesto, zmeniť cestu k súboru </t>
        </r>
        <r>
          <rPr>
            <b/>
            <sz val="9"/>
            <color indexed="81"/>
            <rFont val="Segoe UI"/>
            <family val="2"/>
            <charset val="238"/>
          </rPr>
          <t>"Osobne Karty.xlsx"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miestnost</t>
        </r>
      </text>
    </comment>
    <comment ref="G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miestnost</t>
        </r>
      </text>
    </comment>
    <comment ref="G20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miestnost</t>
        </r>
      </text>
    </comment>
    <comment ref="G2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miestnost</t>
        </r>
      </text>
    </comment>
    <comment ref="G2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miestnosť</t>
        </r>
      </text>
    </comment>
    <comment ref="G2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miestnosť</t>
        </r>
      </text>
    </comment>
    <comment ref="G2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Konferenčná miestnosť</t>
        </r>
      </text>
    </comment>
    <comment ref="G4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V konfrenčnej miestnosti</t>
        </r>
      </text>
    </comment>
    <comment ref="G42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V konferenčnej miestnosti</t>
        </r>
      </text>
    </comment>
    <comment ref="G43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V BS</t>
        </r>
      </text>
    </comment>
    <comment ref="G44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V konferenčnej miestnosti</t>
        </r>
      </text>
    </comment>
    <comment ref="G84" authorId="0" shapeId="0" xr:uid="{F32753E8-78BD-47DB-BA95-60949EB2CE92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v konferenčnej miestnosti</t>
        </r>
      </text>
    </comment>
    <comment ref="G85" authorId="0" shapeId="0" xr:uid="{2F3105EF-B048-4E75-8629-0BE3322E874D}">
      <text>
        <r>
          <rPr>
            <b/>
            <sz val="9"/>
            <color indexed="81"/>
            <rFont val="Segoe UI"/>
            <family val="2"/>
          </rPr>
          <t>Nikola:</t>
        </r>
        <r>
          <rPr>
            <sz val="9"/>
            <color indexed="81"/>
            <rFont val="Segoe UI"/>
            <family val="2"/>
          </rPr>
          <t xml:space="preserve">
V konferenčnej miestnosti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1B6A77-444C-4042-93C2-4F4FB50D8BE3}" keepAlive="1" name="Dotaz – Inventarna kniha_test xlsx" description="Pripojenie k dotazu Inventarna kniha_test xlsx v zošite." type="5" refreshedVersion="6" background="1" refreshOnLoad="1" saveData="1">
    <dbPr connection="Provider=Microsoft.Mashup.OleDb.1;Data Source=$Workbook$;Location=Inventarna kniha_test xlsx;Extended Properties=&quot;&quot;" command="SELECT * FROM [Inventarna kniha_test xlsx]"/>
  </connection>
</connections>
</file>

<file path=xl/sharedStrings.xml><?xml version="1.0" encoding="utf-8"?>
<sst xmlns="http://schemas.openxmlformats.org/spreadsheetml/2006/main" count="1229" uniqueCount="197">
  <si>
    <t>Nábytok</t>
  </si>
  <si>
    <t>Elektronika</t>
  </si>
  <si>
    <t>Stôl</t>
  </si>
  <si>
    <t>Stolička</t>
  </si>
  <si>
    <t>Monitor</t>
  </si>
  <si>
    <t>Myš</t>
  </si>
  <si>
    <t>Klávesnica</t>
  </si>
  <si>
    <t>Laptop</t>
  </si>
  <si>
    <t>Poličky na stôl</t>
  </si>
  <si>
    <t>Power Bank</t>
  </si>
  <si>
    <t>Telefón</t>
  </si>
  <si>
    <t>USB Hub</t>
  </si>
  <si>
    <t>Kufor</t>
  </si>
  <si>
    <t>Ventilátor</t>
  </si>
  <si>
    <t>Chladnička</t>
  </si>
  <si>
    <t>Klimatizácia</t>
  </si>
  <si>
    <t>Biely Ikea</t>
  </si>
  <si>
    <t>Hnedý</t>
  </si>
  <si>
    <t>Mikrovlnka</t>
  </si>
  <si>
    <t>Svetlý (v MIMR)</t>
  </si>
  <si>
    <t>Antares</t>
  </si>
  <si>
    <t xml:space="preserve">Kožená </t>
  </si>
  <si>
    <t>Veľká</t>
  </si>
  <si>
    <t>Malá</t>
  </si>
  <si>
    <t>Oranžový dlhý</t>
  </si>
  <si>
    <t>Oranžový bočný</t>
  </si>
  <si>
    <t>Hnedočierny malý</t>
  </si>
  <si>
    <t>Oranžový malý</t>
  </si>
  <si>
    <t>Samsung</t>
  </si>
  <si>
    <t>Philips - malý</t>
  </si>
  <si>
    <t>Iné</t>
  </si>
  <si>
    <t>Veľký</t>
  </si>
  <si>
    <t>Malý</t>
  </si>
  <si>
    <t>Benq</t>
  </si>
  <si>
    <t>S káblikom</t>
  </si>
  <si>
    <t>Hp</t>
  </si>
  <si>
    <t>Dell</t>
  </si>
  <si>
    <t>Lenovo</t>
  </si>
  <si>
    <t>Modrý</t>
  </si>
  <si>
    <t>Šedá</t>
  </si>
  <si>
    <t>Červená</t>
  </si>
  <si>
    <t>Čierna</t>
  </si>
  <si>
    <t>Huawei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</si>
  <si>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</si>
  <si>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</si>
  <si>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</si>
  <si>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</si>
  <si>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</si>
  <si>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</si>
  <si>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</si>
  <si>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</si>
  <si>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</si>
  <si>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</si>
  <si>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001</t>
  </si>
  <si>
    <t>003</t>
  </si>
  <si>
    <t>004</t>
  </si>
  <si>
    <t>005</t>
  </si>
  <si>
    <t>006</t>
  </si>
  <si>
    <t>007</t>
  </si>
  <si>
    <t>008</t>
  </si>
  <si>
    <t>009</t>
  </si>
  <si>
    <t>002</t>
  </si>
  <si>
    <t>Klúče a čipy</t>
  </si>
  <si>
    <t>BB</t>
  </si>
  <si>
    <t>BA</t>
  </si>
  <si>
    <t>11</t>
  </si>
  <si>
    <t>12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</si>
  <si>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</si>
  <si>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</si>
  <si>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</si>
  <si>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</si>
  <si>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</si>
  <si>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</si>
  <si>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</si>
  <si>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</si>
  <si>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</si>
  <si>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</si>
  <si>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</si>
  <si>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</si>
  <si>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Prevádzka</t>
  </si>
  <si>
    <t>Miestnosť</t>
  </si>
  <si>
    <t>Dodávateľ</t>
  </si>
  <si>
    <t>Inventúrne číslo</t>
  </si>
  <si>
    <t>Tlačiarne</t>
  </si>
  <si>
    <t>Ostatné PC príslušenstvo</t>
  </si>
  <si>
    <t>Monitory, obrazovky</t>
  </si>
  <si>
    <t>Tabule, nástenky, flipcharts</t>
  </si>
  <si>
    <t>Stoly</t>
  </si>
  <si>
    <t>Stoličky</t>
  </si>
  <si>
    <t>Telefóny + príslušenstvo</t>
  </si>
  <si>
    <t>Drobné kancelárske predmety</t>
  </si>
  <si>
    <t>Skrinky, regále, poličky</t>
  </si>
  <si>
    <t>Káble, predlžovačky, rozdvojky</t>
  </si>
  <si>
    <t xml:space="preserve">Kľúče klasické </t>
  </si>
  <si>
    <t>Ostatné</t>
  </si>
  <si>
    <t>Debetné karty</t>
  </si>
  <si>
    <t>Kreditné karty</t>
  </si>
  <si>
    <t>Bankové a iné karty</t>
  </si>
  <si>
    <t>Iné karty</t>
  </si>
  <si>
    <t>M-01</t>
  </si>
  <si>
    <t>M-02</t>
  </si>
  <si>
    <t>K-01</t>
  </si>
  <si>
    <t>Kancelária 1 (Exec)</t>
  </si>
  <si>
    <t>K-05</t>
  </si>
  <si>
    <t>Kancelária 5 (BS - dpt man), dvere č.1 do kancelárie 4</t>
  </si>
  <si>
    <t>n/a</t>
  </si>
  <si>
    <t>IKEA</t>
  </si>
  <si>
    <t>Podkategória</t>
  </si>
  <si>
    <t>Číslo položky</t>
  </si>
  <si>
    <t>V-01</t>
  </si>
  <si>
    <t>V-02</t>
  </si>
  <si>
    <t>Powerbanky</t>
  </si>
  <si>
    <t>Genius Bezdrôtová</t>
  </si>
  <si>
    <t xml:space="preserve">Genius Bezdrôtová </t>
  </si>
  <si>
    <t>Genius Bezdrôtová + vysielač</t>
  </si>
  <si>
    <t>Tablet</t>
  </si>
  <si>
    <t>Slúchadlá</t>
  </si>
  <si>
    <t>022</t>
  </si>
  <si>
    <t>023</t>
  </si>
  <si>
    <t>024</t>
  </si>
  <si>
    <t>025</t>
  </si>
  <si>
    <t>026</t>
  </si>
  <si>
    <t>027</t>
  </si>
  <si>
    <t>028</t>
  </si>
  <si>
    <t>029</t>
  </si>
  <si>
    <t>Laptopy</t>
  </si>
  <si>
    <t>ELEKTRONIKA</t>
  </si>
  <si>
    <t>Myši</t>
  </si>
  <si>
    <t>Klávesnice</t>
  </si>
  <si>
    <t>OSTATNÉ</t>
  </si>
  <si>
    <t>Tašky na laptopy, kufre</t>
  </si>
  <si>
    <t>seriove cislo</t>
  </si>
  <si>
    <t>Obrazovka</t>
  </si>
  <si>
    <t>Cannon MF633</t>
  </si>
  <si>
    <t>Lexmark</t>
  </si>
  <si>
    <t>Tablety</t>
  </si>
  <si>
    <t>Kávovar</t>
  </si>
  <si>
    <t xml:space="preserve">Kategória </t>
  </si>
  <si>
    <t>Popis položky 1</t>
  </si>
  <si>
    <t>Popis položky 2</t>
  </si>
  <si>
    <t xml:space="preserve">Dátum obstarania </t>
  </si>
  <si>
    <t xml:space="preserve">Dátum vyradenia </t>
  </si>
  <si>
    <t>Obstarávacia cena (EUR)</t>
  </si>
  <si>
    <t>Tlačiareň</t>
  </si>
  <si>
    <t>LG</t>
  </si>
  <si>
    <t>Rok obstarania</t>
  </si>
  <si>
    <t>Poznámky</t>
  </si>
  <si>
    <t>Držiteľ</t>
  </si>
  <si>
    <t>Skrinka</t>
  </si>
  <si>
    <t>Gauč červený</t>
  </si>
  <si>
    <t>červenohneda</t>
  </si>
  <si>
    <t>Tabuľa</t>
  </si>
  <si>
    <t>Magnetická biela</t>
  </si>
  <si>
    <t>Nástenka</t>
  </si>
  <si>
    <t>Korková 30x80 cm</t>
  </si>
  <si>
    <r>
      <t>NÁBYTOK</t>
    </r>
    <r>
      <rPr>
        <b/>
        <sz val="11"/>
        <color theme="0" tint="-0.34998626667073579"/>
        <rFont val="Calibri"/>
        <family val="2"/>
        <scheme val="minor"/>
      </rPr>
      <t xml:space="preserve"> </t>
    </r>
  </si>
  <si>
    <t>KĽÚČE A ČIPY</t>
  </si>
  <si>
    <t>Čipy, karty od dverí</t>
  </si>
  <si>
    <t>Kábel</t>
  </si>
  <si>
    <t>Číslo podkat</t>
  </si>
  <si>
    <t>Číslo kat</t>
  </si>
  <si>
    <t>BB office, Finance</t>
  </si>
  <si>
    <t>BA office</t>
  </si>
  <si>
    <t>Hlavný učet</t>
  </si>
  <si>
    <t>Sales</t>
  </si>
  <si>
    <t>Marketing</t>
  </si>
  <si>
    <t>Travel</t>
  </si>
  <si>
    <t xml:space="preserve">Research SH </t>
  </si>
  <si>
    <t>LSR-Educo</t>
  </si>
  <si>
    <t>LSR-LAL</t>
  </si>
  <si>
    <t>BS</t>
  </si>
  <si>
    <t>070</t>
  </si>
  <si>
    <t xml:space="preserve">Research IE </t>
  </si>
  <si>
    <t xml:space="preserve">Research </t>
  </si>
  <si>
    <t>COO</t>
  </si>
  <si>
    <t>Metro karta</t>
  </si>
  <si>
    <t>SEVT Karta</t>
  </si>
  <si>
    <t>BANKOVÉ A INÉ KARTY</t>
  </si>
  <si>
    <t>CEO</t>
  </si>
  <si>
    <t>Parameter</t>
  </si>
  <si>
    <t>K-05_1-BB</t>
  </si>
  <si>
    <t>05-01-341-BB-2017</t>
  </si>
  <si>
    <t>01-01-006-BB-2018</t>
  </si>
  <si>
    <t>01-01-001-BB-2018</t>
  </si>
  <si>
    <t>K-01_1-BB</t>
  </si>
  <si>
    <t>Cesta</t>
  </si>
  <si>
    <t>z:\ID\test\Osobne Karty_test.xlsx</t>
  </si>
  <si>
    <t>Súbor IČ</t>
  </si>
  <si>
    <t>Jozko Mrkvicka</t>
  </si>
  <si>
    <t>Ľubica Garajová</t>
  </si>
  <si>
    <t>Držitel</t>
  </si>
  <si>
    <t>Inventárne číslo</t>
  </si>
  <si>
    <t>Tabuľka Inventárnych čísel (oranžová) s priradenými menami sa aktualizuje :</t>
  </si>
  <si>
    <r>
      <rPr>
        <sz val="11"/>
        <color rgb="FFFF0000"/>
        <rFont val="Calibri"/>
        <family val="2"/>
        <charset val="238"/>
        <scheme val="minor"/>
      </rPr>
      <t>a.)</t>
    </r>
    <r>
      <rPr>
        <sz val="11"/>
        <color theme="1"/>
        <rFont val="Calibri"/>
        <family val="2"/>
        <scheme val="minor"/>
      </rPr>
      <t xml:space="preserve"> automaticky pri otvorení zošitu</t>
    </r>
  </si>
  <si>
    <r>
      <t xml:space="preserve">alebo pravý klik na Tabuľku - </t>
    </r>
    <r>
      <rPr>
        <b/>
        <sz val="11"/>
        <color theme="1"/>
        <rFont val="Calibri"/>
        <family val="2"/>
        <charset val="238"/>
        <scheme val="minor"/>
      </rPr>
      <t>Obnoviť</t>
    </r>
    <r>
      <rPr>
        <sz val="11"/>
        <color theme="1"/>
        <rFont val="Calibri"/>
        <family val="2"/>
        <charset val="238"/>
        <scheme val="minor"/>
      </rPr>
      <t xml:space="preserve">, alebo </t>
    </r>
    <r>
      <rPr>
        <b/>
        <sz val="11"/>
        <color theme="1"/>
        <rFont val="Calibri"/>
        <family val="2"/>
        <charset val="238"/>
        <scheme val="minor"/>
      </rPr>
      <t>Ctrl + Alt + F5</t>
    </r>
  </si>
  <si>
    <r>
      <rPr>
        <sz val="11"/>
        <color rgb="FFFF0000"/>
        <rFont val="Calibri"/>
        <family val="2"/>
        <charset val="238"/>
        <scheme val="minor"/>
      </rPr>
      <t>b.)</t>
    </r>
    <r>
      <rPr>
        <sz val="11"/>
        <color theme="1"/>
        <rFont val="Calibri"/>
        <family val="2"/>
        <scheme val="minor"/>
      </rPr>
      <t xml:space="preserve"> kedykoľvek je potreba (pri zmene v </t>
    </r>
    <r>
      <rPr>
        <b/>
        <sz val="11"/>
        <color theme="1"/>
        <rFont val="Calibri"/>
        <family val="2"/>
        <charset val="238"/>
        <scheme val="minor"/>
      </rPr>
      <t>Osobne kart.xlsx</t>
    </r>
    <r>
      <rPr>
        <sz val="11"/>
        <color theme="1"/>
        <rFont val="Calibri"/>
        <family val="2"/>
        <scheme val="minor"/>
      </rPr>
      <t xml:space="preserve">), stlačením </t>
    </r>
    <r>
      <rPr>
        <b/>
        <sz val="11"/>
        <color theme="1"/>
        <rFont val="Calibri"/>
        <family val="2"/>
        <charset val="238"/>
        <scheme val="minor"/>
      </rPr>
      <t>Aktualizovať všetko</t>
    </r>
    <r>
      <rPr>
        <sz val="11"/>
        <color theme="1"/>
        <rFont val="Calibri"/>
        <family val="2"/>
        <scheme val="minor"/>
      </rPr>
      <t xml:space="preserve"> na karte </t>
    </r>
    <r>
      <rPr>
        <b/>
        <sz val="11"/>
        <color theme="1"/>
        <rFont val="Calibri"/>
        <family val="2"/>
        <charset val="238"/>
        <scheme val="minor"/>
      </rPr>
      <t>Údaje</t>
    </r>
  </si>
  <si>
    <t>PS: Vzorce v P:P (Držiteľ) som natiahol po riadok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</si>
</sst>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2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4" fillId="3" borderId="0" xfId="0" applyFont="1" applyFill="1" applyBorder="1" applyAlignment="1"/>
    <xf numFmtId="0" fontId="0" fillId="0" borderId="0" xfId="0" quotePrefix="1" applyBorder="1"/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4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4" fillId="6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right"/>
    </xf>
    <xf numFmtId="0" fontId="0" fillId="4" borderId="0" xfId="0" applyFill="1" applyBorder="1"/>
    <xf numFmtId="0" fontId="4" fillId="4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0" xfId="0" quotePrefix="1" applyFont="1" applyBorder="1"/>
    <xf numFmtId="0" fontId="4" fillId="4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/>
    </xf>
    <xf numFmtId="0" fontId="4" fillId="4" borderId="0" xfId="0" quotePrefix="1" applyFont="1" applyFill="1" applyBorder="1"/>
    <xf numFmtId="0" fontId="0" fillId="7" borderId="0" xfId="0" quotePrefix="1" applyFill="1" applyBorder="1"/>
    <xf numFmtId="0" fontId="4" fillId="9" borderId="0" xfId="0" applyFont="1" applyFill="1" applyBorder="1"/>
    <xf numFmtId="0" fontId="0" fillId="9" borderId="0" xfId="0" quotePrefix="1" applyFill="1" applyBorder="1"/>
    <xf numFmtId="0" fontId="0" fillId="9" borderId="0" xfId="0" applyFill="1" applyBorder="1"/>
    <xf numFmtId="0" fontId="4" fillId="9" borderId="0" xfId="0" applyFont="1" applyFill="1" applyBorder="1" applyAlignment="1">
      <alignment horizontal="center"/>
    </xf>
    <xf numFmtId="0" fontId="4" fillId="10" borderId="0" xfId="0" applyFont="1" applyFill="1" applyBorder="1"/>
    <xf numFmtId="0" fontId="4" fillId="10" borderId="0" xfId="0" quotePrefix="1" applyFont="1" applyFill="1" applyBorder="1"/>
    <xf numFmtId="0" fontId="4" fillId="10" borderId="0" xfId="0" applyFont="1" applyFill="1" applyBorder="1" applyAlignment="1">
      <alignment horizontal="center"/>
    </xf>
    <xf numFmtId="0" fontId="0" fillId="10" borderId="0" xfId="0" applyFill="1" applyBorder="1"/>
    <xf numFmtId="0" fontId="0" fillId="4" borderId="0" xfId="0" applyFill="1" applyBorder="1" applyAlignment="1">
      <alignment horizontal="center"/>
    </xf>
    <xf numFmtId="0" fontId="7" fillId="11" borderId="0" xfId="0" applyFont="1" applyFill="1" applyBorder="1" applyAlignment="1">
      <alignment horizontal="center" vertical="top" wrapText="1"/>
    </xf>
    <xf numFmtId="0" fontId="4" fillId="11" borderId="0" xfId="0" applyFont="1" applyFill="1" applyBorder="1" applyAlignment="1"/>
    <xf numFmtId="0" fontId="4" fillId="11" borderId="0" xfId="0" applyFont="1" applyFill="1" applyBorder="1"/>
    <xf numFmtId="0" fontId="0" fillId="11" borderId="0" xfId="0" applyFill="1" applyBorder="1" applyAlignment="1">
      <alignment wrapText="1"/>
    </xf>
    <xf numFmtId="0" fontId="6" fillId="11" borderId="0" xfId="0" applyFont="1" applyFill="1" applyBorder="1"/>
    <xf numFmtId="0" fontId="0" fillId="11" borderId="0" xfId="0" applyFill="1" applyBorder="1"/>
    <xf numFmtId="0" fontId="0" fillId="11" borderId="0" xfId="0" applyFill="1"/>
    <xf numFmtId="0" fontId="1" fillId="0" borderId="0" xfId="0" applyFont="1"/>
    <xf numFmtId="0" fontId="12" fillId="0" borderId="0" xfId="0" applyFont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refreshOnLoad="1" growShrinkType="overwriteClear" adjustColumnWidth="0" connectionId="1" xr16:uid="{AA9A5A00-B354-4CE1-8CC7-8036ABBF32A7}" autoFormatId="16" applyNumberFormats="0" applyBorderFormats="0" applyFontFormats="0" applyPatternFormats="0" applyAlignmentFormats="0" applyWidthHeightFormats="0">
  <queryTableRefresh nextId="12">
    <queryTableFields count="2">
      <queryTableField id="10" name="Inventárne číslo" tableColumnId="11"/>
      <queryTableField id="9" name="Držitel" tableColumnId="1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52EAEC-4EFC-4C12-B901-ED3287900DCC}" name="tblParam" displayName="tblParam" ref="A1:B2" totalsRowShown="0">
  <autoFilter ref="A1:B2" xr:uid="{A7704BB9-7514-4B3C-A68D-8740EF50136B}"/>
  <tableColumns count="2">
    <tableColumn id="1" xr3:uid="{488BEB39-1D47-417E-872D-CDC4515EA7BF}" name="Parameter"/>
    <tableColumn id="2" xr3:uid="{B1B59D4C-3758-491F-9316-71295ADF6D68}" name="Cest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F6F492-5DDB-48B8-B1C1-4D935217AAF9}" name="tblIC" displayName="tblIC" ref="A4:B9" tableType="queryTable" totalsRowShown="0">
  <autoFilter ref="A4:B9" xr:uid="{2B042BF7-606A-49D0-9A03-D7365A630FE9}"/>
  <tableColumns count="2">
    <tableColumn id="11" xr3:uid="{173521E9-81FF-449D-8F55-97CE9512DFE8}" uniqueName="11" name="Inventárne číslo" queryTableFieldId="10"/>
    <tableColumn id="10" xr3:uid="{BC67461C-A551-4886-A72B-5C13718EAD9F}" uniqueName="10" name="Držitel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7347-1BEE-41D8-9FED-69AD1F3B3B79}">
  <dimension ref="A1:L9"/>
  <sheetViews>
    <sheetView workbookViewId="0">
      <selection activeCell="G13" sqref="G13"/>
    </sheetView>
  </sheetViews>
  <sheetFormatPr defaultRowHeight="15" x14ac:dyDescent="0.25"/>
  <cols>
    <col min="1" max="1" width="23.5703125" customWidth="1"/>
    <col min="2" max="2" width="43.140625" customWidth="1"/>
    <col min="3" max="3" width="9.7109375" bestFit="1" customWidth="1"/>
    <col min="4" max="4" width="12.5703125" customWidth="1"/>
  </cols>
  <sheetData>
    <row r="1" spans="1:12" x14ac:dyDescent="0.25">
      <c r="A1" t="s">
        <v>179</v>
      </c>
      <c r="B1" t="s">
        <v>185</v>
      </c>
      <c r="D1" t="s">
        <v>192</v>
      </c>
      <c r="K1" s="51" t="s">
        <v>193</v>
      </c>
    </row>
    <row r="2" spans="1:12" x14ac:dyDescent="0.25">
      <c r="A2" t="s">
        <v>187</v>
      </c>
      <c r="B2" t="s">
        <v>186</v>
      </c>
      <c r="K2" s="51" t="s">
        <v>195</v>
      </c>
    </row>
    <row r="3" spans="1:12" x14ac:dyDescent="0.25">
      <c r="D3" s="52" t="s">
        <v>196</v>
      </c>
      <c r="L3" t="s">
        <v>194</v>
      </c>
    </row>
    <row r="4" spans="1:12" x14ac:dyDescent="0.25">
      <c r="A4" t="s">
        <v>191</v>
      </c>
      <c r="B4" t="s">
        <v>190</v>
      </c>
    </row>
    <row r="5" spans="1:12" x14ac:dyDescent="0.25">
      <c r="A5" t="s">
        <v>180</v>
      </c>
      <c r="B5" t="s">
        <v>188</v>
      </c>
    </row>
    <row r="6" spans="1:12" x14ac:dyDescent="0.25">
      <c r="A6" t="s">
        <v>181</v>
      </c>
      <c r="B6" t="s">
        <v>188</v>
      </c>
    </row>
    <row r="7" spans="1:12" x14ac:dyDescent="0.25">
      <c r="A7" t="s">
        <v>182</v>
      </c>
      <c r="B7" t="s">
        <v>188</v>
      </c>
    </row>
    <row r="8" spans="1:12" x14ac:dyDescent="0.25">
      <c r="A8" t="s">
        <v>183</v>
      </c>
      <c r="B8" t="s">
        <v>189</v>
      </c>
    </row>
    <row r="9" spans="1:12" x14ac:dyDescent="0.25">
      <c r="A9" t="s">
        <v>184</v>
      </c>
      <c r="B9" t="s">
        <v>189</v>
      </c>
    </row>
  </sheetData>
  <pageMargins left="0.7" right="0.7" top="0.75" bottom="0.75" header="0.3" footer="0.3"/>
  <pageSetup paperSize="9" orientation="portrait" horizontalDpi="300" verticalDpi="3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0"/>
  <sheetViews>
    <sheetView tabSelected="1" zoomScale="90" zoomScaleNormal="90" workbookViewId="0">
      <selection activeCell="K491" sqref="K491"/>
    </sheetView>
  </sheetViews>
  <sheetFormatPr defaultColWidth="8.85546875" defaultRowHeight="15" x14ac:dyDescent="0.25"/>
  <cols>
    <col min="1" max="1" width="18.7109375" style="49" customWidth="1"/>
    <col min="2" max="2" width="7" style="1" customWidth="1"/>
    <col min="3" max="3" width="13.140625" style="1" customWidth="1"/>
    <col min="4" max="4" width="7.42578125" style="1" customWidth="1"/>
    <col min="5" max="5" width="25.7109375" style="1" customWidth="1"/>
    <col min="6" max="6" width="7.42578125" style="1" customWidth="1"/>
    <col min="7" max="7" width="21.7109375" style="1" customWidth="1"/>
    <col min="8" max="8" width="23.140625" style="1" customWidth="1"/>
    <col min="9" max="9" width="9.85546875" style="22" customWidth="1"/>
    <col min="10" max="10" width="9.7109375" style="22" customWidth="1"/>
    <col min="11" max="11" width="10.140625" style="22" customWidth="1"/>
    <col min="12" max="12" width="11.7109375" style="11" customWidth="1"/>
    <col min="13" max="13" width="12.5703125" style="1" customWidth="1"/>
    <col min="14" max="14" width="12" style="1" customWidth="1"/>
    <col min="15" max="15" width="12.7109375" style="1" customWidth="1"/>
    <col min="16" max="16" width="14.7109375" style="49" customWidth="1"/>
    <col min="17" max="17" width="15.7109375" style="1" customWidth="1"/>
    <col min="18" max="16384" width="8.85546875" style="1"/>
  </cols>
  <sheetData>
    <row r="1" spans="1:17" s="30" customFormat="1" ht="40.15" customHeight="1" x14ac:dyDescent="0.25">
      <c r="A1" s="44" t="s">
        <v>82</v>
      </c>
      <c r="B1" s="31" t="s">
        <v>160</v>
      </c>
      <c r="C1" s="31" t="s">
        <v>137</v>
      </c>
      <c r="D1" s="31" t="s">
        <v>159</v>
      </c>
      <c r="E1" s="31" t="s">
        <v>107</v>
      </c>
      <c r="F1" s="31" t="s">
        <v>108</v>
      </c>
      <c r="G1" s="32" t="s">
        <v>138</v>
      </c>
      <c r="H1" s="31" t="s">
        <v>139</v>
      </c>
      <c r="I1" s="31" t="s">
        <v>79</v>
      </c>
      <c r="J1" s="31" t="s">
        <v>80</v>
      </c>
      <c r="K1" s="31" t="s">
        <v>145</v>
      </c>
      <c r="L1" s="31" t="s">
        <v>140</v>
      </c>
      <c r="M1" s="31" t="s">
        <v>141</v>
      </c>
      <c r="N1" s="31" t="s">
        <v>142</v>
      </c>
      <c r="O1" s="31" t="s">
        <v>81</v>
      </c>
      <c r="P1" s="44" t="s">
        <v>147</v>
      </c>
      <c r="Q1" s="31" t="s">
        <v>146</v>
      </c>
    </row>
    <row r="2" spans="1:17" s="4" customFormat="1" x14ac:dyDescent="0.25">
      <c r="A2" s="45" t="s">
        <v>155</v>
      </c>
      <c r="B2" s="8"/>
      <c r="C2" s="8"/>
      <c r="D2" s="8"/>
      <c r="E2" s="8"/>
      <c r="F2" s="8"/>
      <c r="G2" s="8"/>
      <c r="H2" s="8"/>
      <c r="I2" s="20"/>
      <c r="J2" s="20"/>
      <c r="K2" s="20"/>
      <c r="L2" s="8"/>
      <c r="M2" s="8"/>
      <c r="N2" s="8"/>
      <c r="O2" s="8"/>
      <c r="P2" s="45"/>
      <c r="Q2" s="8"/>
    </row>
    <row r="3" spans="1:17" s="4" customFormat="1" x14ac:dyDescent="0.25">
      <c r="A3" s="46" t="s">
        <v>87</v>
      </c>
      <c r="B3" s="5"/>
      <c r="C3" s="5"/>
      <c r="D3" s="5"/>
      <c r="E3" s="5"/>
      <c r="F3" s="5"/>
      <c r="G3" s="5"/>
      <c r="H3" s="5"/>
      <c r="I3" s="21"/>
      <c r="J3" s="21"/>
      <c r="K3" s="21"/>
      <c r="L3" s="5"/>
      <c r="M3" s="5"/>
      <c r="N3" s="5"/>
      <c r="O3" s="5"/>
      <c r="P3" s="46"/>
      <c r="Q3" s="5"/>
    </row>
    <row r="4" spans="1:17" ht="16.149999999999999" customHeight="1" x14ac:dyDescent="0.25">
      <c r="A4" s="47" t="str">
        <f t="shared" ref="A4:A24" si="0">_xlfn.CONCAT(B4,"-",D4,"-",F4,"-",I4,"-",K4)</f>
        <v>01-01-001-BB-2018</v>
      </c>
      <c r="B4" s="9" t="s">
        <v>43</v>
      </c>
      <c r="C4" s="1" t="s">
        <v>0</v>
      </c>
      <c r="D4" s="9" t="s">
        <v>43</v>
      </c>
      <c r="E4" s="1" t="s">
        <v>2</v>
      </c>
      <c r="F4" s="9" t="s">
        <v>53</v>
      </c>
      <c r="G4" s="1" t="s">
        <v>16</v>
      </c>
      <c r="I4" s="22" t="s">
        <v>63</v>
      </c>
      <c r="J4" s="22" t="s">
        <v>99</v>
      </c>
      <c r="K4" s="22">
        <f>IF(L4="n/a","0000",YEAR(L4))</f>
        <v>2018</v>
      </c>
      <c r="L4" s="10">
        <v>43317</v>
      </c>
      <c r="O4" s="1" t="s">
        <v>106</v>
      </c>
      <c r="P4" s="49" t="str">
        <f>IFERROR(VLOOKUP(A4,tblIC[],2,FALSE),"")</f>
        <v>Ľubica Garajová</v>
      </c>
    </row>
    <row r="5" spans="1:17" x14ac:dyDescent="0.25">
      <c r="A5" s="47" t="str">
        <f t="shared" si="0"/>
        <v>01-01-002-BB-0000</v>
      </c>
      <c r="B5" s="9" t="s">
        <v>43</v>
      </c>
      <c r="C5" s="1" t="s">
        <v>0</v>
      </c>
      <c r="D5" s="9" t="s">
        <v>43</v>
      </c>
      <c r="E5" s="1" t="s">
        <v>2</v>
      </c>
      <c r="F5" s="9" t="s">
        <v>61</v>
      </c>
      <c r="G5" s="1" t="s">
        <v>16</v>
      </c>
      <c r="I5" s="22" t="s">
        <v>63</v>
      </c>
      <c r="J5" s="22" t="s">
        <v>100</v>
      </c>
      <c r="K5" s="22" t="str">
        <f t="shared" ref="K5:K68" si="1">IF(L5="n/a","0000",YEAR(L5))</f>
        <v>0000</v>
      </c>
      <c r="L5" s="6" t="s">
        <v>105</v>
      </c>
      <c r="P5" s="49" t="str">
        <f>IFERROR(VLOOKUP(A5,tblIC[],2,FALSE),"")</f>
        <v/>
      </c>
    </row>
    <row r="6" spans="1:17" x14ac:dyDescent="0.25">
      <c r="A6" s="47" t="str">
        <f t="shared" si="0"/>
        <v>01-01-003-BB-0000</v>
      </c>
      <c r="B6" s="9" t="s">
        <v>43</v>
      </c>
      <c r="C6" s="1" t="s">
        <v>0</v>
      </c>
      <c r="D6" s="9" t="s">
        <v>43</v>
      </c>
      <c r="E6" s="1" t="s">
        <v>2</v>
      </c>
      <c r="F6" s="9" t="s">
        <v>54</v>
      </c>
      <c r="G6" s="1" t="s">
        <v>16</v>
      </c>
      <c r="I6" s="22" t="s">
        <v>63</v>
      </c>
      <c r="J6" s="22" t="s">
        <v>99</v>
      </c>
      <c r="K6" s="22" t="str">
        <f t="shared" si="1"/>
        <v>0000</v>
      </c>
      <c r="L6" s="6" t="s">
        <v>105</v>
      </c>
      <c r="P6" s="49" t="str">
        <f>IFERROR(VLOOKUP(A6,tblIC[],2,FALSE),"")</f>
        <v/>
      </c>
    </row>
    <row r="7" spans="1:17" x14ac:dyDescent="0.25">
      <c r="A7" s="47" t="str">
        <f t="shared" si="0"/>
        <v>01-01-004-BB-0000</v>
      </c>
      <c r="B7" s="9" t="s">
        <v>43</v>
      </c>
      <c r="C7" s="1" t="s">
        <v>0</v>
      </c>
      <c r="D7" s="9" t="s">
        <v>43</v>
      </c>
      <c r="E7" s="1" t="s">
        <v>2</v>
      </c>
      <c r="F7" s="9" t="s">
        <v>55</v>
      </c>
      <c r="G7" s="1" t="s">
        <v>16</v>
      </c>
      <c r="I7" s="22" t="s">
        <v>63</v>
      </c>
      <c r="J7" s="22" t="s">
        <v>99</v>
      </c>
      <c r="K7" s="22" t="str">
        <f t="shared" si="1"/>
        <v>0000</v>
      </c>
      <c r="L7" s="6" t="s">
        <v>105</v>
      </c>
      <c r="P7" s="49" t="str">
        <f>IFERROR(VLOOKUP(A7,tblIC[],2,FALSE),"")</f>
        <v/>
      </c>
    </row>
    <row r="8" spans="1:17" x14ac:dyDescent="0.25">
      <c r="A8" s="47" t="str">
        <f t="shared" si="0"/>
        <v>01-01-005-BB-2017</v>
      </c>
      <c r="B8" s="9" t="s">
        <v>43</v>
      </c>
      <c r="C8" s="1" t="s">
        <v>0</v>
      </c>
      <c r="D8" s="9" t="s">
        <v>43</v>
      </c>
      <c r="E8" s="1" t="s">
        <v>2</v>
      </c>
      <c r="F8" s="9" t="s">
        <v>56</v>
      </c>
      <c r="G8" s="1" t="s">
        <v>17</v>
      </c>
      <c r="I8" s="22" t="s">
        <v>63</v>
      </c>
      <c r="K8" s="22">
        <f t="shared" si="1"/>
        <v>2017</v>
      </c>
      <c r="L8" s="10">
        <v>42949</v>
      </c>
      <c r="P8" s="49" t="str">
        <f>IFERROR(VLOOKUP(A8,tblIC[],2,FALSE),"")</f>
        <v/>
      </c>
    </row>
    <row r="9" spans="1:17" x14ac:dyDescent="0.25">
      <c r="A9" s="47" t="str">
        <f t="shared" si="0"/>
        <v>01-01-006-BB-2018</v>
      </c>
      <c r="B9" s="9" t="s">
        <v>43</v>
      </c>
      <c r="C9" s="1" t="s">
        <v>0</v>
      </c>
      <c r="D9" s="9" t="s">
        <v>43</v>
      </c>
      <c r="E9" s="1" t="s">
        <v>2</v>
      </c>
      <c r="F9" s="9" t="s">
        <v>57</v>
      </c>
      <c r="G9" s="1" t="s">
        <v>17</v>
      </c>
      <c r="I9" s="22" t="s">
        <v>63</v>
      </c>
      <c r="K9" s="22">
        <f t="shared" si="1"/>
        <v>2018</v>
      </c>
      <c r="L9" s="10">
        <v>43320</v>
      </c>
      <c r="P9" s="49" t="str">
        <f>IFERROR(VLOOKUP(A9,tblIC[],2,FALSE),"")</f>
        <v>Jozko Mrkvicka</v>
      </c>
    </row>
    <row r="10" spans="1:17" x14ac:dyDescent="0.25">
      <c r="A10" s="47" t="str">
        <f t="shared" si="0"/>
        <v>01-01-007-BB-1900</v>
      </c>
      <c r="B10" s="9" t="s">
        <v>43</v>
      </c>
      <c r="C10" s="1" t="s">
        <v>0</v>
      </c>
      <c r="D10" s="9" t="s">
        <v>43</v>
      </c>
      <c r="E10" s="1" t="s">
        <v>2</v>
      </c>
      <c r="F10" s="9" t="s">
        <v>58</v>
      </c>
      <c r="G10" s="1" t="s">
        <v>17</v>
      </c>
      <c r="I10" s="22" t="s">
        <v>63</v>
      </c>
      <c r="K10" s="22">
        <f t="shared" si="1"/>
        <v>1900</v>
      </c>
      <c r="P10" s="49" t="str">
        <f>IFERROR(VLOOKUP(A10,tblIC[],2,FALSE),"")</f>
        <v/>
      </c>
    </row>
    <row r="11" spans="1:17" x14ac:dyDescent="0.25">
      <c r="A11" s="47" t="str">
        <f t="shared" si="0"/>
        <v>01-01-008-BB-1900</v>
      </c>
      <c r="B11" s="9" t="s">
        <v>43</v>
      </c>
      <c r="C11" s="1" t="s">
        <v>0</v>
      </c>
      <c r="D11" s="9" t="s">
        <v>43</v>
      </c>
      <c r="E11" s="1" t="s">
        <v>2</v>
      </c>
      <c r="F11" s="9" t="s">
        <v>59</v>
      </c>
      <c r="G11" s="1" t="s">
        <v>17</v>
      </c>
      <c r="I11" s="22" t="s">
        <v>63</v>
      </c>
      <c r="K11" s="22">
        <f t="shared" si="1"/>
        <v>1900</v>
      </c>
      <c r="P11" s="49" t="str">
        <f>IFERROR(VLOOKUP(A11,tblIC[],2,FALSE),"")</f>
        <v/>
      </c>
    </row>
    <row r="12" spans="1:17" x14ac:dyDescent="0.25">
      <c r="A12" s="47" t="str">
        <f t="shared" si="0"/>
        <v>01-01-009-BB-1900</v>
      </c>
      <c r="B12" s="9" t="s">
        <v>43</v>
      </c>
      <c r="C12" s="1" t="s">
        <v>0</v>
      </c>
      <c r="D12" s="9" t="s">
        <v>43</v>
      </c>
      <c r="E12" s="1" t="s">
        <v>2</v>
      </c>
      <c r="F12" s="9" t="s">
        <v>60</v>
      </c>
      <c r="G12" s="1" t="s">
        <v>26</v>
      </c>
      <c r="I12" s="22" t="s">
        <v>63</v>
      </c>
      <c r="K12" s="22">
        <f t="shared" si="1"/>
        <v>1900</v>
      </c>
      <c r="P12" s="49" t="str">
        <f>IFERROR(VLOOKUP(A12,tblIC[],2,FALSE),"")</f>
        <v/>
      </c>
    </row>
    <row r="13" spans="1:17" x14ac:dyDescent="0.25">
      <c r="A13" s="47" t="str">
        <f t="shared" si="0"/>
        <v>01-01-010-BB-1900</v>
      </c>
      <c r="B13" s="9" t="s">
        <v>43</v>
      </c>
      <c r="C13" s="1" t="s">
        <v>0</v>
      </c>
      <c r="D13" s="9" t="s">
        <v>43</v>
      </c>
      <c r="E13" s="1" t="s">
        <v>2</v>
      </c>
      <c r="F13" s="9" t="s">
        <v>67</v>
      </c>
      <c r="G13" s="1" t="s">
        <v>19</v>
      </c>
      <c r="I13" s="22" t="s">
        <v>63</v>
      </c>
      <c r="K13" s="22">
        <f t="shared" si="1"/>
        <v>1900</v>
      </c>
      <c r="P13" s="49" t="str">
        <f>IFERROR(VLOOKUP(A13,tblIC[],2,FALSE),"")</f>
        <v/>
      </c>
    </row>
    <row r="14" spans="1:17" x14ac:dyDescent="0.25">
      <c r="A14" s="47" t="str">
        <f t="shared" si="0"/>
        <v>01-01-011-BB-1900</v>
      </c>
      <c r="B14" s="9" t="s">
        <v>43</v>
      </c>
      <c r="C14" s="1" t="s">
        <v>0</v>
      </c>
      <c r="D14" s="9" t="s">
        <v>43</v>
      </c>
      <c r="E14" s="1" t="s">
        <v>2</v>
      </c>
      <c r="F14" s="9" t="s">
        <v>68</v>
      </c>
      <c r="G14" s="1" t="s">
        <v>19</v>
      </c>
      <c r="I14" s="22" t="s">
        <v>63</v>
      </c>
      <c r="K14" s="22">
        <f t="shared" si="1"/>
        <v>1900</v>
      </c>
      <c r="P14" s="49" t="str">
        <f>IFERROR(VLOOKUP(A14,tblIC[],2,FALSE),"")</f>
        <v/>
      </c>
    </row>
    <row r="15" spans="1:17" x14ac:dyDescent="0.25">
      <c r="A15" s="47" t="str">
        <f t="shared" si="0"/>
        <v>01-01-012-BB-1900</v>
      </c>
      <c r="B15" s="9" t="s">
        <v>43</v>
      </c>
      <c r="C15" s="1" t="s">
        <v>0</v>
      </c>
      <c r="D15" s="9" t="s">
        <v>43</v>
      </c>
      <c r="E15" s="1" t="s">
        <v>2</v>
      </c>
      <c r="F15" s="9" t="s">
        <v>69</v>
      </c>
      <c r="G15" s="1" t="s">
        <v>19</v>
      </c>
      <c r="I15" s="22" t="s">
        <v>63</v>
      </c>
      <c r="K15" s="22">
        <f t="shared" si="1"/>
        <v>1900</v>
      </c>
      <c r="P15" s="49" t="str">
        <f>IFERROR(VLOOKUP(A15,tblIC[],2,FALSE),"")</f>
        <v/>
      </c>
    </row>
    <row r="16" spans="1:17" x14ac:dyDescent="0.25">
      <c r="A16" s="47" t="str">
        <f t="shared" si="0"/>
        <v>01-01-013-BB-1900</v>
      </c>
      <c r="B16" s="9" t="s">
        <v>43</v>
      </c>
      <c r="C16" s="1" t="s">
        <v>0</v>
      </c>
      <c r="D16" s="9" t="s">
        <v>43</v>
      </c>
      <c r="E16" s="1" t="s">
        <v>2</v>
      </c>
      <c r="F16" s="9" t="s">
        <v>70</v>
      </c>
      <c r="G16" s="1" t="s">
        <v>19</v>
      </c>
      <c r="I16" s="22" t="s">
        <v>63</v>
      </c>
      <c r="K16" s="22">
        <f t="shared" si="1"/>
        <v>1900</v>
      </c>
      <c r="P16" s="49" t="str">
        <f>IFERROR(VLOOKUP(A16,tblIC[],2,FALSE),"")</f>
        <v/>
      </c>
    </row>
    <row r="17" spans="1:17" x14ac:dyDescent="0.25">
      <c r="A17" s="47" t="str">
        <f t="shared" si="0"/>
        <v>01-01-014-BB-1900</v>
      </c>
      <c r="B17" s="9" t="s">
        <v>43</v>
      </c>
      <c r="C17" s="1" t="s">
        <v>0</v>
      </c>
      <c r="D17" s="9" t="s">
        <v>43</v>
      </c>
      <c r="E17" s="1" t="s">
        <v>2</v>
      </c>
      <c r="F17" s="9" t="s">
        <v>71</v>
      </c>
      <c r="G17" s="1" t="s">
        <v>19</v>
      </c>
      <c r="I17" s="22" t="s">
        <v>63</v>
      </c>
      <c r="K17" s="22">
        <f t="shared" si="1"/>
        <v>1900</v>
      </c>
      <c r="P17" s="49" t="str">
        <f>IFERROR(VLOOKUP(A17,tblIC[],2,FALSE),"")</f>
        <v/>
      </c>
    </row>
    <row r="18" spans="1:17" x14ac:dyDescent="0.25">
      <c r="A18" s="47" t="str">
        <f t="shared" si="0"/>
        <v>01-01-015-BB-1900</v>
      </c>
      <c r="B18" s="9" t="s">
        <v>43</v>
      </c>
      <c r="C18" s="1" t="s">
        <v>0</v>
      </c>
      <c r="D18" s="9" t="s">
        <v>43</v>
      </c>
      <c r="E18" s="1" t="s">
        <v>2</v>
      </c>
      <c r="F18" s="9" t="s">
        <v>72</v>
      </c>
      <c r="G18" s="1" t="s">
        <v>24</v>
      </c>
      <c r="I18" s="22" t="s">
        <v>63</v>
      </c>
      <c r="K18" s="22">
        <f t="shared" si="1"/>
        <v>1900</v>
      </c>
      <c r="P18" s="49" t="str">
        <f>IFERROR(VLOOKUP(A18,tblIC[],2,FALSE),"")</f>
        <v/>
      </c>
    </row>
    <row r="19" spans="1:17" x14ac:dyDescent="0.25">
      <c r="A19" s="47" t="str">
        <f t="shared" si="0"/>
        <v>01-01-016-BB-1900</v>
      </c>
      <c r="B19" s="9" t="s">
        <v>43</v>
      </c>
      <c r="C19" s="1" t="s">
        <v>0</v>
      </c>
      <c r="D19" s="9" t="s">
        <v>43</v>
      </c>
      <c r="E19" s="1" t="s">
        <v>2</v>
      </c>
      <c r="F19" s="9" t="s">
        <v>73</v>
      </c>
      <c r="G19" s="1" t="s">
        <v>24</v>
      </c>
      <c r="I19" s="22" t="s">
        <v>63</v>
      </c>
      <c r="K19" s="22">
        <f t="shared" si="1"/>
        <v>1900</v>
      </c>
      <c r="P19" s="49" t="str">
        <f>IFERROR(VLOOKUP(A19,tblIC[],2,FALSE),"")</f>
        <v/>
      </c>
    </row>
    <row r="20" spans="1:17" x14ac:dyDescent="0.25">
      <c r="A20" s="47" t="str">
        <f t="shared" si="0"/>
        <v>01-01-017-BB-1900</v>
      </c>
      <c r="B20" s="9" t="s">
        <v>43</v>
      </c>
      <c r="C20" s="1" t="s">
        <v>0</v>
      </c>
      <c r="D20" s="9" t="s">
        <v>43</v>
      </c>
      <c r="E20" s="1" t="s">
        <v>2</v>
      </c>
      <c r="F20" s="9" t="s">
        <v>74</v>
      </c>
      <c r="G20" s="1" t="s">
        <v>24</v>
      </c>
      <c r="I20" s="22" t="s">
        <v>63</v>
      </c>
      <c r="K20" s="22">
        <f t="shared" si="1"/>
        <v>1900</v>
      </c>
      <c r="P20" s="49" t="str">
        <f>IFERROR(VLOOKUP(A20,tblIC[],2,FALSE),"")</f>
        <v/>
      </c>
    </row>
    <row r="21" spans="1:17" x14ac:dyDescent="0.25">
      <c r="A21" s="47" t="str">
        <f t="shared" si="0"/>
        <v>01-01-018-BB-1900</v>
      </c>
      <c r="B21" s="9" t="s">
        <v>43</v>
      </c>
      <c r="C21" s="1" t="s">
        <v>0</v>
      </c>
      <c r="D21" s="9" t="s">
        <v>43</v>
      </c>
      <c r="E21" s="1" t="s">
        <v>2</v>
      </c>
      <c r="F21" s="9" t="s">
        <v>75</v>
      </c>
      <c r="G21" s="1" t="s">
        <v>24</v>
      </c>
      <c r="I21" s="22" t="s">
        <v>63</v>
      </c>
      <c r="K21" s="22">
        <f t="shared" si="1"/>
        <v>1900</v>
      </c>
      <c r="P21" s="49" t="str">
        <f>IFERROR(VLOOKUP(A21,tblIC[],2,FALSE),"")</f>
        <v/>
      </c>
    </row>
    <row r="22" spans="1:17" x14ac:dyDescent="0.25">
      <c r="A22" s="47" t="str">
        <f t="shared" si="0"/>
        <v>01-01-019-BB-1900</v>
      </c>
      <c r="B22" s="9" t="s">
        <v>43</v>
      </c>
      <c r="C22" s="1" t="s">
        <v>0</v>
      </c>
      <c r="D22" s="9" t="s">
        <v>43</v>
      </c>
      <c r="E22" s="1" t="s">
        <v>2</v>
      </c>
      <c r="F22" s="9" t="s">
        <v>76</v>
      </c>
      <c r="G22" s="1" t="s">
        <v>25</v>
      </c>
      <c r="I22" s="22" t="s">
        <v>63</v>
      </c>
      <c r="K22" s="22">
        <f t="shared" si="1"/>
        <v>1900</v>
      </c>
      <c r="P22" s="49" t="str">
        <f>IFERROR(VLOOKUP(A22,tblIC[],2,FALSE),"")</f>
        <v/>
      </c>
    </row>
    <row r="23" spans="1:17" x14ac:dyDescent="0.25">
      <c r="A23" s="47" t="str">
        <f t="shared" si="0"/>
        <v>01-01-020-BB-1900</v>
      </c>
      <c r="B23" s="9" t="s">
        <v>43</v>
      </c>
      <c r="C23" s="1" t="s">
        <v>0</v>
      </c>
      <c r="D23" s="9" t="s">
        <v>43</v>
      </c>
      <c r="E23" s="1" t="s">
        <v>2</v>
      </c>
      <c r="F23" s="9" t="s">
        <v>77</v>
      </c>
      <c r="G23" s="1" t="s">
        <v>25</v>
      </c>
      <c r="I23" s="22" t="s">
        <v>63</v>
      </c>
      <c r="K23" s="22">
        <f t="shared" si="1"/>
        <v>1900</v>
      </c>
      <c r="P23" s="49" t="str">
        <f>IFERROR(VLOOKUP(A23,tblIC[],2,FALSE),"")</f>
        <v/>
      </c>
    </row>
    <row r="24" spans="1:17" ht="16.149999999999999" customHeight="1" x14ac:dyDescent="0.25">
      <c r="A24" s="47" t="str">
        <f t="shared" si="0"/>
        <v>01-01-021-BB-1900</v>
      </c>
      <c r="B24" s="9" t="s">
        <v>43</v>
      </c>
      <c r="C24" s="1" t="s">
        <v>0</v>
      </c>
      <c r="D24" s="9" t="s">
        <v>43</v>
      </c>
      <c r="E24" s="1" t="s">
        <v>2</v>
      </c>
      <c r="F24" s="9" t="s">
        <v>78</v>
      </c>
      <c r="G24" s="1" t="s">
        <v>27</v>
      </c>
      <c r="I24" s="22" t="s">
        <v>63</v>
      </c>
      <c r="K24" s="22">
        <f t="shared" si="1"/>
        <v>1900</v>
      </c>
      <c r="P24" s="49" t="str">
        <f>IFERROR(VLOOKUP(A24,tblIC[],2,FALSE),"")</f>
        <v/>
      </c>
    </row>
    <row r="25" spans="1:17" s="4" customFormat="1" x14ac:dyDescent="0.25">
      <c r="A25" s="46" t="s">
        <v>88</v>
      </c>
      <c r="B25" s="5"/>
      <c r="C25" s="5"/>
      <c r="D25" s="5"/>
      <c r="E25" s="5"/>
      <c r="F25" s="5"/>
      <c r="G25" s="5"/>
      <c r="H25" s="5"/>
      <c r="I25" s="21"/>
      <c r="J25" s="21"/>
      <c r="K25" s="21"/>
      <c r="L25" s="5"/>
      <c r="M25" s="5"/>
      <c r="N25" s="5"/>
      <c r="O25" s="5"/>
      <c r="P25" s="46"/>
      <c r="Q25" s="5"/>
    </row>
    <row r="26" spans="1:17" x14ac:dyDescent="0.25">
      <c r="A26" s="47" t="str">
        <f t="shared" ref="A26:A54" si="2">_xlfn.CONCAT(B26,"-",D26,"-",F26,"-",I26,"-",K26)</f>
        <v>01-02-001-BB-1900</v>
      </c>
      <c r="B26" s="9" t="s">
        <v>43</v>
      </c>
      <c r="C26" s="1" t="s">
        <v>0</v>
      </c>
      <c r="D26" s="9" t="s">
        <v>44</v>
      </c>
      <c r="E26" s="1" t="s">
        <v>3</v>
      </c>
      <c r="F26" s="9" t="s">
        <v>53</v>
      </c>
      <c r="G26" s="1" t="s">
        <v>20</v>
      </c>
      <c r="I26" s="22" t="s">
        <v>63</v>
      </c>
      <c r="K26" s="22">
        <f t="shared" si="1"/>
        <v>1900</v>
      </c>
      <c r="P26" s="49" t="str">
        <f>IFERROR(VLOOKUP(A26,tblIC[],2,FALSE),"")</f>
        <v/>
      </c>
    </row>
    <row r="27" spans="1:17" x14ac:dyDescent="0.25">
      <c r="A27" s="47" t="str">
        <f t="shared" si="2"/>
        <v>01-02-002-BB-1900</v>
      </c>
      <c r="B27" s="9" t="s">
        <v>43</v>
      </c>
      <c r="C27" s="1" t="s">
        <v>0</v>
      </c>
      <c r="D27" s="9" t="s">
        <v>44</v>
      </c>
      <c r="E27" s="1" t="s">
        <v>3</v>
      </c>
      <c r="F27" s="9" t="s">
        <v>61</v>
      </c>
      <c r="G27" s="1" t="s">
        <v>20</v>
      </c>
      <c r="I27" s="22" t="s">
        <v>63</v>
      </c>
      <c r="K27" s="22">
        <f t="shared" si="1"/>
        <v>1900</v>
      </c>
      <c r="P27" s="49" t="str">
        <f>IFERROR(VLOOKUP(A27,tblIC[],2,FALSE),"")</f>
        <v/>
      </c>
    </row>
    <row r="28" spans="1:17" x14ac:dyDescent="0.25">
      <c r="A28" s="47" t="str">
        <f t="shared" si="2"/>
        <v>01-02-003-BB-1900</v>
      </c>
      <c r="B28" s="9" t="s">
        <v>43</v>
      </c>
      <c r="C28" s="1" t="s">
        <v>0</v>
      </c>
      <c r="D28" s="9" t="s">
        <v>44</v>
      </c>
      <c r="E28" s="1" t="s">
        <v>3</v>
      </c>
      <c r="F28" s="9" t="s">
        <v>54</v>
      </c>
      <c r="G28" s="1" t="s">
        <v>20</v>
      </c>
      <c r="I28" s="22" t="s">
        <v>63</v>
      </c>
      <c r="K28" s="22">
        <f t="shared" si="1"/>
        <v>1900</v>
      </c>
      <c r="P28" s="49" t="str">
        <f>IFERROR(VLOOKUP(A28,tblIC[],2,FALSE),"")</f>
        <v/>
      </c>
    </row>
    <row r="29" spans="1:17" x14ac:dyDescent="0.25">
      <c r="A29" s="47" t="str">
        <f t="shared" si="2"/>
        <v>01-02-004-BB-1900</v>
      </c>
      <c r="B29" s="9" t="s">
        <v>43</v>
      </c>
      <c r="C29" s="1" t="s">
        <v>0</v>
      </c>
      <c r="D29" s="9" t="s">
        <v>44</v>
      </c>
      <c r="E29" s="1" t="s">
        <v>3</v>
      </c>
      <c r="F29" s="9" t="s">
        <v>55</v>
      </c>
      <c r="G29" s="1" t="s">
        <v>20</v>
      </c>
      <c r="I29" s="22" t="s">
        <v>63</v>
      </c>
      <c r="K29" s="22">
        <f t="shared" si="1"/>
        <v>1900</v>
      </c>
      <c r="P29" s="49" t="str">
        <f>IFERROR(VLOOKUP(A29,tblIC[],2,FALSE),"")</f>
        <v/>
      </c>
    </row>
    <row r="30" spans="1:17" x14ac:dyDescent="0.25">
      <c r="A30" s="47" t="str">
        <f t="shared" si="2"/>
        <v>01-02-005-BB-1900</v>
      </c>
      <c r="B30" s="9" t="s">
        <v>43</v>
      </c>
      <c r="C30" s="1" t="s">
        <v>0</v>
      </c>
      <c r="D30" s="9" t="s">
        <v>44</v>
      </c>
      <c r="E30" s="1" t="s">
        <v>3</v>
      </c>
      <c r="F30" s="9" t="s">
        <v>56</v>
      </c>
      <c r="G30" s="1" t="s">
        <v>20</v>
      </c>
      <c r="I30" s="22" t="s">
        <v>63</v>
      </c>
      <c r="K30" s="22">
        <f t="shared" si="1"/>
        <v>1900</v>
      </c>
      <c r="P30" s="49" t="str">
        <f>IFERROR(VLOOKUP(A30,tblIC[],2,FALSE),"")</f>
        <v/>
      </c>
    </row>
    <row r="31" spans="1:17" x14ac:dyDescent="0.25">
      <c r="A31" s="47" t="str">
        <f t="shared" si="2"/>
        <v>01-02-006-BB-1900</v>
      </c>
      <c r="B31" s="9" t="s">
        <v>43</v>
      </c>
      <c r="C31" s="1" t="s">
        <v>0</v>
      </c>
      <c r="D31" s="9" t="s">
        <v>44</v>
      </c>
      <c r="E31" s="1" t="s">
        <v>3</v>
      </c>
      <c r="F31" s="9" t="s">
        <v>57</v>
      </c>
      <c r="G31" s="1" t="s">
        <v>20</v>
      </c>
      <c r="I31" s="22" t="s">
        <v>63</v>
      </c>
      <c r="K31" s="22">
        <f t="shared" si="1"/>
        <v>1900</v>
      </c>
      <c r="P31" s="49" t="str">
        <f>IFERROR(VLOOKUP(A31,tblIC[],2,FALSE),"")</f>
        <v/>
      </c>
    </row>
    <row r="32" spans="1:17" x14ac:dyDescent="0.25">
      <c r="A32" s="47" t="str">
        <f t="shared" si="2"/>
        <v>01-02-007-BB-1900</v>
      </c>
      <c r="B32" s="9" t="s">
        <v>43</v>
      </c>
      <c r="C32" s="1" t="s">
        <v>0</v>
      </c>
      <c r="D32" s="9" t="s">
        <v>44</v>
      </c>
      <c r="E32" s="1" t="s">
        <v>3</v>
      </c>
      <c r="F32" s="9" t="s">
        <v>58</v>
      </c>
      <c r="G32" s="1" t="s">
        <v>20</v>
      </c>
      <c r="I32" s="22" t="s">
        <v>63</v>
      </c>
      <c r="K32" s="22">
        <f t="shared" si="1"/>
        <v>1900</v>
      </c>
      <c r="P32" s="49" t="str">
        <f>IFERROR(VLOOKUP(A32,tblIC[],2,FALSE),"")</f>
        <v/>
      </c>
    </row>
    <row r="33" spans="1:16" x14ac:dyDescent="0.25">
      <c r="A33" s="47" t="str">
        <f t="shared" si="2"/>
        <v>01-02-008-BB-1900</v>
      </c>
      <c r="B33" s="9" t="s">
        <v>43</v>
      </c>
      <c r="C33" s="1" t="s">
        <v>0</v>
      </c>
      <c r="D33" s="9" t="s">
        <v>44</v>
      </c>
      <c r="E33" s="1" t="s">
        <v>3</v>
      </c>
      <c r="F33" s="9" t="s">
        <v>59</v>
      </c>
      <c r="G33" s="1" t="s">
        <v>20</v>
      </c>
      <c r="I33" s="22" t="s">
        <v>63</v>
      </c>
      <c r="K33" s="22">
        <f t="shared" si="1"/>
        <v>1900</v>
      </c>
      <c r="P33" s="49" t="str">
        <f>IFERROR(VLOOKUP(A33,tblIC[],2,FALSE),"")</f>
        <v/>
      </c>
    </row>
    <row r="34" spans="1:16" x14ac:dyDescent="0.25">
      <c r="A34" s="47" t="str">
        <f t="shared" si="2"/>
        <v>01-02-009-BB-1900</v>
      </c>
      <c r="B34" s="9" t="s">
        <v>43</v>
      </c>
      <c r="C34" s="1" t="s">
        <v>0</v>
      </c>
      <c r="D34" s="9" t="s">
        <v>44</v>
      </c>
      <c r="E34" s="1" t="s">
        <v>3</v>
      </c>
      <c r="F34" s="9" t="s">
        <v>60</v>
      </c>
      <c r="G34" s="1" t="s">
        <v>20</v>
      </c>
      <c r="I34" s="22" t="s">
        <v>63</v>
      </c>
      <c r="K34" s="22">
        <f t="shared" si="1"/>
        <v>1900</v>
      </c>
      <c r="P34" s="49" t="str">
        <f>IFERROR(VLOOKUP(A34,tblIC[],2,FALSE),"")</f>
        <v/>
      </c>
    </row>
    <row r="35" spans="1:16" ht="12.6" customHeight="1" x14ac:dyDescent="0.25">
      <c r="A35" s="47" t="str">
        <f t="shared" si="2"/>
        <v>01-02-010-BB-1900</v>
      </c>
      <c r="B35" s="9" t="s">
        <v>43</v>
      </c>
      <c r="C35" s="1" t="s">
        <v>0</v>
      </c>
      <c r="D35" s="9" t="s">
        <v>44</v>
      </c>
      <c r="E35" s="1" t="s">
        <v>3</v>
      </c>
      <c r="F35" s="9" t="s">
        <v>67</v>
      </c>
      <c r="G35" s="1" t="s">
        <v>20</v>
      </c>
      <c r="I35" s="22" t="s">
        <v>63</v>
      </c>
      <c r="K35" s="22">
        <f t="shared" si="1"/>
        <v>1900</v>
      </c>
      <c r="P35" s="49" t="str">
        <f>IFERROR(VLOOKUP(A35,tblIC[],2,FALSE),"")</f>
        <v/>
      </c>
    </row>
    <row r="36" spans="1:16" x14ac:dyDescent="0.25">
      <c r="A36" s="47" t="str">
        <f t="shared" si="2"/>
        <v>01-02-011-BB-1900</v>
      </c>
      <c r="B36" s="9" t="s">
        <v>43</v>
      </c>
      <c r="C36" s="1" t="s">
        <v>0</v>
      </c>
      <c r="D36" s="9" t="s">
        <v>44</v>
      </c>
      <c r="E36" s="1" t="s">
        <v>3</v>
      </c>
      <c r="F36" s="9" t="s">
        <v>68</v>
      </c>
      <c r="G36" s="1" t="s">
        <v>20</v>
      </c>
      <c r="I36" s="22" t="s">
        <v>63</v>
      </c>
      <c r="K36" s="22">
        <f t="shared" si="1"/>
        <v>1900</v>
      </c>
      <c r="P36" s="49" t="str">
        <f>IFERROR(VLOOKUP(A36,tblIC[],2,FALSE),"")</f>
        <v/>
      </c>
    </row>
    <row r="37" spans="1:16" x14ac:dyDescent="0.25">
      <c r="A37" s="47" t="str">
        <f t="shared" si="2"/>
        <v>01-02-012-BB-1900</v>
      </c>
      <c r="B37" s="9" t="s">
        <v>43</v>
      </c>
      <c r="C37" s="1" t="s">
        <v>0</v>
      </c>
      <c r="D37" s="9" t="s">
        <v>44</v>
      </c>
      <c r="E37" s="1" t="s">
        <v>3</v>
      </c>
      <c r="F37" s="9" t="s">
        <v>69</v>
      </c>
      <c r="G37" s="1" t="s">
        <v>20</v>
      </c>
      <c r="I37" s="22" t="s">
        <v>63</v>
      </c>
      <c r="K37" s="22">
        <f t="shared" si="1"/>
        <v>1900</v>
      </c>
      <c r="P37" s="49" t="str">
        <f>IFERROR(VLOOKUP(A37,tblIC[],2,FALSE),"")</f>
        <v/>
      </c>
    </row>
    <row r="38" spans="1:16" x14ac:dyDescent="0.25">
      <c r="A38" s="47" t="str">
        <f t="shared" si="2"/>
        <v>01-02-013-BB-1900</v>
      </c>
      <c r="B38" s="9" t="s">
        <v>43</v>
      </c>
      <c r="C38" s="1" t="s">
        <v>0</v>
      </c>
      <c r="D38" s="9" t="s">
        <v>44</v>
      </c>
      <c r="E38" s="1" t="s">
        <v>3</v>
      </c>
      <c r="F38" s="9" t="s">
        <v>70</v>
      </c>
      <c r="G38" s="1" t="s">
        <v>20</v>
      </c>
      <c r="I38" s="22" t="s">
        <v>63</v>
      </c>
      <c r="K38" s="22">
        <f t="shared" si="1"/>
        <v>1900</v>
      </c>
      <c r="P38" s="49" t="str">
        <f>IFERROR(VLOOKUP(A38,tblIC[],2,FALSE),"")</f>
        <v/>
      </c>
    </row>
    <row r="39" spans="1:16" x14ac:dyDescent="0.25">
      <c r="A39" s="47" t="str">
        <f t="shared" si="2"/>
        <v>01-02-014-BB-1900</v>
      </c>
      <c r="B39" s="9" t="s">
        <v>43</v>
      </c>
      <c r="C39" s="1" t="s">
        <v>0</v>
      </c>
      <c r="D39" s="9" t="s">
        <v>44</v>
      </c>
      <c r="E39" s="1" t="s">
        <v>3</v>
      </c>
      <c r="F39" s="9" t="s">
        <v>71</v>
      </c>
      <c r="G39" s="1" t="s">
        <v>20</v>
      </c>
      <c r="I39" s="22" t="s">
        <v>63</v>
      </c>
      <c r="K39" s="22">
        <f t="shared" si="1"/>
        <v>1900</v>
      </c>
      <c r="P39" s="49" t="str">
        <f>IFERROR(VLOOKUP(A39,tblIC[],2,FALSE),"")</f>
        <v/>
      </c>
    </row>
    <row r="40" spans="1:16" x14ac:dyDescent="0.25">
      <c r="A40" s="47" t="str">
        <f t="shared" si="2"/>
        <v>01-02-015-BB-1900</v>
      </c>
      <c r="B40" s="9" t="s">
        <v>43</v>
      </c>
      <c r="C40" s="1" t="s">
        <v>0</v>
      </c>
      <c r="D40" s="9" t="s">
        <v>44</v>
      </c>
      <c r="E40" s="1" t="s">
        <v>3</v>
      </c>
      <c r="F40" s="9" t="s">
        <v>72</v>
      </c>
      <c r="G40" s="1" t="s">
        <v>20</v>
      </c>
      <c r="I40" s="22" t="s">
        <v>63</v>
      </c>
      <c r="K40" s="22">
        <f t="shared" si="1"/>
        <v>1900</v>
      </c>
      <c r="P40" s="49" t="str">
        <f>IFERROR(VLOOKUP(A40,tblIC[],2,FALSE),"")</f>
        <v/>
      </c>
    </row>
    <row r="41" spans="1:16" x14ac:dyDescent="0.25">
      <c r="A41" s="47" t="str">
        <f t="shared" si="2"/>
        <v>01-02-016-BB-1900</v>
      </c>
      <c r="B41" s="9" t="s">
        <v>43</v>
      </c>
      <c r="C41" s="1" t="s">
        <v>0</v>
      </c>
      <c r="D41" s="9" t="s">
        <v>44</v>
      </c>
      <c r="E41" s="1" t="s">
        <v>3</v>
      </c>
      <c r="F41" s="9" t="s">
        <v>73</v>
      </c>
      <c r="G41" s="1" t="s">
        <v>21</v>
      </c>
      <c r="I41" s="22" t="s">
        <v>63</v>
      </c>
      <c r="K41" s="22">
        <f t="shared" si="1"/>
        <v>1900</v>
      </c>
      <c r="P41" s="49" t="str">
        <f>IFERROR(VLOOKUP(A41,tblIC[],2,FALSE),"")</f>
        <v/>
      </c>
    </row>
    <row r="42" spans="1:16" x14ac:dyDescent="0.25">
      <c r="A42" s="47" t="str">
        <f t="shared" si="2"/>
        <v>01-02-017-BB-1900</v>
      </c>
      <c r="B42" s="9" t="s">
        <v>43</v>
      </c>
      <c r="C42" s="1" t="s">
        <v>0</v>
      </c>
      <c r="D42" s="9" t="s">
        <v>44</v>
      </c>
      <c r="E42" s="1" t="s">
        <v>3</v>
      </c>
      <c r="F42" s="9" t="s">
        <v>74</v>
      </c>
      <c r="G42" s="1" t="s">
        <v>21</v>
      </c>
      <c r="I42" s="22" t="s">
        <v>63</v>
      </c>
      <c r="K42" s="22">
        <f t="shared" si="1"/>
        <v>1900</v>
      </c>
      <c r="P42" s="49" t="str">
        <f>IFERROR(VLOOKUP(A42,tblIC[],2,FALSE),"")</f>
        <v/>
      </c>
    </row>
    <row r="43" spans="1:16" x14ac:dyDescent="0.25">
      <c r="A43" s="47" t="str">
        <f t="shared" si="2"/>
        <v>01-02-018-BB-1900</v>
      </c>
      <c r="B43" s="9" t="s">
        <v>43</v>
      </c>
      <c r="C43" s="1" t="s">
        <v>0</v>
      </c>
      <c r="D43" s="9" t="s">
        <v>44</v>
      </c>
      <c r="E43" s="1" t="s">
        <v>3</v>
      </c>
      <c r="F43" s="9" t="s">
        <v>75</v>
      </c>
      <c r="G43" s="1" t="s">
        <v>22</v>
      </c>
      <c r="I43" s="22" t="s">
        <v>63</v>
      </c>
      <c r="K43" s="22">
        <f t="shared" si="1"/>
        <v>1900</v>
      </c>
      <c r="P43" s="49" t="str">
        <f>IFERROR(VLOOKUP(A43,tblIC[],2,FALSE),"")</f>
        <v/>
      </c>
    </row>
    <row r="44" spans="1:16" x14ac:dyDescent="0.25">
      <c r="A44" s="47" t="str">
        <f t="shared" si="2"/>
        <v>01-02-019-BB-1900</v>
      </c>
      <c r="B44" s="9" t="s">
        <v>43</v>
      </c>
      <c r="C44" s="1" t="s">
        <v>0</v>
      </c>
      <c r="D44" s="9" t="s">
        <v>44</v>
      </c>
      <c r="E44" s="1" t="s">
        <v>3</v>
      </c>
      <c r="F44" s="9" t="s">
        <v>76</v>
      </c>
      <c r="G44" s="1" t="s">
        <v>22</v>
      </c>
      <c r="I44" s="22" t="s">
        <v>63</v>
      </c>
      <c r="K44" s="22">
        <f t="shared" si="1"/>
        <v>1900</v>
      </c>
      <c r="P44" s="49" t="str">
        <f>IFERROR(VLOOKUP(A44,tblIC[],2,FALSE),"")</f>
        <v/>
      </c>
    </row>
    <row r="45" spans="1:16" x14ac:dyDescent="0.25">
      <c r="A45" s="47" t="str">
        <f t="shared" si="2"/>
        <v>01-02-020-BB-1900</v>
      </c>
      <c r="B45" s="9" t="s">
        <v>43</v>
      </c>
      <c r="C45" s="1" t="s">
        <v>0</v>
      </c>
      <c r="D45" s="9" t="s">
        <v>44</v>
      </c>
      <c r="E45" s="1" t="s">
        <v>3</v>
      </c>
      <c r="F45" s="9" t="s">
        <v>77</v>
      </c>
      <c r="G45" s="1" t="s">
        <v>23</v>
      </c>
      <c r="I45" s="22" t="s">
        <v>63</v>
      </c>
      <c r="K45" s="22">
        <f t="shared" si="1"/>
        <v>1900</v>
      </c>
      <c r="P45" s="49" t="str">
        <f>IFERROR(VLOOKUP(A45,tblIC[],2,FALSE),"")</f>
        <v/>
      </c>
    </row>
    <row r="46" spans="1:16" x14ac:dyDescent="0.25">
      <c r="A46" s="47" t="str">
        <f t="shared" si="2"/>
        <v>01-02-021-BB-1900</v>
      </c>
      <c r="B46" s="9" t="s">
        <v>43</v>
      </c>
      <c r="C46" s="1" t="s">
        <v>0</v>
      </c>
      <c r="D46" s="9" t="s">
        <v>44</v>
      </c>
      <c r="E46" s="1" t="s">
        <v>3</v>
      </c>
      <c r="F46" s="9" t="s">
        <v>78</v>
      </c>
      <c r="G46" s="1" t="s">
        <v>23</v>
      </c>
      <c r="I46" s="22" t="s">
        <v>63</v>
      </c>
      <c r="K46" s="22">
        <f t="shared" si="1"/>
        <v>1900</v>
      </c>
      <c r="P46" s="49" t="str">
        <f>IFERROR(VLOOKUP(A46,tblIC[],2,FALSE),"")</f>
        <v/>
      </c>
    </row>
    <row r="47" spans="1:16" x14ac:dyDescent="0.25">
      <c r="A47" s="47" t="str">
        <f t="shared" si="2"/>
        <v>01-02-022-BB-1900</v>
      </c>
      <c r="B47" s="9" t="s">
        <v>43</v>
      </c>
      <c r="C47" s="1" t="s">
        <v>0</v>
      </c>
      <c r="D47" s="9" t="s">
        <v>44</v>
      </c>
      <c r="E47" s="1" t="s">
        <v>3</v>
      </c>
      <c r="F47" s="9" t="s">
        <v>117</v>
      </c>
      <c r="G47" s="1" t="s">
        <v>23</v>
      </c>
      <c r="I47" s="22" t="s">
        <v>63</v>
      </c>
      <c r="K47" s="22">
        <f t="shared" si="1"/>
        <v>1900</v>
      </c>
      <c r="P47" s="49" t="str">
        <f>IFERROR(VLOOKUP(A47,tblIC[],2,FALSE),"")</f>
        <v/>
      </c>
    </row>
    <row r="48" spans="1:16" x14ac:dyDescent="0.25">
      <c r="A48" s="47" t="str">
        <f t="shared" si="2"/>
        <v>01-02-023-BB-1900</v>
      </c>
      <c r="B48" s="9" t="s">
        <v>43</v>
      </c>
      <c r="C48" s="1" t="s">
        <v>0</v>
      </c>
      <c r="D48" s="9" t="s">
        <v>44</v>
      </c>
      <c r="E48" s="1" t="s">
        <v>3</v>
      </c>
      <c r="F48" s="9" t="s">
        <v>118</v>
      </c>
      <c r="G48" s="1" t="s">
        <v>23</v>
      </c>
      <c r="I48" s="22" t="s">
        <v>63</v>
      </c>
      <c r="K48" s="22">
        <f t="shared" si="1"/>
        <v>1900</v>
      </c>
      <c r="P48" s="49" t="str">
        <f>IFERROR(VLOOKUP(A48,tblIC[],2,FALSE),"")</f>
        <v/>
      </c>
    </row>
    <row r="49" spans="1:17" x14ac:dyDescent="0.25">
      <c r="A49" s="47" t="str">
        <f t="shared" si="2"/>
        <v>01-02-024-BB-1900</v>
      </c>
      <c r="B49" s="9" t="s">
        <v>43</v>
      </c>
      <c r="C49" s="1" t="s">
        <v>0</v>
      </c>
      <c r="D49" s="9" t="s">
        <v>44</v>
      </c>
      <c r="E49" s="1" t="s">
        <v>3</v>
      </c>
      <c r="F49" s="9" t="s">
        <v>119</v>
      </c>
      <c r="G49" s="1" t="s">
        <v>23</v>
      </c>
      <c r="I49" s="22" t="s">
        <v>63</v>
      </c>
      <c r="K49" s="22">
        <f t="shared" si="1"/>
        <v>1900</v>
      </c>
      <c r="P49" s="49" t="str">
        <f>IFERROR(VLOOKUP(A49,tblIC[],2,FALSE),"")</f>
        <v/>
      </c>
    </row>
    <row r="50" spans="1:17" x14ac:dyDescent="0.25">
      <c r="A50" s="47" t="str">
        <f t="shared" si="2"/>
        <v>01-02-025-BB-1900</v>
      </c>
      <c r="B50" s="9" t="s">
        <v>43</v>
      </c>
      <c r="C50" s="1" t="s">
        <v>0</v>
      </c>
      <c r="D50" s="9" t="s">
        <v>44</v>
      </c>
      <c r="E50" s="1" t="s">
        <v>3</v>
      </c>
      <c r="F50" s="9" t="s">
        <v>120</v>
      </c>
      <c r="G50" s="1" t="s">
        <v>23</v>
      </c>
      <c r="I50" s="22" t="s">
        <v>63</v>
      </c>
      <c r="K50" s="22">
        <f t="shared" si="1"/>
        <v>1900</v>
      </c>
      <c r="P50" s="49" t="str">
        <f>IFERROR(VLOOKUP(A50,tblIC[],2,FALSE),"")</f>
        <v/>
      </c>
    </row>
    <row r="51" spans="1:17" x14ac:dyDescent="0.25">
      <c r="A51" s="47" t="str">
        <f t="shared" si="2"/>
        <v>01-02-026-BB-1900</v>
      </c>
      <c r="B51" s="9" t="s">
        <v>43</v>
      </c>
      <c r="C51" s="1" t="s">
        <v>0</v>
      </c>
      <c r="D51" s="9" t="s">
        <v>44</v>
      </c>
      <c r="E51" s="1" t="s">
        <v>3</v>
      </c>
      <c r="F51" s="9" t="s">
        <v>121</v>
      </c>
      <c r="G51" s="1" t="s">
        <v>23</v>
      </c>
      <c r="I51" s="22" t="s">
        <v>63</v>
      </c>
      <c r="K51" s="22">
        <f t="shared" si="1"/>
        <v>1900</v>
      </c>
      <c r="P51" s="49" t="str">
        <f>IFERROR(VLOOKUP(A51,tblIC[],2,FALSE),"")</f>
        <v/>
      </c>
    </row>
    <row r="52" spans="1:17" x14ac:dyDescent="0.25">
      <c r="A52" s="47" t="str">
        <f t="shared" si="2"/>
        <v>01-02-027-BB-1900</v>
      </c>
      <c r="B52" s="9" t="s">
        <v>43</v>
      </c>
      <c r="C52" s="1" t="s">
        <v>0</v>
      </c>
      <c r="D52" s="9" t="s">
        <v>44</v>
      </c>
      <c r="E52" s="1" t="s">
        <v>3</v>
      </c>
      <c r="F52" s="9" t="s">
        <v>122</v>
      </c>
      <c r="G52" s="1" t="s">
        <v>23</v>
      </c>
      <c r="I52" s="22" t="s">
        <v>63</v>
      </c>
      <c r="K52" s="22">
        <f t="shared" si="1"/>
        <v>1900</v>
      </c>
      <c r="P52" s="49" t="str">
        <f>IFERROR(VLOOKUP(A52,tblIC[],2,FALSE),"")</f>
        <v/>
      </c>
    </row>
    <row r="53" spans="1:17" x14ac:dyDescent="0.25">
      <c r="A53" s="47" t="str">
        <f t="shared" si="2"/>
        <v>01-02-028-BB-1900</v>
      </c>
      <c r="B53" s="9" t="s">
        <v>43</v>
      </c>
      <c r="C53" s="1" t="s">
        <v>0</v>
      </c>
      <c r="D53" s="9" t="s">
        <v>44</v>
      </c>
      <c r="E53" s="1" t="s">
        <v>3</v>
      </c>
      <c r="F53" s="9" t="s">
        <v>123</v>
      </c>
      <c r="G53" s="1" t="s">
        <v>23</v>
      </c>
      <c r="I53" s="22" t="s">
        <v>63</v>
      </c>
      <c r="K53" s="22">
        <f t="shared" si="1"/>
        <v>1900</v>
      </c>
      <c r="P53" s="49" t="str">
        <f>IFERROR(VLOOKUP(A53,tblIC[],2,FALSE),"")</f>
        <v/>
      </c>
    </row>
    <row r="54" spans="1:17" x14ac:dyDescent="0.25">
      <c r="A54" s="47" t="str">
        <f t="shared" si="2"/>
        <v>01-02-029-BB-1900</v>
      </c>
      <c r="B54" s="9" t="s">
        <v>43</v>
      </c>
      <c r="C54" s="1" t="s">
        <v>0</v>
      </c>
      <c r="D54" s="9" t="s">
        <v>44</v>
      </c>
      <c r="E54" s="1" t="s">
        <v>3</v>
      </c>
      <c r="F54" s="9" t="s">
        <v>124</v>
      </c>
      <c r="G54" s="1" t="s">
        <v>23</v>
      </c>
      <c r="I54" s="22" t="s">
        <v>63</v>
      </c>
      <c r="K54" s="22">
        <f t="shared" si="1"/>
        <v>1900</v>
      </c>
      <c r="P54" s="49" t="str">
        <f>IFERROR(VLOOKUP(A54,tblIC[],2,FALSE),"")</f>
        <v/>
      </c>
    </row>
    <row r="55" spans="1:17" s="4" customFormat="1" x14ac:dyDescent="0.25">
      <c r="A55" s="46" t="s">
        <v>91</v>
      </c>
      <c r="B55" s="5"/>
      <c r="C55" s="5"/>
      <c r="D55" s="5"/>
      <c r="E55" s="5"/>
      <c r="F55" s="5"/>
      <c r="G55" s="5"/>
      <c r="H55" s="5"/>
      <c r="I55" s="21"/>
      <c r="J55" s="21"/>
      <c r="K55" s="21"/>
      <c r="L55" s="5"/>
      <c r="M55" s="5"/>
      <c r="N55" s="5"/>
      <c r="O55" s="5"/>
      <c r="P55" s="46"/>
      <c r="Q55" s="5"/>
    </row>
    <row r="56" spans="1:17" x14ac:dyDescent="0.25">
      <c r="A56" s="47" t="str">
        <f>_xlfn.CONCAT(B56,"-",D56,"-",F56,"-",I56,"-",K56)</f>
        <v>01-03-001-BB-1900</v>
      </c>
      <c r="B56" s="9" t="s">
        <v>43</v>
      </c>
      <c r="C56" s="1" t="s">
        <v>0</v>
      </c>
      <c r="D56" s="9" t="s">
        <v>45</v>
      </c>
      <c r="E56" s="1" t="s">
        <v>148</v>
      </c>
      <c r="F56" s="9" t="s">
        <v>53</v>
      </c>
      <c r="G56" s="3" t="s">
        <v>150</v>
      </c>
      <c r="I56" s="24" t="s">
        <v>63</v>
      </c>
      <c r="K56" s="22">
        <f t="shared" si="1"/>
        <v>1900</v>
      </c>
      <c r="P56" s="49" t="str">
        <f>IFERROR(VLOOKUP(A56,tblIC[],2,FALSE),"")</f>
        <v/>
      </c>
    </row>
    <row r="57" spans="1:17" x14ac:dyDescent="0.25">
      <c r="A57" s="47" t="str">
        <f>_xlfn.CONCAT(B57,"-",D57,"-",F57,"-",I57,"-",K57)</f>
        <v>02-03-002-BB-1900</v>
      </c>
      <c r="B57" s="9" t="s">
        <v>44</v>
      </c>
      <c r="C57" s="1" t="s">
        <v>0</v>
      </c>
      <c r="D57" s="9" t="s">
        <v>45</v>
      </c>
      <c r="E57" s="1" t="s">
        <v>148</v>
      </c>
      <c r="F57" s="9" t="s">
        <v>61</v>
      </c>
      <c r="G57" s="3" t="s">
        <v>150</v>
      </c>
      <c r="I57" s="24" t="s">
        <v>63</v>
      </c>
      <c r="K57" s="22">
        <f t="shared" si="1"/>
        <v>1900</v>
      </c>
      <c r="P57" s="49" t="str">
        <f>IFERROR(VLOOKUP(A57,tblIC[],2,FALSE),"")</f>
        <v/>
      </c>
    </row>
    <row r="58" spans="1:17" s="4" customFormat="1" x14ac:dyDescent="0.25">
      <c r="A58" s="46" t="s">
        <v>86</v>
      </c>
      <c r="B58" s="5"/>
      <c r="C58" s="5"/>
      <c r="D58" s="5"/>
      <c r="E58" s="5"/>
      <c r="F58" s="5"/>
      <c r="G58" s="5"/>
      <c r="H58" s="5"/>
      <c r="I58" s="21"/>
      <c r="J58" s="21"/>
      <c r="K58" s="21"/>
      <c r="L58" s="5"/>
      <c r="M58" s="5"/>
      <c r="N58" s="5"/>
      <c r="O58" s="5"/>
      <c r="P58" s="46"/>
      <c r="Q58" s="5"/>
    </row>
    <row r="59" spans="1:17" x14ac:dyDescent="0.25">
      <c r="A59" s="47" t="str">
        <f>_xlfn.CONCAT(B59,"-",D59,"-",F59,"-",I59,"-",K59)</f>
        <v>01-04-001-BB-1900</v>
      </c>
      <c r="B59" s="9" t="s">
        <v>43</v>
      </c>
      <c r="C59" s="1" t="s">
        <v>0</v>
      </c>
      <c r="D59" s="9" t="s">
        <v>46</v>
      </c>
      <c r="E59" s="1" t="s">
        <v>151</v>
      </c>
      <c r="F59" s="9" t="s">
        <v>53</v>
      </c>
      <c r="G59" s="3" t="s">
        <v>152</v>
      </c>
      <c r="I59" s="24" t="s">
        <v>63</v>
      </c>
      <c r="K59" s="22">
        <f t="shared" si="1"/>
        <v>1900</v>
      </c>
      <c r="P59" s="49" t="str">
        <f>IFERROR(VLOOKUP(A59,tblIC[],2,FALSE),"")</f>
        <v/>
      </c>
    </row>
    <row r="60" spans="1:17" x14ac:dyDescent="0.25">
      <c r="A60" s="47" t="str">
        <f>_xlfn.CONCAT(B60,"-",D60,"-",F60,"-",I60,"-",K60)</f>
        <v>01-04-001-BB-1900</v>
      </c>
      <c r="B60" s="9" t="s">
        <v>43</v>
      </c>
      <c r="C60" s="1" t="s">
        <v>0</v>
      </c>
      <c r="D60" s="9" t="s">
        <v>46</v>
      </c>
      <c r="E60" s="1" t="s">
        <v>153</v>
      </c>
      <c r="F60" s="9" t="s">
        <v>53</v>
      </c>
      <c r="G60" s="3" t="s">
        <v>154</v>
      </c>
      <c r="I60" s="24" t="s">
        <v>63</v>
      </c>
      <c r="K60" s="22">
        <f t="shared" si="1"/>
        <v>1900</v>
      </c>
      <c r="P60" s="49" t="str">
        <f>IFERROR(VLOOKUP(A60,tblIC[],2,FALSE),"")</f>
        <v/>
      </c>
    </row>
    <row r="61" spans="1:17" s="4" customFormat="1" x14ac:dyDescent="0.25">
      <c r="A61" s="46" t="s">
        <v>30</v>
      </c>
      <c r="B61" s="5"/>
      <c r="C61" s="5"/>
      <c r="D61" s="5"/>
      <c r="E61" s="5"/>
      <c r="F61" s="5"/>
      <c r="G61" s="5"/>
      <c r="H61" s="5"/>
      <c r="I61" s="21"/>
      <c r="J61" s="21"/>
      <c r="K61" s="21"/>
      <c r="L61" s="5"/>
      <c r="M61" s="5"/>
      <c r="N61" s="5"/>
      <c r="O61" s="5"/>
      <c r="P61" s="46"/>
      <c r="Q61" s="5"/>
    </row>
    <row r="62" spans="1:17" x14ac:dyDescent="0.25">
      <c r="A62" s="47" t="str">
        <f>_xlfn.CONCAT(B62,"-",D62,"-",F62,"-",I62,"-",K62)</f>
        <v>01-05-001-BB-1900</v>
      </c>
      <c r="B62" s="9" t="s">
        <v>43</v>
      </c>
      <c r="C62" s="1" t="s">
        <v>0</v>
      </c>
      <c r="D62" s="9" t="s">
        <v>47</v>
      </c>
      <c r="E62" s="1" t="s">
        <v>30</v>
      </c>
      <c r="F62" s="9" t="s">
        <v>53</v>
      </c>
      <c r="G62" s="3" t="s">
        <v>149</v>
      </c>
      <c r="I62" s="24" t="s">
        <v>63</v>
      </c>
      <c r="K62" s="22">
        <f t="shared" si="1"/>
        <v>1900</v>
      </c>
      <c r="P62" s="49" t="str">
        <f>IFERROR(VLOOKUP(A62,tblIC[],2,FALSE),"")</f>
        <v/>
      </c>
    </row>
    <row r="63" spans="1:17" s="4" customFormat="1" x14ac:dyDescent="0.25">
      <c r="A63" s="46" t="s">
        <v>126</v>
      </c>
      <c r="B63" s="13"/>
      <c r="C63" s="13"/>
      <c r="D63" s="13"/>
      <c r="E63" s="13"/>
      <c r="F63" s="13"/>
      <c r="G63" s="13"/>
      <c r="H63" s="13"/>
      <c r="I63" s="25"/>
      <c r="J63" s="25"/>
      <c r="K63" s="25"/>
      <c r="L63" s="14"/>
      <c r="M63" s="13"/>
      <c r="N63" s="13"/>
      <c r="O63" s="13"/>
      <c r="P63" s="46"/>
      <c r="Q63" s="13"/>
    </row>
    <row r="64" spans="1:17" s="4" customFormat="1" x14ac:dyDescent="0.25">
      <c r="A64" s="46" t="s">
        <v>125</v>
      </c>
      <c r="B64" s="15"/>
      <c r="C64" s="15"/>
      <c r="D64" s="15"/>
      <c r="E64" s="15"/>
      <c r="F64" s="15"/>
      <c r="G64" s="15"/>
      <c r="H64" s="15"/>
      <c r="I64" s="26"/>
      <c r="J64" s="26"/>
      <c r="K64" s="26"/>
      <c r="L64" s="15"/>
      <c r="M64" s="15"/>
      <c r="N64" s="15"/>
      <c r="O64" s="15"/>
      <c r="P64" s="46"/>
      <c r="Q64" s="15"/>
    </row>
    <row r="65" spans="1:17" x14ac:dyDescent="0.25">
      <c r="A65" s="47" t="str">
        <f t="shared" ref="A65:A73" si="3">_xlfn.CONCAT(B65,"-",D65,"-",F65,"-",I65,"-",K65)</f>
        <v>02-01-001-BB-1900</v>
      </c>
      <c r="B65" s="9" t="s">
        <v>44</v>
      </c>
      <c r="C65" s="1" t="s">
        <v>1</v>
      </c>
      <c r="D65" s="9" t="s">
        <v>43</v>
      </c>
      <c r="E65" s="1" t="s">
        <v>7</v>
      </c>
      <c r="F65" s="9" t="s">
        <v>53</v>
      </c>
      <c r="G65" s="1" t="s">
        <v>35</v>
      </c>
      <c r="H65" s="3" t="s">
        <v>131</v>
      </c>
      <c r="I65" s="22" t="s">
        <v>63</v>
      </c>
      <c r="K65" s="22">
        <f t="shared" si="1"/>
        <v>1900</v>
      </c>
      <c r="P65" s="49" t="str">
        <f>IFERROR(VLOOKUP(A65,tblIC[],2,FALSE),"")</f>
        <v/>
      </c>
    </row>
    <row r="66" spans="1:17" x14ac:dyDescent="0.25">
      <c r="A66" s="47" t="str">
        <f t="shared" si="3"/>
        <v>02-01-002-BB-1900</v>
      </c>
      <c r="B66" s="9" t="s">
        <v>44</v>
      </c>
      <c r="C66" s="1" t="s">
        <v>1</v>
      </c>
      <c r="D66" s="9" t="s">
        <v>43</v>
      </c>
      <c r="E66" s="1" t="s">
        <v>7</v>
      </c>
      <c r="F66" s="9" t="s">
        <v>61</v>
      </c>
      <c r="G66" s="1" t="s">
        <v>35</v>
      </c>
      <c r="H66" s="3" t="s">
        <v>131</v>
      </c>
      <c r="I66" s="22" t="s">
        <v>63</v>
      </c>
      <c r="K66" s="22">
        <f t="shared" si="1"/>
        <v>1900</v>
      </c>
      <c r="P66" s="49" t="str">
        <f>IFERROR(VLOOKUP(A66,tblIC[],2,FALSE),"")</f>
        <v/>
      </c>
    </row>
    <row r="67" spans="1:17" x14ac:dyDescent="0.25">
      <c r="A67" s="47" t="str">
        <f t="shared" si="3"/>
        <v>02-01-003-BB-1900</v>
      </c>
      <c r="B67" s="9" t="s">
        <v>44</v>
      </c>
      <c r="C67" s="1" t="s">
        <v>1</v>
      </c>
      <c r="D67" s="9" t="s">
        <v>43</v>
      </c>
      <c r="E67" s="1" t="s">
        <v>7</v>
      </c>
      <c r="F67" s="9" t="s">
        <v>54</v>
      </c>
      <c r="G67" s="1" t="s">
        <v>36</v>
      </c>
      <c r="H67" s="3" t="s">
        <v>131</v>
      </c>
      <c r="I67" s="22" t="s">
        <v>63</v>
      </c>
      <c r="K67" s="22">
        <f t="shared" si="1"/>
        <v>1900</v>
      </c>
      <c r="P67" s="49" t="str">
        <f>IFERROR(VLOOKUP(A67,tblIC[],2,FALSE),"")</f>
        <v/>
      </c>
    </row>
    <row r="68" spans="1:17" x14ac:dyDescent="0.25">
      <c r="A68" s="47" t="str">
        <f t="shared" si="3"/>
        <v>02-01-004-BB-1900</v>
      </c>
      <c r="B68" s="9" t="s">
        <v>44</v>
      </c>
      <c r="C68" s="1" t="s">
        <v>1</v>
      </c>
      <c r="D68" s="9" t="s">
        <v>43</v>
      </c>
      <c r="E68" s="1" t="s">
        <v>7</v>
      </c>
      <c r="F68" s="9" t="s">
        <v>55</v>
      </c>
      <c r="G68" s="1" t="s">
        <v>36</v>
      </c>
      <c r="H68" s="3" t="s">
        <v>131</v>
      </c>
      <c r="I68" s="22" t="s">
        <v>63</v>
      </c>
      <c r="K68" s="22">
        <f t="shared" si="1"/>
        <v>1900</v>
      </c>
      <c r="P68" s="49" t="str">
        <f>IFERROR(VLOOKUP(A68,tblIC[],2,FALSE),"")</f>
        <v/>
      </c>
    </row>
    <row r="69" spans="1:17" x14ac:dyDescent="0.25">
      <c r="A69" s="47" t="str">
        <f t="shared" si="3"/>
        <v>02-01-005-BB-1900</v>
      </c>
      <c r="B69" s="9" t="s">
        <v>44</v>
      </c>
      <c r="C69" s="1" t="s">
        <v>1</v>
      </c>
      <c r="D69" s="9" t="s">
        <v>43</v>
      </c>
      <c r="E69" s="1" t="s">
        <v>7</v>
      </c>
      <c r="F69" s="9" t="s">
        <v>56</v>
      </c>
      <c r="G69" s="1" t="s">
        <v>37</v>
      </c>
      <c r="H69" s="3" t="s">
        <v>131</v>
      </c>
      <c r="I69" s="22" t="s">
        <v>63</v>
      </c>
      <c r="K69" s="22">
        <f t="shared" ref="K69:K132" si="4">IF(L69="n/a","0000",YEAR(L69))</f>
        <v>1900</v>
      </c>
      <c r="P69" s="49" t="str">
        <f>IFERROR(VLOOKUP(A69,tblIC[],2,FALSE),"")</f>
        <v/>
      </c>
    </row>
    <row r="70" spans="1:17" x14ac:dyDescent="0.25">
      <c r="A70" s="47" t="str">
        <f t="shared" si="3"/>
        <v>02-01-006-BB-1900</v>
      </c>
      <c r="B70" s="9" t="s">
        <v>44</v>
      </c>
      <c r="C70" s="1" t="s">
        <v>1</v>
      </c>
      <c r="D70" s="9" t="s">
        <v>43</v>
      </c>
      <c r="E70" s="1" t="s">
        <v>7</v>
      </c>
      <c r="F70" s="9" t="s">
        <v>57</v>
      </c>
      <c r="G70" s="1" t="s">
        <v>37</v>
      </c>
      <c r="H70" s="3" t="s">
        <v>131</v>
      </c>
      <c r="I70" s="22" t="s">
        <v>63</v>
      </c>
      <c r="K70" s="22">
        <f t="shared" si="4"/>
        <v>1900</v>
      </c>
      <c r="P70" s="49" t="str">
        <f>IFERROR(VLOOKUP(A70,tblIC[],2,FALSE),"")</f>
        <v/>
      </c>
    </row>
    <row r="71" spans="1:17" x14ac:dyDescent="0.25">
      <c r="A71" s="47" t="str">
        <f t="shared" si="3"/>
        <v>02-01-007-BB-1900</v>
      </c>
      <c r="B71" s="9" t="s">
        <v>44</v>
      </c>
      <c r="C71" s="1" t="s">
        <v>1</v>
      </c>
      <c r="D71" s="9" t="s">
        <v>43</v>
      </c>
      <c r="E71" s="1" t="s">
        <v>7</v>
      </c>
      <c r="F71" s="9" t="s">
        <v>58</v>
      </c>
      <c r="G71" s="1" t="s">
        <v>37</v>
      </c>
      <c r="H71" s="3" t="s">
        <v>131</v>
      </c>
      <c r="I71" s="22" t="s">
        <v>63</v>
      </c>
      <c r="K71" s="22">
        <f t="shared" si="4"/>
        <v>1900</v>
      </c>
      <c r="P71" s="49" t="str">
        <f>IFERROR(VLOOKUP(A71,tblIC[],2,FALSE),"")</f>
        <v/>
      </c>
    </row>
    <row r="72" spans="1:17" x14ac:dyDescent="0.25">
      <c r="A72" s="47" t="str">
        <f t="shared" si="3"/>
        <v>02-01-008-BB-1900</v>
      </c>
      <c r="B72" s="9" t="s">
        <v>44</v>
      </c>
      <c r="C72" s="1" t="s">
        <v>1</v>
      </c>
      <c r="D72" s="9" t="s">
        <v>43</v>
      </c>
      <c r="E72" s="1" t="s">
        <v>7</v>
      </c>
      <c r="F72" s="9" t="s">
        <v>59</v>
      </c>
      <c r="G72" s="1" t="s">
        <v>37</v>
      </c>
      <c r="H72" s="3" t="s">
        <v>131</v>
      </c>
      <c r="I72" s="22" t="s">
        <v>63</v>
      </c>
      <c r="K72" s="22">
        <f t="shared" si="4"/>
        <v>1900</v>
      </c>
      <c r="P72" s="49" t="str">
        <f>IFERROR(VLOOKUP(A72,tblIC[],2,FALSE),"")</f>
        <v/>
      </c>
    </row>
    <row r="73" spans="1:17" x14ac:dyDescent="0.25">
      <c r="A73" s="47" t="str">
        <f t="shared" si="3"/>
        <v>02-01-009-BB-1900</v>
      </c>
      <c r="B73" s="9" t="s">
        <v>44</v>
      </c>
      <c r="C73" s="1" t="s">
        <v>1</v>
      </c>
      <c r="D73" s="9" t="s">
        <v>43</v>
      </c>
      <c r="E73" s="1" t="s">
        <v>7</v>
      </c>
      <c r="F73" s="9" t="s">
        <v>60</v>
      </c>
      <c r="G73" s="1" t="s">
        <v>37</v>
      </c>
      <c r="H73" s="3" t="s">
        <v>131</v>
      </c>
      <c r="I73" s="22" t="s">
        <v>63</v>
      </c>
      <c r="K73" s="22">
        <f t="shared" si="4"/>
        <v>1900</v>
      </c>
      <c r="P73" s="49" t="str">
        <f>IFERROR(VLOOKUP(A73,tblIC[],2,FALSE),"")</f>
        <v/>
      </c>
    </row>
    <row r="74" spans="1:17" s="4" customFormat="1" x14ac:dyDescent="0.25">
      <c r="A74" s="46" t="s">
        <v>85</v>
      </c>
      <c r="B74" s="15"/>
      <c r="C74" s="15"/>
      <c r="D74" s="15"/>
      <c r="E74" s="15"/>
      <c r="F74" s="15"/>
      <c r="G74" s="15"/>
      <c r="H74" s="15"/>
      <c r="I74" s="26"/>
      <c r="J74" s="26"/>
      <c r="K74" s="26"/>
      <c r="L74" s="15"/>
      <c r="M74" s="15"/>
      <c r="N74" s="15"/>
      <c r="O74" s="15"/>
      <c r="P74" s="46"/>
      <c r="Q74" s="15"/>
    </row>
    <row r="75" spans="1:17" x14ac:dyDescent="0.25">
      <c r="A75" s="47" t="str">
        <f t="shared" ref="A75:A86" si="5">_xlfn.CONCAT(B75,"-",D75,"-",F75,"-",I75,"-",K75)</f>
        <v>02-02-001-BB-1900</v>
      </c>
      <c r="B75" s="9" t="s">
        <v>44</v>
      </c>
      <c r="C75" s="1" t="s">
        <v>1</v>
      </c>
      <c r="D75" s="9" t="s">
        <v>44</v>
      </c>
      <c r="E75" s="1" t="s">
        <v>4</v>
      </c>
      <c r="F75" s="9" t="s">
        <v>53</v>
      </c>
      <c r="G75" s="1" t="s">
        <v>28</v>
      </c>
      <c r="I75" s="22" t="s">
        <v>63</v>
      </c>
      <c r="K75" s="22">
        <f t="shared" si="4"/>
        <v>1900</v>
      </c>
      <c r="P75" s="49" t="str">
        <f>IFERROR(VLOOKUP(A75,tblIC[],2,FALSE),"")</f>
        <v/>
      </c>
    </row>
    <row r="76" spans="1:17" x14ac:dyDescent="0.25">
      <c r="A76" s="47" t="str">
        <f t="shared" si="5"/>
        <v>02-02-002-BB-1900</v>
      </c>
      <c r="B76" s="9" t="s">
        <v>44</v>
      </c>
      <c r="C76" s="1" t="s">
        <v>1</v>
      </c>
      <c r="D76" s="9" t="s">
        <v>44</v>
      </c>
      <c r="E76" s="1" t="s">
        <v>4</v>
      </c>
      <c r="F76" s="9" t="s">
        <v>61</v>
      </c>
      <c r="G76" s="1" t="s">
        <v>28</v>
      </c>
      <c r="I76" s="22" t="s">
        <v>63</v>
      </c>
      <c r="K76" s="22">
        <f t="shared" si="4"/>
        <v>1900</v>
      </c>
      <c r="P76" s="49" t="str">
        <f>IFERROR(VLOOKUP(A76,tblIC[],2,FALSE),"")</f>
        <v/>
      </c>
    </row>
    <row r="77" spans="1:17" x14ac:dyDescent="0.25">
      <c r="A77" s="47" t="str">
        <f t="shared" si="5"/>
        <v>02-02-003-BB-1900</v>
      </c>
      <c r="B77" s="9" t="s">
        <v>44</v>
      </c>
      <c r="C77" s="1" t="s">
        <v>1</v>
      </c>
      <c r="D77" s="9" t="s">
        <v>44</v>
      </c>
      <c r="E77" s="1" t="s">
        <v>4</v>
      </c>
      <c r="F77" s="9" t="s">
        <v>54</v>
      </c>
      <c r="G77" s="1" t="s">
        <v>28</v>
      </c>
      <c r="I77" s="22" t="s">
        <v>63</v>
      </c>
      <c r="K77" s="22">
        <f t="shared" si="4"/>
        <v>1900</v>
      </c>
      <c r="P77" s="49" t="str">
        <f>IFERROR(VLOOKUP(A77,tblIC[],2,FALSE),"")</f>
        <v/>
      </c>
    </row>
    <row r="78" spans="1:17" x14ac:dyDescent="0.25">
      <c r="A78" s="47" t="str">
        <f t="shared" si="5"/>
        <v>02-02-004-BB-1900</v>
      </c>
      <c r="B78" s="9" t="s">
        <v>44</v>
      </c>
      <c r="C78" s="1" t="s">
        <v>1</v>
      </c>
      <c r="D78" s="9" t="s">
        <v>44</v>
      </c>
      <c r="E78" s="1" t="s">
        <v>4</v>
      </c>
      <c r="F78" s="9" t="s">
        <v>55</v>
      </c>
      <c r="G78" s="1" t="s">
        <v>28</v>
      </c>
      <c r="I78" s="22" t="s">
        <v>63</v>
      </c>
      <c r="K78" s="22">
        <f t="shared" si="4"/>
        <v>1900</v>
      </c>
      <c r="P78" s="49" t="str">
        <f>IFERROR(VLOOKUP(A78,tblIC[],2,FALSE),"")</f>
        <v/>
      </c>
    </row>
    <row r="79" spans="1:17" x14ac:dyDescent="0.25">
      <c r="A79" s="47" t="str">
        <f t="shared" si="5"/>
        <v>02-02-005-BB-1900</v>
      </c>
      <c r="B79" s="9" t="s">
        <v>44</v>
      </c>
      <c r="C79" s="1" t="s">
        <v>1</v>
      </c>
      <c r="D79" s="9" t="s">
        <v>44</v>
      </c>
      <c r="E79" s="1" t="s">
        <v>4</v>
      </c>
      <c r="F79" s="9" t="s">
        <v>56</v>
      </c>
      <c r="G79" s="1" t="s">
        <v>28</v>
      </c>
      <c r="I79" s="22" t="s">
        <v>63</v>
      </c>
      <c r="K79" s="22">
        <f t="shared" si="4"/>
        <v>1900</v>
      </c>
      <c r="P79" s="49" t="str">
        <f>IFERROR(VLOOKUP(A79,tblIC[],2,FALSE),"")</f>
        <v/>
      </c>
    </row>
    <row r="80" spans="1:17" x14ac:dyDescent="0.25">
      <c r="A80" s="47" t="str">
        <f t="shared" si="5"/>
        <v>02-02-006-BB-1900</v>
      </c>
      <c r="B80" s="9" t="s">
        <v>44</v>
      </c>
      <c r="C80" s="1" t="s">
        <v>1</v>
      </c>
      <c r="D80" s="9" t="s">
        <v>44</v>
      </c>
      <c r="E80" s="1" t="s">
        <v>4</v>
      </c>
      <c r="F80" s="9" t="s">
        <v>57</v>
      </c>
      <c r="G80" s="1" t="s">
        <v>28</v>
      </c>
      <c r="I80" s="22" t="s">
        <v>63</v>
      </c>
      <c r="K80" s="22">
        <f t="shared" si="4"/>
        <v>1900</v>
      </c>
      <c r="P80" s="49" t="str">
        <f>IFERROR(VLOOKUP(A80,tblIC[],2,FALSE),"")</f>
        <v/>
      </c>
    </row>
    <row r="81" spans="1:17" x14ac:dyDescent="0.25">
      <c r="A81" s="47" t="str">
        <f t="shared" si="5"/>
        <v>02-02-007-BB-1900</v>
      </c>
      <c r="B81" s="9" t="s">
        <v>44</v>
      </c>
      <c r="C81" s="1" t="s">
        <v>1</v>
      </c>
      <c r="D81" s="9" t="s">
        <v>44</v>
      </c>
      <c r="E81" s="1" t="s">
        <v>4</v>
      </c>
      <c r="F81" s="9" t="s">
        <v>58</v>
      </c>
      <c r="G81" s="1" t="s">
        <v>28</v>
      </c>
      <c r="I81" s="22" t="s">
        <v>63</v>
      </c>
      <c r="K81" s="22">
        <f t="shared" si="4"/>
        <v>1900</v>
      </c>
      <c r="P81" s="49" t="str">
        <f>IFERROR(VLOOKUP(A81,tblIC[],2,FALSE),"")</f>
        <v/>
      </c>
    </row>
    <row r="82" spans="1:17" x14ac:dyDescent="0.25">
      <c r="A82" s="47" t="str">
        <f t="shared" si="5"/>
        <v>02-02-008-BB-1900</v>
      </c>
      <c r="B82" s="9" t="s">
        <v>44</v>
      </c>
      <c r="C82" s="1" t="s">
        <v>1</v>
      </c>
      <c r="D82" s="9" t="s">
        <v>44</v>
      </c>
      <c r="E82" s="1" t="s">
        <v>4</v>
      </c>
      <c r="F82" s="9" t="s">
        <v>59</v>
      </c>
      <c r="G82" s="1" t="s">
        <v>33</v>
      </c>
      <c r="I82" s="22" t="s">
        <v>63</v>
      </c>
      <c r="K82" s="22">
        <f t="shared" si="4"/>
        <v>1900</v>
      </c>
      <c r="P82" s="49" t="str">
        <f>IFERROR(VLOOKUP(A82,tblIC[],2,FALSE),"")</f>
        <v/>
      </c>
    </row>
    <row r="83" spans="1:17" x14ac:dyDescent="0.25">
      <c r="A83" s="47" t="str">
        <f t="shared" si="5"/>
        <v>02-02-009-BB-1900</v>
      </c>
      <c r="B83" s="9" t="s">
        <v>44</v>
      </c>
      <c r="C83" s="1" t="s">
        <v>1</v>
      </c>
      <c r="D83" s="9" t="s">
        <v>44</v>
      </c>
      <c r="E83" s="1" t="s">
        <v>4</v>
      </c>
      <c r="F83" s="9" t="s">
        <v>60</v>
      </c>
      <c r="G83" s="1" t="s">
        <v>33</v>
      </c>
      <c r="I83" s="22" t="s">
        <v>63</v>
      </c>
      <c r="K83" s="22">
        <f t="shared" si="4"/>
        <v>1900</v>
      </c>
      <c r="P83" s="49" t="str">
        <f>IFERROR(VLOOKUP(A83,tblIC[],2,FALSE),"")</f>
        <v/>
      </c>
    </row>
    <row r="84" spans="1:17" x14ac:dyDescent="0.25">
      <c r="A84" s="47" t="str">
        <f t="shared" si="5"/>
        <v>02-02-010-BB-1900</v>
      </c>
      <c r="B84" s="9" t="s">
        <v>44</v>
      </c>
      <c r="C84" s="1" t="s">
        <v>1</v>
      </c>
      <c r="D84" s="9" t="s">
        <v>44</v>
      </c>
      <c r="E84" s="1" t="s">
        <v>4</v>
      </c>
      <c r="F84" s="9" t="s">
        <v>67</v>
      </c>
      <c r="G84" s="1" t="s">
        <v>29</v>
      </c>
      <c r="I84" s="22" t="s">
        <v>63</v>
      </c>
      <c r="K84" s="22">
        <f t="shared" si="4"/>
        <v>1900</v>
      </c>
      <c r="P84" s="49" t="str">
        <f>IFERROR(VLOOKUP(A84,tblIC[],2,FALSE),"")</f>
        <v/>
      </c>
    </row>
    <row r="85" spans="1:17" x14ac:dyDescent="0.25">
      <c r="A85" s="47" t="str">
        <f t="shared" si="5"/>
        <v>02-02-011-BB-1900</v>
      </c>
      <c r="B85" s="9" t="s">
        <v>44</v>
      </c>
      <c r="C85" s="1" t="s">
        <v>1</v>
      </c>
      <c r="D85" s="9" t="s">
        <v>44</v>
      </c>
      <c r="E85" s="1" t="s">
        <v>4</v>
      </c>
      <c r="F85" s="9" t="s">
        <v>68</v>
      </c>
      <c r="G85" s="1" t="s">
        <v>29</v>
      </c>
      <c r="I85" s="22" t="s">
        <v>63</v>
      </c>
      <c r="K85" s="22">
        <f t="shared" si="4"/>
        <v>1900</v>
      </c>
      <c r="P85" s="49" t="str">
        <f>IFERROR(VLOOKUP(A85,tblIC[],2,FALSE),"")</f>
        <v/>
      </c>
    </row>
    <row r="86" spans="1:17" x14ac:dyDescent="0.25">
      <c r="A86" s="47" t="str">
        <f t="shared" si="5"/>
        <v>02-02-012-BB-1900</v>
      </c>
      <c r="B86" s="9" t="s">
        <v>44</v>
      </c>
      <c r="C86" s="1" t="s">
        <v>1</v>
      </c>
      <c r="D86" s="9" t="s">
        <v>44</v>
      </c>
      <c r="E86" s="1" t="s">
        <v>132</v>
      </c>
      <c r="F86" s="9" t="s">
        <v>69</v>
      </c>
      <c r="G86" s="1" t="s">
        <v>144</v>
      </c>
      <c r="I86" s="22" t="s">
        <v>63</v>
      </c>
      <c r="K86" s="22">
        <f t="shared" si="4"/>
        <v>1900</v>
      </c>
      <c r="P86" s="49" t="str">
        <f>IFERROR(VLOOKUP(A86,tblIC[],2,FALSE),"")</f>
        <v/>
      </c>
    </row>
    <row r="87" spans="1:17" s="4" customFormat="1" x14ac:dyDescent="0.25">
      <c r="A87" s="46" t="s">
        <v>127</v>
      </c>
      <c r="B87" s="15"/>
      <c r="C87" s="15"/>
      <c r="D87" s="15"/>
      <c r="E87" s="15"/>
      <c r="F87" s="15"/>
      <c r="G87" s="15"/>
      <c r="H87" s="15"/>
      <c r="I87" s="26"/>
      <c r="J87" s="26"/>
      <c r="K87" s="26"/>
      <c r="L87" s="15"/>
      <c r="M87" s="15"/>
      <c r="N87" s="15"/>
      <c r="O87" s="15"/>
      <c r="P87" s="46"/>
      <c r="Q87" s="15"/>
    </row>
    <row r="88" spans="1:17" x14ac:dyDescent="0.25">
      <c r="A88" s="47" t="str">
        <f t="shared" ref="A88:A98" si="6">_xlfn.CONCAT(B88,"-",D88,"-",F88,"-",I88,"-",K88)</f>
        <v>02-03-001-BB-1900</v>
      </c>
      <c r="B88" s="9" t="s">
        <v>44</v>
      </c>
      <c r="C88" s="1" t="s">
        <v>1</v>
      </c>
      <c r="D88" s="9" t="s">
        <v>45</v>
      </c>
      <c r="E88" s="1" t="s">
        <v>5</v>
      </c>
      <c r="F88" s="9" t="s">
        <v>53</v>
      </c>
      <c r="G88" s="1" t="s">
        <v>114</v>
      </c>
      <c r="I88" s="22" t="s">
        <v>63</v>
      </c>
      <c r="K88" s="22">
        <f t="shared" si="4"/>
        <v>1900</v>
      </c>
      <c r="P88" s="49" t="str">
        <f>IFERROR(VLOOKUP(A88,tblIC[],2,FALSE),"")</f>
        <v/>
      </c>
    </row>
    <row r="89" spans="1:17" x14ac:dyDescent="0.25">
      <c r="A89" s="47" t="str">
        <f t="shared" si="6"/>
        <v>02-03-002-BB-1900</v>
      </c>
      <c r="B89" s="9" t="s">
        <v>44</v>
      </c>
      <c r="C89" s="1" t="s">
        <v>1</v>
      </c>
      <c r="D89" s="9" t="s">
        <v>45</v>
      </c>
      <c r="E89" s="1" t="s">
        <v>5</v>
      </c>
      <c r="F89" s="9" t="s">
        <v>61</v>
      </c>
      <c r="G89" s="1" t="s">
        <v>114</v>
      </c>
      <c r="I89" s="22" t="s">
        <v>63</v>
      </c>
      <c r="K89" s="22">
        <f t="shared" si="4"/>
        <v>1900</v>
      </c>
      <c r="P89" s="49" t="str">
        <f>IFERROR(VLOOKUP(A89,tblIC[],2,FALSE),"")</f>
        <v/>
      </c>
    </row>
    <row r="90" spans="1:17" x14ac:dyDescent="0.25">
      <c r="A90" s="47" t="str">
        <f t="shared" si="6"/>
        <v>02-03-003-BB-1900</v>
      </c>
      <c r="B90" s="9" t="s">
        <v>44</v>
      </c>
      <c r="C90" s="1" t="s">
        <v>1</v>
      </c>
      <c r="D90" s="9" t="s">
        <v>45</v>
      </c>
      <c r="E90" s="1" t="s">
        <v>5</v>
      </c>
      <c r="F90" s="9" t="s">
        <v>54</v>
      </c>
      <c r="G90" s="1" t="s">
        <v>114</v>
      </c>
      <c r="I90" s="22" t="s">
        <v>63</v>
      </c>
      <c r="K90" s="22">
        <f t="shared" si="4"/>
        <v>1900</v>
      </c>
      <c r="P90" s="49" t="str">
        <f>IFERROR(VLOOKUP(A90,tblIC[],2,FALSE),"")</f>
        <v/>
      </c>
    </row>
    <row r="91" spans="1:17" x14ac:dyDescent="0.25">
      <c r="A91" s="47" t="str">
        <f t="shared" si="6"/>
        <v>02-03-004-BB-1900</v>
      </c>
      <c r="B91" s="9" t="s">
        <v>44</v>
      </c>
      <c r="C91" s="1" t="s">
        <v>1</v>
      </c>
      <c r="D91" s="9" t="s">
        <v>45</v>
      </c>
      <c r="E91" s="1" t="s">
        <v>5</v>
      </c>
      <c r="F91" s="9" t="s">
        <v>55</v>
      </c>
      <c r="G91" s="1" t="s">
        <v>114</v>
      </c>
      <c r="I91" s="22" t="s">
        <v>63</v>
      </c>
      <c r="K91" s="22">
        <f t="shared" si="4"/>
        <v>1900</v>
      </c>
      <c r="P91" s="49" t="str">
        <f>IFERROR(VLOOKUP(A91,tblIC[],2,FALSE),"")</f>
        <v/>
      </c>
    </row>
    <row r="92" spans="1:17" x14ac:dyDescent="0.25">
      <c r="A92" s="47" t="str">
        <f t="shared" si="6"/>
        <v>02-03-005-BB-1900</v>
      </c>
      <c r="B92" s="9" t="s">
        <v>44</v>
      </c>
      <c r="C92" s="1" t="s">
        <v>1</v>
      </c>
      <c r="D92" s="9" t="s">
        <v>45</v>
      </c>
      <c r="E92" s="1" t="s">
        <v>5</v>
      </c>
      <c r="F92" s="9" t="s">
        <v>56</v>
      </c>
      <c r="G92" s="1" t="s">
        <v>114</v>
      </c>
      <c r="I92" s="22" t="s">
        <v>63</v>
      </c>
      <c r="K92" s="22">
        <f t="shared" si="4"/>
        <v>1900</v>
      </c>
      <c r="P92" s="49" t="str">
        <f>IFERROR(VLOOKUP(A92,tblIC[],2,FALSE),"")</f>
        <v/>
      </c>
    </row>
    <row r="93" spans="1:17" x14ac:dyDescent="0.25">
      <c r="A93" s="47" t="str">
        <f t="shared" si="6"/>
        <v>02-03-006-BB-1900</v>
      </c>
      <c r="B93" s="9" t="s">
        <v>44</v>
      </c>
      <c r="C93" s="1" t="s">
        <v>1</v>
      </c>
      <c r="D93" s="9" t="s">
        <v>45</v>
      </c>
      <c r="E93" s="1" t="s">
        <v>5</v>
      </c>
      <c r="F93" s="9" t="s">
        <v>57</v>
      </c>
      <c r="G93" s="1" t="s">
        <v>114</v>
      </c>
      <c r="I93" s="22" t="s">
        <v>63</v>
      </c>
      <c r="K93" s="22">
        <f t="shared" si="4"/>
        <v>1900</v>
      </c>
      <c r="P93" s="49" t="str">
        <f>IFERROR(VLOOKUP(A93,tblIC[],2,FALSE),"")</f>
        <v/>
      </c>
    </row>
    <row r="94" spans="1:17" x14ac:dyDescent="0.25">
      <c r="A94" s="47" t="str">
        <f t="shared" si="6"/>
        <v>02-03-007-BB-1900</v>
      </c>
      <c r="B94" s="9" t="s">
        <v>44</v>
      </c>
      <c r="C94" s="1" t="s">
        <v>1</v>
      </c>
      <c r="D94" s="9" t="s">
        <v>45</v>
      </c>
      <c r="E94" s="1" t="s">
        <v>5</v>
      </c>
      <c r="F94" s="9" t="s">
        <v>58</v>
      </c>
      <c r="G94" s="1" t="s">
        <v>34</v>
      </c>
      <c r="I94" s="22" t="s">
        <v>63</v>
      </c>
      <c r="K94" s="22">
        <f t="shared" si="4"/>
        <v>1900</v>
      </c>
      <c r="P94" s="49" t="str">
        <f>IFERROR(VLOOKUP(A94,tblIC[],2,FALSE),"")</f>
        <v/>
      </c>
    </row>
    <row r="95" spans="1:17" x14ac:dyDescent="0.25">
      <c r="A95" s="47" t="str">
        <f t="shared" si="6"/>
        <v>02-03-008-BB-1900</v>
      </c>
      <c r="B95" s="9" t="s">
        <v>44</v>
      </c>
      <c r="C95" s="1" t="s">
        <v>1</v>
      </c>
      <c r="D95" s="9" t="s">
        <v>45</v>
      </c>
      <c r="E95" s="1" t="s">
        <v>5</v>
      </c>
      <c r="F95" s="9" t="s">
        <v>59</v>
      </c>
      <c r="G95" s="1" t="s">
        <v>34</v>
      </c>
      <c r="I95" s="22" t="s">
        <v>63</v>
      </c>
      <c r="K95" s="22">
        <f t="shared" si="4"/>
        <v>1900</v>
      </c>
      <c r="P95" s="49" t="str">
        <f>IFERROR(VLOOKUP(A95,tblIC[],2,FALSE),"")</f>
        <v/>
      </c>
    </row>
    <row r="96" spans="1:17" x14ac:dyDescent="0.25">
      <c r="A96" s="47" t="str">
        <f t="shared" si="6"/>
        <v>02-03-009-BB-1900</v>
      </c>
      <c r="B96" s="9" t="s">
        <v>44</v>
      </c>
      <c r="C96" s="1" t="s">
        <v>1</v>
      </c>
      <c r="D96" s="9" t="s">
        <v>45</v>
      </c>
      <c r="E96" s="1" t="s">
        <v>5</v>
      </c>
      <c r="F96" s="9" t="s">
        <v>60</v>
      </c>
      <c r="G96" s="1" t="s">
        <v>34</v>
      </c>
      <c r="I96" s="22" t="s">
        <v>63</v>
      </c>
      <c r="K96" s="22">
        <f t="shared" si="4"/>
        <v>1900</v>
      </c>
      <c r="P96" s="49" t="str">
        <f>IFERROR(VLOOKUP(A96,tblIC[],2,FALSE),"")</f>
        <v/>
      </c>
    </row>
    <row r="97" spans="1:17" x14ac:dyDescent="0.25">
      <c r="A97" s="47" t="str">
        <f t="shared" si="6"/>
        <v>02-03-010-BB-1900</v>
      </c>
      <c r="B97" s="9" t="s">
        <v>44</v>
      </c>
      <c r="C97" s="1" t="s">
        <v>1</v>
      </c>
      <c r="D97" s="9" t="s">
        <v>45</v>
      </c>
      <c r="E97" s="1" t="s">
        <v>5</v>
      </c>
      <c r="F97" s="9" t="s">
        <v>67</v>
      </c>
      <c r="G97" s="1" t="s">
        <v>34</v>
      </c>
      <c r="I97" s="22" t="s">
        <v>63</v>
      </c>
      <c r="K97" s="22">
        <f t="shared" si="4"/>
        <v>1900</v>
      </c>
      <c r="P97" s="49" t="str">
        <f>IFERROR(VLOOKUP(A97,tblIC[],2,FALSE),"")</f>
        <v/>
      </c>
    </row>
    <row r="98" spans="1:17" x14ac:dyDescent="0.25">
      <c r="A98" s="47" t="str">
        <f t="shared" si="6"/>
        <v>02-03-011-BB-1900</v>
      </c>
      <c r="B98" s="9" t="s">
        <v>44</v>
      </c>
      <c r="C98" s="1" t="s">
        <v>1</v>
      </c>
      <c r="D98" s="9" t="s">
        <v>45</v>
      </c>
      <c r="E98" s="1" t="s">
        <v>5</v>
      </c>
      <c r="F98" s="9" t="s">
        <v>68</v>
      </c>
      <c r="G98" s="1" t="s">
        <v>34</v>
      </c>
      <c r="I98" s="22" t="s">
        <v>63</v>
      </c>
      <c r="K98" s="22">
        <f t="shared" si="4"/>
        <v>1900</v>
      </c>
      <c r="P98" s="49" t="str">
        <f>IFERROR(VLOOKUP(A98,tblIC[],2,FALSE),"")</f>
        <v/>
      </c>
    </row>
    <row r="99" spans="1:17" s="4" customFormat="1" x14ac:dyDescent="0.25">
      <c r="A99" s="46" t="s">
        <v>128</v>
      </c>
      <c r="B99" s="15"/>
      <c r="C99" s="15"/>
      <c r="D99" s="15"/>
      <c r="E99" s="15"/>
      <c r="F99" s="15"/>
      <c r="G99" s="15"/>
      <c r="H99" s="15"/>
      <c r="I99" s="26"/>
      <c r="J99" s="26"/>
      <c r="K99" s="26"/>
      <c r="L99" s="15"/>
      <c r="M99" s="15"/>
      <c r="N99" s="15"/>
      <c r="O99" s="15"/>
      <c r="P99" s="46"/>
      <c r="Q99" s="15"/>
    </row>
    <row r="100" spans="1:17" x14ac:dyDescent="0.25">
      <c r="A100" s="47" t="str">
        <f t="shared" ref="A100:A107" si="7">_xlfn.CONCAT(B100,"-",D100,"-",F100,"-",I100,"-",K100)</f>
        <v>02-04-001-BB-1900</v>
      </c>
      <c r="B100" s="9" t="s">
        <v>44</v>
      </c>
      <c r="C100" s="1" t="s">
        <v>1</v>
      </c>
      <c r="D100" s="9" t="s">
        <v>46</v>
      </c>
      <c r="E100" s="1" t="s">
        <v>6</v>
      </c>
      <c r="F100" s="9" t="s">
        <v>53</v>
      </c>
      <c r="G100" s="1" t="s">
        <v>113</v>
      </c>
      <c r="I100" s="22" t="s">
        <v>63</v>
      </c>
      <c r="K100" s="22">
        <f t="shared" si="4"/>
        <v>1900</v>
      </c>
      <c r="P100" s="49" t="str">
        <f>IFERROR(VLOOKUP(A100,tblIC[],2,FALSE),"")</f>
        <v/>
      </c>
    </row>
    <row r="101" spans="1:17" x14ac:dyDescent="0.25">
      <c r="A101" s="47" t="str">
        <f t="shared" si="7"/>
        <v>02-04-002-BB-1900</v>
      </c>
      <c r="B101" s="9" t="s">
        <v>44</v>
      </c>
      <c r="C101" s="1" t="s">
        <v>1</v>
      </c>
      <c r="D101" s="9" t="s">
        <v>46</v>
      </c>
      <c r="E101" s="1" t="s">
        <v>6</v>
      </c>
      <c r="F101" s="9" t="s">
        <v>61</v>
      </c>
      <c r="G101" s="1" t="s">
        <v>112</v>
      </c>
      <c r="I101" s="22" t="s">
        <v>63</v>
      </c>
      <c r="K101" s="22">
        <f t="shared" si="4"/>
        <v>1900</v>
      </c>
      <c r="P101" s="49" t="str">
        <f>IFERROR(VLOOKUP(A101,tblIC[],2,FALSE),"")</f>
        <v/>
      </c>
    </row>
    <row r="102" spans="1:17" x14ac:dyDescent="0.25">
      <c r="A102" s="47" t="str">
        <f t="shared" si="7"/>
        <v>02-04-003-BB-1900</v>
      </c>
      <c r="B102" s="9" t="s">
        <v>44</v>
      </c>
      <c r="C102" s="1" t="s">
        <v>1</v>
      </c>
      <c r="D102" s="9" t="s">
        <v>46</v>
      </c>
      <c r="E102" s="1" t="s">
        <v>6</v>
      </c>
      <c r="F102" s="9" t="s">
        <v>54</v>
      </c>
      <c r="G102" s="1" t="s">
        <v>112</v>
      </c>
      <c r="I102" s="22" t="s">
        <v>63</v>
      </c>
      <c r="K102" s="22">
        <f t="shared" si="4"/>
        <v>1900</v>
      </c>
      <c r="P102" s="49" t="str">
        <f>IFERROR(VLOOKUP(A102,tblIC[],2,FALSE),"")</f>
        <v/>
      </c>
    </row>
    <row r="103" spans="1:17" x14ac:dyDescent="0.25">
      <c r="A103" s="47" t="str">
        <f t="shared" si="7"/>
        <v>02-04-004-BB-1900</v>
      </c>
      <c r="B103" s="9" t="s">
        <v>44</v>
      </c>
      <c r="C103" s="1" t="s">
        <v>1</v>
      </c>
      <c r="D103" s="9" t="s">
        <v>46</v>
      </c>
      <c r="E103" s="1" t="s">
        <v>6</v>
      </c>
      <c r="F103" s="9" t="s">
        <v>55</v>
      </c>
      <c r="G103" s="1" t="s">
        <v>112</v>
      </c>
      <c r="I103" s="22" t="s">
        <v>63</v>
      </c>
      <c r="K103" s="22">
        <f t="shared" si="4"/>
        <v>1900</v>
      </c>
      <c r="P103" s="49" t="str">
        <f>IFERROR(VLOOKUP(A103,tblIC[],2,FALSE),"")</f>
        <v/>
      </c>
    </row>
    <row r="104" spans="1:17" x14ac:dyDescent="0.25">
      <c r="A104" s="47" t="str">
        <f t="shared" si="7"/>
        <v>02-04-005-BB-1900</v>
      </c>
      <c r="B104" s="9" t="s">
        <v>44</v>
      </c>
      <c r="C104" s="1" t="s">
        <v>1</v>
      </c>
      <c r="D104" s="9" t="s">
        <v>46</v>
      </c>
      <c r="E104" s="1" t="s">
        <v>6</v>
      </c>
      <c r="F104" s="9" t="s">
        <v>56</v>
      </c>
      <c r="G104" s="1" t="s">
        <v>112</v>
      </c>
      <c r="I104" s="22" t="s">
        <v>63</v>
      </c>
      <c r="K104" s="22">
        <f t="shared" si="4"/>
        <v>1900</v>
      </c>
      <c r="P104" s="49" t="str">
        <f>IFERROR(VLOOKUP(A104,tblIC[],2,FALSE),"")</f>
        <v/>
      </c>
    </row>
    <row r="105" spans="1:17" x14ac:dyDescent="0.25">
      <c r="A105" s="47" t="str">
        <f t="shared" si="7"/>
        <v>02-04-006-BB-1900</v>
      </c>
      <c r="B105" s="9" t="s">
        <v>44</v>
      </c>
      <c r="C105" s="1" t="s">
        <v>1</v>
      </c>
      <c r="D105" s="9" t="s">
        <v>46</v>
      </c>
      <c r="E105" s="1" t="s">
        <v>6</v>
      </c>
      <c r="F105" s="9" t="s">
        <v>57</v>
      </c>
      <c r="G105" s="1" t="s">
        <v>112</v>
      </c>
      <c r="I105" s="22" t="s">
        <v>63</v>
      </c>
      <c r="K105" s="22">
        <f t="shared" si="4"/>
        <v>1900</v>
      </c>
      <c r="P105" s="49" t="str">
        <f>IFERROR(VLOOKUP(A105,tblIC[],2,FALSE),"")</f>
        <v/>
      </c>
    </row>
    <row r="106" spans="1:17" x14ac:dyDescent="0.25">
      <c r="A106" s="47" t="str">
        <f t="shared" si="7"/>
        <v>02-04-007-BB-1900</v>
      </c>
      <c r="B106" s="9" t="s">
        <v>44</v>
      </c>
      <c r="C106" s="1" t="s">
        <v>1</v>
      </c>
      <c r="D106" s="9" t="s">
        <v>46</v>
      </c>
      <c r="E106" s="1" t="s">
        <v>6</v>
      </c>
      <c r="F106" s="9" t="s">
        <v>58</v>
      </c>
      <c r="I106" s="22" t="s">
        <v>63</v>
      </c>
      <c r="K106" s="22">
        <f t="shared" si="4"/>
        <v>1900</v>
      </c>
      <c r="P106" s="49" t="str">
        <f>IFERROR(VLOOKUP(A106,tblIC[],2,FALSE),"")</f>
        <v/>
      </c>
    </row>
    <row r="107" spans="1:17" ht="13.9" customHeight="1" x14ac:dyDescent="0.25">
      <c r="A107" s="47" t="str">
        <f t="shared" si="7"/>
        <v>02-04-008-BB-1900</v>
      </c>
      <c r="B107" s="9" t="s">
        <v>44</v>
      </c>
      <c r="C107" s="1" t="s">
        <v>1</v>
      </c>
      <c r="D107" s="9" t="s">
        <v>46</v>
      </c>
      <c r="E107" s="1" t="s">
        <v>6</v>
      </c>
      <c r="F107" s="9" t="s">
        <v>59</v>
      </c>
      <c r="I107" s="22" t="s">
        <v>63</v>
      </c>
      <c r="K107" s="22">
        <f t="shared" si="4"/>
        <v>1900</v>
      </c>
      <c r="P107" s="49" t="str">
        <f>IFERROR(VLOOKUP(A107,tblIC[],2,FALSE),"")</f>
        <v/>
      </c>
    </row>
    <row r="108" spans="1:17" s="4" customFormat="1" x14ac:dyDescent="0.25">
      <c r="A108" s="46" t="s">
        <v>116</v>
      </c>
      <c r="B108" s="15"/>
      <c r="C108" s="15"/>
      <c r="D108" s="15"/>
      <c r="E108" s="15"/>
      <c r="F108" s="15"/>
      <c r="G108" s="15"/>
      <c r="H108" s="15"/>
      <c r="I108" s="26"/>
      <c r="J108" s="26"/>
      <c r="K108" s="26"/>
      <c r="L108" s="15"/>
      <c r="M108" s="15"/>
      <c r="N108" s="15"/>
      <c r="O108" s="15"/>
      <c r="P108" s="46"/>
      <c r="Q108" s="15"/>
    </row>
    <row r="109" spans="1:17" x14ac:dyDescent="0.25">
      <c r="A109" s="47" t="str">
        <f t="shared" ref="A109:A118" si="8">_xlfn.CONCAT(B109,"-",D109,"-",F109,"-",I109,"-",K109)</f>
        <v>02-05-001-BB-1900</v>
      </c>
      <c r="B109" s="9" t="s">
        <v>44</v>
      </c>
      <c r="C109" s="1" t="s">
        <v>1</v>
      </c>
      <c r="D109" s="9" t="s">
        <v>47</v>
      </c>
      <c r="E109" s="1" t="s">
        <v>116</v>
      </c>
      <c r="F109" s="9" t="s">
        <v>53</v>
      </c>
      <c r="G109" s="1" t="s">
        <v>38</v>
      </c>
      <c r="I109" s="22" t="s">
        <v>63</v>
      </c>
      <c r="K109" s="22">
        <f t="shared" si="4"/>
        <v>1900</v>
      </c>
      <c r="P109" s="49" t="str">
        <f>IFERROR(VLOOKUP(A109,tblIC[],2,FALSE),"")</f>
        <v/>
      </c>
    </row>
    <row r="110" spans="1:17" x14ac:dyDescent="0.25">
      <c r="A110" s="47" t="str">
        <f t="shared" si="8"/>
        <v>02-05-002-BB-1900</v>
      </c>
      <c r="B110" s="9" t="s">
        <v>44</v>
      </c>
      <c r="C110" s="1" t="s">
        <v>1</v>
      </c>
      <c r="D110" s="9" t="s">
        <v>47</v>
      </c>
      <c r="E110" s="1" t="s">
        <v>116</v>
      </c>
      <c r="F110" s="9" t="s">
        <v>61</v>
      </c>
      <c r="G110" s="1" t="s">
        <v>38</v>
      </c>
      <c r="I110" s="22" t="s">
        <v>63</v>
      </c>
      <c r="K110" s="22">
        <f t="shared" si="4"/>
        <v>1900</v>
      </c>
      <c r="P110" s="49" t="str">
        <f>IFERROR(VLOOKUP(A110,tblIC[],2,FALSE),"")</f>
        <v/>
      </c>
    </row>
    <row r="111" spans="1:17" x14ac:dyDescent="0.25">
      <c r="A111" s="47" t="str">
        <f t="shared" si="8"/>
        <v>02-05-003-BB-1900</v>
      </c>
      <c r="B111" s="9" t="s">
        <v>44</v>
      </c>
      <c r="C111" s="1" t="s">
        <v>1</v>
      </c>
      <c r="D111" s="9" t="s">
        <v>47</v>
      </c>
      <c r="E111" s="1" t="s">
        <v>116</v>
      </c>
      <c r="F111" s="9" t="s">
        <v>54</v>
      </c>
      <c r="G111" s="1" t="s">
        <v>38</v>
      </c>
      <c r="I111" s="22" t="s">
        <v>63</v>
      </c>
      <c r="K111" s="22">
        <f t="shared" si="4"/>
        <v>1900</v>
      </c>
      <c r="P111" s="49" t="str">
        <f>IFERROR(VLOOKUP(A111,tblIC[],2,FALSE),"")</f>
        <v/>
      </c>
    </row>
    <row r="112" spans="1:17" x14ac:dyDescent="0.25">
      <c r="A112" s="47" t="str">
        <f t="shared" si="8"/>
        <v>02-05-004-BB-1900</v>
      </c>
      <c r="B112" s="9" t="s">
        <v>44</v>
      </c>
      <c r="C112" s="1" t="s">
        <v>1</v>
      </c>
      <c r="D112" s="9" t="s">
        <v>47</v>
      </c>
      <c r="E112" s="1" t="s">
        <v>116</v>
      </c>
      <c r="F112" s="9" t="s">
        <v>55</v>
      </c>
      <c r="G112" s="1" t="s">
        <v>38</v>
      </c>
      <c r="I112" s="22" t="s">
        <v>63</v>
      </c>
      <c r="K112" s="22">
        <f t="shared" si="4"/>
        <v>1900</v>
      </c>
      <c r="P112" s="49" t="str">
        <f>IFERROR(VLOOKUP(A112,tblIC[],2,FALSE),"")</f>
        <v/>
      </c>
    </row>
    <row r="113" spans="1:17" x14ac:dyDescent="0.25">
      <c r="A113" s="47" t="str">
        <f t="shared" si="8"/>
        <v>02-05-005-BB-1900</v>
      </c>
      <c r="B113" s="9" t="s">
        <v>44</v>
      </c>
      <c r="C113" s="1" t="s">
        <v>1</v>
      </c>
      <c r="D113" s="9" t="s">
        <v>47</v>
      </c>
      <c r="E113" s="1" t="s">
        <v>116</v>
      </c>
      <c r="F113" s="9" t="s">
        <v>56</v>
      </c>
      <c r="G113" s="1" t="s">
        <v>38</v>
      </c>
      <c r="I113" s="22" t="s">
        <v>63</v>
      </c>
      <c r="K113" s="22">
        <f t="shared" si="4"/>
        <v>1900</v>
      </c>
      <c r="P113" s="49" t="str">
        <f>IFERROR(VLOOKUP(A113,tblIC[],2,FALSE),"")</f>
        <v/>
      </c>
    </row>
    <row r="114" spans="1:17" x14ac:dyDescent="0.25">
      <c r="A114" s="47" t="str">
        <f t="shared" si="8"/>
        <v>02-05-006-BB-1900</v>
      </c>
      <c r="B114" s="9" t="s">
        <v>44</v>
      </c>
      <c r="C114" s="1" t="s">
        <v>1</v>
      </c>
      <c r="D114" s="9" t="s">
        <v>47</v>
      </c>
      <c r="E114" s="1" t="s">
        <v>116</v>
      </c>
      <c r="F114" s="9" t="s">
        <v>57</v>
      </c>
      <c r="G114" s="1" t="s">
        <v>38</v>
      </c>
      <c r="I114" s="22" t="s">
        <v>63</v>
      </c>
      <c r="K114" s="22">
        <f t="shared" si="4"/>
        <v>1900</v>
      </c>
      <c r="P114" s="49" t="str">
        <f>IFERROR(VLOOKUP(A114,tblIC[],2,FALSE),"")</f>
        <v/>
      </c>
    </row>
    <row r="115" spans="1:17" x14ac:dyDescent="0.25">
      <c r="A115" s="47" t="str">
        <f t="shared" si="8"/>
        <v>02-05-007-BB-1900</v>
      </c>
      <c r="B115" s="9" t="s">
        <v>44</v>
      </c>
      <c r="C115" s="1" t="s">
        <v>1</v>
      </c>
      <c r="D115" s="9" t="s">
        <v>47</v>
      </c>
      <c r="E115" s="1" t="s">
        <v>116</v>
      </c>
      <c r="F115" s="9" t="s">
        <v>58</v>
      </c>
      <c r="G115" s="1" t="s">
        <v>38</v>
      </c>
      <c r="I115" s="22" t="s">
        <v>63</v>
      </c>
      <c r="K115" s="22">
        <f t="shared" si="4"/>
        <v>1900</v>
      </c>
      <c r="P115" s="49" t="str">
        <f>IFERROR(VLOOKUP(A115,tblIC[],2,FALSE),"")</f>
        <v/>
      </c>
    </row>
    <row r="116" spans="1:17" x14ac:dyDescent="0.25">
      <c r="A116" s="47" t="str">
        <f t="shared" si="8"/>
        <v>02-05-008-BB-1900</v>
      </c>
      <c r="B116" s="9" t="s">
        <v>44</v>
      </c>
      <c r="C116" s="1" t="s">
        <v>1</v>
      </c>
      <c r="D116" s="9" t="s">
        <v>47</v>
      </c>
      <c r="E116" s="1" t="s">
        <v>116</v>
      </c>
      <c r="F116" s="9" t="s">
        <v>59</v>
      </c>
      <c r="G116" s="1" t="s">
        <v>38</v>
      </c>
      <c r="I116" s="22" t="s">
        <v>63</v>
      </c>
      <c r="K116" s="22">
        <f t="shared" si="4"/>
        <v>1900</v>
      </c>
      <c r="P116" s="49" t="str">
        <f>IFERROR(VLOOKUP(A116,tblIC[],2,FALSE),"")</f>
        <v/>
      </c>
    </row>
    <row r="117" spans="1:17" x14ac:dyDescent="0.25">
      <c r="A117" s="47" t="str">
        <f t="shared" si="8"/>
        <v>02-05-009-BB-1900</v>
      </c>
      <c r="B117" s="9" t="s">
        <v>44</v>
      </c>
      <c r="C117" s="1" t="s">
        <v>1</v>
      </c>
      <c r="D117" s="9" t="s">
        <v>47</v>
      </c>
      <c r="E117" s="1" t="s">
        <v>116</v>
      </c>
      <c r="F117" s="9" t="s">
        <v>60</v>
      </c>
      <c r="G117" s="1" t="s">
        <v>38</v>
      </c>
      <c r="I117" s="22" t="s">
        <v>63</v>
      </c>
      <c r="K117" s="22">
        <f t="shared" si="4"/>
        <v>1900</v>
      </c>
      <c r="P117" s="49" t="str">
        <f>IFERROR(VLOOKUP(A117,tblIC[],2,FALSE),"")</f>
        <v/>
      </c>
    </row>
    <row r="118" spans="1:17" x14ac:dyDescent="0.25">
      <c r="A118" s="47" t="str">
        <f t="shared" si="8"/>
        <v>02-05-010-BB-1900</v>
      </c>
      <c r="B118" s="9" t="s">
        <v>44</v>
      </c>
      <c r="C118" s="1" t="s">
        <v>1</v>
      </c>
      <c r="D118" s="9" t="s">
        <v>47</v>
      </c>
      <c r="E118" s="1" t="s">
        <v>116</v>
      </c>
      <c r="F118" s="9" t="s">
        <v>67</v>
      </c>
      <c r="G118" s="1" t="s">
        <v>38</v>
      </c>
      <c r="I118" s="22" t="s">
        <v>63</v>
      </c>
      <c r="K118" s="22">
        <f t="shared" si="4"/>
        <v>1900</v>
      </c>
      <c r="P118" s="49" t="str">
        <f>IFERROR(VLOOKUP(A118,tblIC[],2,FALSE),"")</f>
        <v/>
      </c>
    </row>
    <row r="119" spans="1:17" s="4" customFormat="1" x14ac:dyDescent="0.25">
      <c r="A119" s="46" t="s">
        <v>92</v>
      </c>
      <c r="B119" s="15"/>
      <c r="C119" s="15"/>
      <c r="D119" s="15"/>
      <c r="E119" s="15"/>
      <c r="F119" s="15"/>
      <c r="G119" s="15"/>
      <c r="H119" s="15"/>
      <c r="I119" s="26"/>
      <c r="J119" s="26"/>
      <c r="K119" s="26"/>
      <c r="L119" s="15"/>
      <c r="M119" s="15"/>
      <c r="N119" s="15"/>
      <c r="O119" s="15"/>
      <c r="P119" s="46"/>
      <c r="Q119" s="15"/>
    </row>
    <row r="120" spans="1:17" x14ac:dyDescent="0.25">
      <c r="A120" s="47" t="str">
        <f>_xlfn.CONCAT(B120,"-",D120,"-",F120,"-",I120,"-",K120)</f>
        <v>02-06-001-BB-1900</v>
      </c>
      <c r="B120" s="9" t="s">
        <v>44</v>
      </c>
      <c r="C120" s="1" t="s">
        <v>1</v>
      </c>
      <c r="D120" s="27" t="s">
        <v>48</v>
      </c>
      <c r="E120" s="3" t="s">
        <v>158</v>
      </c>
      <c r="F120" s="9" t="s">
        <v>53</v>
      </c>
      <c r="I120" s="24" t="s">
        <v>63</v>
      </c>
      <c r="K120" s="22">
        <f t="shared" si="4"/>
        <v>1900</v>
      </c>
      <c r="L120" s="1"/>
      <c r="P120" s="49" t="str">
        <f>IFERROR(VLOOKUP(A120,tblIC[],2,FALSE),"")</f>
        <v/>
      </c>
    </row>
    <row r="121" spans="1:17" s="4" customFormat="1" x14ac:dyDescent="0.25">
      <c r="A121" s="46" t="s">
        <v>84</v>
      </c>
      <c r="B121" s="15"/>
      <c r="C121" s="15"/>
      <c r="D121" s="15"/>
      <c r="E121" s="15"/>
      <c r="F121" s="15"/>
      <c r="G121" s="15"/>
      <c r="H121" s="15"/>
      <c r="I121" s="26"/>
      <c r="J121" s="26"/>
      <c r="K121" s="26"/>
      <c r="L121" s="15"/>
      <c r="M121" s="15"/>
      <c r="N121" s="15"/>
      <c r="O121" s="15"/>
      <c r="P121" s="46"/>
      <c r="Q121" s="15"/>
    </row>
    <row r="122" spans="1:17" x14ac:dyDescent="0.25">
      <c r="A122" s="47" t="str">
        <f>_xlfn.CONCAT(B122,"-",D122,"-",F122,"-",I122,"-",K122)</f>
        <v>02-07-001-BB-1900</v>
      </c>
      <c r="B122" s="9" t="s">
        <v>44</v>
      </c>
      <c r="C122" s="1" t="s">
        <v>1</v>
      </c>
      <c r="D122" s="27" t="s">
        <v>49</v>
      </c>
      <c r="E122" s="1" t="s">
        <v>11</v>
      </c>
      <c r="F122" s="9" t="s">
        <v>53</v>
      </c>
      <c r="I122" s="22" t="s">
        <v>63</v>
      </c>
      <c r="K122" s="22">
        <f t="shared" si="4"/>
        <v>1900</v>
      </c>
      <c r="L122" s="1"/>
      <c r="P122" s="49" t="str">
        <f>IFERROR(VLOOKUP(A122,tblIC[],2,FALSE),"")</f>
        <v/>
      </c>
    </row>
    <row r="123" spans="1:17" s="4" customFormat="1" x14ac:dyDescent="0.25">
      <c r="A123" s="46" t="s">
        <v>89</v>
      </c>
      <c r="B123" s="15"/>
      <c r="C123" s="15"/>
      <c r="D123" s="15"/>
      <c r="E123" s="15"/>
      <c r="F123" s="15"/>
      <c r="G123" s="15"/>
      <c r="H123" s="15"/>
      <c r="I123" s="26"/>
      <c r="J123" s="26"/>
      <c r="K123" s="26"/>
      <c r="L123" s="15"/>
      <c r="M123" s="15"/>
      <c r="N123" s="15"/>
      <c r="O123" s="15"/>
      <c r="P123" s="46"/>
      <c r="Q123" s="15"/>
    </row>
    <row r="124" spans="1:17" x14ac:dyDescent="0.25">
      <c r="A124" s="47" t="str">
        <f>_xlfn.CONCAT(B124,"-",D124,"-",F124,"-",I124,"-",K124)</f>
        <v>02-08-001-BB-1900</v>
      </c>
      <c r="B124" s="9" t="s">
        <v>44</v>
      </c>
      <c r="C124" s="1" t="s">
        <v>1</v>
      </c>
      <c r="D124" s="27" t="s">
        <v>50</v>
      </c>
      <c r="E124" s="1" t="s">
        <v>10</v>
      </c>
      <c r="F124" s="9" t="s">
        <v>53</v>
      </c>
      <c r="G124" s="1" t="s">
        <v>42</v>
      </c>
      <c r="I124" s="22" t="s">
        <v>63</v>
      </c>
      <c r="K124" s="22">
        <f t="shared" si="4"/>
        <v>1900</v>
      </c>
      <c r="P124" s="49" t="str">
        <f>IFERROR(VLOOKUP(A124,tblIC[],2,FALSE),"")</f>
        <v/>
      </c>
    </row>
    <row r="125" spans="1:17" x14ac:dyDescent="0.25">
      <c r="A125" s="47" t="str">
        <f>_xlfn.CONCAT(B125,"-",D125,"-",F125,"-",I125,"-",K125)</f>
        <v>02-08-002-BB-1900</v>
      </c>
      <c r="B125" s="9" t="s">
        <v>44</v>
      </c>
      <c r="C125" s="1" t="s">
        <v>1</v>
      </c>
      <c r="D125" s="27" t="s">
        <v>50</v>
      </c>
      <c r="E125" s="1" t="s">
        <v>10</v>
      </c>
      <c r="F125" s="9" t="s">
        <v>61</v>
      </c>
      <c r="I125" s="22" t="s">
        <v>63</v>
      </c>
      <c r="K125" s="22">
        <f t="shared" si="4"/>
        <v>1900</v>
      </c>
      <c r="P125" s="49" t="str">
        <f>IFERROR(VLOOKUP(A125,tblIC[],2,FALSE),"")</f>
        <v/>
      </c>
    </row>
    <row r="126" spans="1:17" x14ac:dyDescent="0.25">
      <c r="A126" s="47" t="str">
        <f>_xlfn.CONCAT(B126,"-",D126,"-",F126,"-",I126,"-",K126)</f>
        <v>02-08-003-BB-1900</v>
      </c>
      <c r="B126" s="9" t="s">
        <v>44</v>
      </c>
      <c r="C126" s="1" t="s">
        <v>1</v>
      </c>
      <c r="D126" s="27" t="s">
        <v>50</v>
      </c>
      <c r="E126" s="1" t="s">
        <v>10</v>
      </c>
      <c r="F126" s="9" t="s">
        <v>54</v>
      </c>
      <c r="I126" s="22" t="s">
        <v>63</v>
      </c>
      <c r="K126" s="22">
        <f t="shared" si="4"/>
        <v>1900</v>
      </c>
      <c r="P126" s="49" t="str">
        <f>IFERROR(VLOOKUP(A126,tblIC[],2,FALSE),"")</f>
        <v/>
      </c>
    </row>
    <row r="127" spans="1:17" s="4" customFormat="1" x14ac:dyDescent="0.25">
      <c r="A127" s="46" t="s">
        <v>83</v>
      </c>
      <c r="B127" s="15"/>
      <c r="C127" s="15"/>
      <c r="D127" s="15"/>
      <c r="E127" s="15"/>
      <c r="F127" s="15"/>
      <c r="G127" s="15"/>
      <c r="H127" s="15"/>
      <c r="I127" s="26"/>
      <c r="J127" s="26"/>
      <c r="K127" s="26"/>
      <c r="L127" s="15"/>
      <c r="M127" s="15"/>
      <c r="N127" s="15"/>
      <c r="O127" s="15"/>
      <c r="P127" s="46"/>
      <c r="Q127" s="15"/>
    </row>
    <row r="128" spans="1:17" x14ac:dyDescent="0.25">
      <c r="A128" s="47" t="str">
        <f>_xlfn.CONCAT(B128,"-",D128,"-",F128,"-",I128,"-",K128)</f>
        <v>02-09-001-BB-1900</v>
      </c>
      <c r="B128" s="9" t="s">
        <v>44</v>
      </c>
      <c r="C128" s="1" t="s">
        <v>1</v>
      </c>
      <c r="D128" s="27" t="s">
        <v>51</v>
      </c>
      <c r="E128" s="1" t="s">
        <v>143</v>
      </c>
      <c r="F128" s="9" t="s">
        <v>53</v>
      </c>
      <c r="G128" s="3" t="s">
        <v>133</v>
      </c>
      <c r="I128" s="22" t="s">
        <v>63</v>
      </c>
      <c r="K128" s="22">
        <f t="shared" si="4"/>
        <v>1900</v>
      </c>
      <c r="P128" s="49" t="str">
        <f>IFERROR(VLOOKUP(A128,tblIC[],2,FALSE),"")</f>
        <v/>
      </c>
    </row>
    <row r="129" spans="1:17" x14ac:dyDescent="0.25">
      <c r="A129" s="47" t="str">
        <f>_xlfn.CONCAT(B129,"-",D129,"-",F129,"-",I129,"-",K129)</f>
        <v>02-09-002-BB-1900</v>
      </c>
      <c r="B129" s="9" t="s">
        <v>44</v>
      </c>
      <c r="C129" s="1" t="s">
        <v>1</v>
      </c>
      <c r="D129" s="27" t="s">
        <v>51</v>
      </c>
      <c r="E129" s="1" t="s">
        <v>143</v>
      </c>
      <c r="F129" s="9" t="s">
        <v>61</v>
      </c>
      <c r="G129" s="3" t="s">
        <v>134</v>
      </c>
      <c r="I129" s="22" t="s">
        <v>63</v>
      </c>
      <c r="K129" s="22">
        <f t="shared" si="4"/>
        <v>1900</v>
      </c>
      <c r="P129" s="49" t="str">
        <f>IFERROR(VLOOKUP(A129,tblIC[],2,FALSE),"")</f>
        <v/>
      </c>
    </row>
    <row r="130" spans="1:17" s="4" customFormat="1" x14ac:dyDescent="0.25">
      <c r="A130" s="46" t="s">
        <v>111</v>
      </c>
      <c r="B130" s="15"/>
      <c r="C130" s="15"/>
      <c r="D130" s="15"/>
      <c r="E130" s="15"/>
      <c r="F130" s="15"/>
      <c r="G130" s="15"/>
      <c r="H130" s="15"/>
      <c r="I130" s="26"/>
      <c r="J130" s="26"/>
      <c r="K130" s="26"/>
      <c r="L130" s="15"/>
      <c r="M130" s="15"/>
      <c r="N130" s="15"/>
      <c r="O130" s="15"/>
      <c r="P130" s="46"/>
      <c r="Q130" s="15"/>
    </row>
    <row r="131" spans="1:17" x14ac:dyDescent="0.25">
      <c r="A131" s="47" t="str">
        <f>_xlfn.CONCAT(B131,"-",D131,"-",F131,"-",I131,"-",K131)</f>
        <v>02-10-001-BB-1900</v>
      </c>
      <c r="B131" s="9" t="s">
        <v>44</v>
      </c>
      <c r="C131" s="1" t="s">
        <v>1</v>
      </c>
      <c r="D131" s="27" t="s">
        <v>52</v>
      </c>
      <c r="E131" s="1" t="s">
        <v>9</v>
      </c>
      <c r="F131" s="9" t="s">
        <v>53</v>
      </c>
      <c r="I131" s="22" t="s">
        <v>63</v>
      </c>
      <c r="K131" s="22">
        <f t="shared" si="4"/>
        <v>1900</v>
      </c>
      <c r="P131" s="49" t="str">
        <f>IFERROR(VLOOKUP(A131,tblIC[],2,FALSE),"")</f>
        <v/>
      </c>
    </row>
    <row r="132" spans="1:17" x14ac:dyDescent="0.25">
      <c r="A132" s="47" t="str">
        <f>_xlfn.CONCAT(B132,"-",D132,"-",F132,"-",I132,"-",K132)</f>
        <v>02-10-002-BB-1900</v>
      </c>
      <c r="B132" s="9" t="s">
        <v>44</v>
      </c>
      <c r="C132" s="1" t="s">
        <v>1</v>
      </c>
      <c r="D132" s="27" t="s">
        <v>52</v>
      </c>
      <c r="E132" s="1" t="s">
        <v>9</v>
      </c>
      <c r="F132" s="9" t="s">
        <v>61</v>
      </c>
      <c r="I132" s="22" t="s">
        <v>63</v>
      </c>
      <c r="K132" s="22">
        <f t="shared" si="4"/>
        <v>1900</v>
      </c>
      <c r="P132" s="49" t="str">
        <f>IFERROR(VLOOKUP(A132,tblIC[],2,FALSE),"")</f>
        <v/>
      </c>
    </row>
    <row r="133" spans="1:17" s="4" customFormat="1" x14ac:dyDescent="0.25">
      <c r="A133" s="46" t="s">
        <v>135</v>
      </c>
      <c r="B133" s="15"/>
      <c r="C133" s="15"/>
      <c r="D133" s="15"/>
      <c r="E133" s="15"/>
      <c r="F133" s="15"/>
      <c r="G133" s="15"/>
      <c r="H133" s="15"/>
      <c r="I133" s="26"/>
      <c r="J133" s="26"/>
      <c r="K133" s="26"/>
      <c r="L133" s="15"/>
      <c r="M133" s="15"/>
      <c r="N133" s="15"/>
      <c r="O133" s="15"/>
      <c r="P133" s="46"/>
      <c r="Q133" s="15"/>
    </row>
    <row r="134" spans="1:17" x14ac:dyDescent="0.25">
      <c r="A134" s="48" t="str">
        <f>_xlfn.CONCAT(B134,"-",D134,"-",F134,"-",I134,"-",K134)</f>
        <v>02-11-001-BB-1900</v>
      </c>
      <c r="B134" s="9" t="s">
        <v>44</v>
      </c>
      <c r="C134" s="1" t="s">
        <v>1</v>
      </c>
      <c r="D134" s="27" t="s">
        <v>65</v>
      </c>
      <c r="E134" s="1" t="s">
        <v>115</v>
      </c>
      <c r="F134" s="9" t="s">
        <v>53</v>
      </c>
      <c r="G134" s="3" t="s">
        <v>37</v>
      </c>
      <c r="I134" s="22" t="s">
        <v>63</v>
      </c>
      <c r="K134" s="22">
        <f t="shared" ref="K134:K160" si="9">IF(L134="n/a","0000",YEAR(L134))</f>
        <v>1900</v>
      </c>
      <c r="P134" s="49" t="str">
        <f>IFERROR(VLOOKUP(A134,tblIC[],2,FALSE),"")</f>
        <v/>
      </c>
    </row>
    <row r="135" spans="1:17" s="4" customFormat="1" x14ac:dyDescent="0.25">
      <c r="A135" s="46" t="s">
        <v>30</v>
      </c>
      <c r="B135" s="15"/>
      <c r="C135" s="15"/>
      <c r="D135" s="15"/>
      <c r="E135" s="15"/>
      <c r="F135" s="15"/>
      <c r="G135" s="15"/>
      <c r="H135" s="15"/>
      <c r="I135" s="26"/>
      <c r="J135" s="26"/>
      <c r="K135" s="26"/>
      <c r="L135" s="15"/>
      <c r="M135" s="15"/>
      <c r="N135" s="15"/>
      <c r="O135" s="15"/>
      <c r="P135" s="46"/>
      <c r="Q135" s="15"/>
    </row>
    <row r="136" spans="1:17" x14ac:dyDescent="0.25">
      <c r="A136" s="47" t="str">
        <f t="shared" ref="A136:A143" si="10">_xlfn.CONCAT(B136,"-",D136,"-",F136,"-",I136,"-",K136)</f>
        <v>02-12-001-BB-1900</v>
      </c>
      <c r="B136" s="9" t="s">
        <v>44</v>
      </c>
      <c r="C136" s="1" t="s">
        <v>1</v>
      </c>
      <c r="D136" s="9" t="s">
        <v>66</v>
      </c>
      <c r="E136" s="1" t="s">
        <v>13</v>
      </c>
      <c r="F136" s="9" t="s">
        <v>53</v>
      </c>
      <c r="G136" s="1" t="s">
        <v>31</v>
      </c>
      <c r="I136" s="22" t="s">
        <v>63</v>
      </c>
      <c r="K136" s="22">
        <f t="shared" si="9"/>
        <v>1900</v>
      </c>
      <c r="P136" s="49" t="str">
        <f>IFERROR(VLOOKUP(A136,tblIC[],2,FALSE),"")</f>
        <v/>
      </c>
    </row>
    <row r="137" spans="1:17" x14ac:dyDescent="0.25">
      <c r="A137" s="47" t="str">
        <f t="shared" si="10"/>
        <v>02-12-002-BB-1900</v>
      </c>
      <c r="B137" s="9" t="s">
        <v>44</v>
      </c>
      <c r="C137" s="1" t="s">
        <v>1</v>
      </c>
      <c r="D137" s="9" t="s">
        <v>66</v>
      </c>
      <c r="E137" s="1" t="s">
        <v>13</v>
      </c>
      <c r="F137" s="9" t="s">
        <v>61</v>
      </c>
      <c r="G137" s="1" t="s">
        <v>32</v>
      </c>
      <c r="I137" s="22" t="s">
        <v>63</v>
      </c>
      <c r="K137" s="22">
        <f t="shared" si="9"/>
        <v>1900</v>
      </c>
      <c r="P137" s="49" t="str">
        <f>IFERROR(VLOOKUP(A137,tblIC[],2,FALSE),"")</f>
        <v/>
      </c>
    </row>
    <row r="138" spans="1:17" x14ac:dyDescent="0.25">
      <c r="A138" s="47" t="str">
        <f t="shared" si="10"/>
        <v>02-12-003-BB-1900</v>
      </c>
      <c r="B138" s="9" t="s">
        <v>44</v>
      </c>
      <c r="C138" s="1" t="s">
        <v>1</v>
      </c>
      <c r="D138" s="9" t="s">
        <v>66</v>
      </c>
      <c r="E138" s="1" t="s">
        <v>14</v>
      </c>
      <c r="F138" s="9" t="s">
        <v>54</v>
      </c>
      <c r="I138" s="22" t="s">
        <v>63</v>
      </c>
      <c r="K138" s="22">
        <f t="shared" si="9"/>
        <v>1900</v>
      </c>
      <c r="P138" s="49" t="str">
        <f>IFERROR(VLOOKUP(A138,tblIC[],2,FALSE),"")</f>
        <v/>
      </c>
    </row>
    <row r="139" spans="1:17" x14ac:dyDescent="0.25">
      <c r="A139" s="47" t="str">
        <f t="shared" si="10"/>
        <v>02-12-004-BB-1900</v>
      </c>
      <c r="B139" s="9" t="s">
        <v>44</v>
      </c>
      <c r="C139" s="1" t="s">
        <v>1</v>
      </c>
      <c r="D139" s="9" t="s">
        <v>66</v>
      </c>
      <c r="E139" s="1" t="s">
        <v>15</v>
      </c>
      <c r="F139" s="9" t="s">
        <v>55</v>
      </c>
      <c r="I139" s="22" t="s">
        <v>63</v>
      </c>
      <c r="K139" s="22">
        <f t="shared" si="9"/>
        <v>1900</v>
      </c>
      <c r="P139" s="49" t="str">
        <f>IFERROR(VLOOKUP(A139,tblIC[],2,FALSE),"")</f>
        <v/>
      </c>
    </row>
    <row r="140" spans="1:17" x14ac:dyDescent="0.25">
      <c r="A140" s="47" t="str">
        <f t="shared" si="10"/>
        <v>02-12-005-BB-1900</v>
      </c>
      <c r="B140" s="9" t="s">
        <v>44</v>
      </c>
      <c r="C140" s="1" t="s">
        <v>1</v>
      </c>
      <c r="D140" s="9" t="s">
        <v>66</v>
      </c>
      <c r="E140" s="1" t="s">
        <v>15</v>
      </c>
      <c r="F140" s="9" t="s">
        <v>56</v>
      </c>
      <c r="I140" s="22" t="s">
        <v>63</v>
      </c>
      <c r="K140" s="22">
        <f t="shared" si="9"/>
        <v>1900</v>
      </c>
      <c r="P140" s="49" t="str">
        <f>IFERROR(VLOOKUP(A140,tblIC[],2,FALSE),"")</f>
        <v/>
      </c>
    </row>
    <row r="141" spans="1:17" x14ac:dyDescent="0.25">
      <c r="A141" s="47" t="str">
        <f t="shared" si="10"/>
        <v>02-12-006-BB-1900</v>
      </c>
      <c r="B141" s="9" t="s">
        <v>44</v>
      </c>
      <c r="C141" s="1" t="s">
        <v>1</v>
      </c>
      <c r="D141" s="9" t="s">
        <v>66</v>
      </c>
      <c r="E141" s="1" t="s">
        <v>15</v>
      </c>
      <c r="F141" s="9" t="s">
        <v>57</v>
      </c>
      <c r="I141" s="22" t="s">
        <v>63</v>
      </c>
      <c r="K141" s="22">
        <f t="shared" si="9"/>
        <v>1900</v>
      </c>
      <c r="P141" s="49" t="str">
        <f>IFERROR(VLOOKUP(A141,tblIC[],2,FALSE),"")</f>
        <v/>
      </c>
    </row>
    <row r="142" spans="1:17" x14ac:dyDescent="0.25">
      <c r="A142" s="47" t="str">
        <f t="shared" si="10"/>
        <v>02-12-007-BB-1900</v>
      </c>
      <c r="B142" s="9" t="s">
        <v>44</v>
      </c>
      <c r="C142" s="1" t="s">
        <v>1</v>
      </c>
      <c r="D142" s="9" t="s">
        <v>66</v>
      </c>
      <c r="E142" s="1" t="s">
        <v>18</v>
      </c>
      <c r="F142" s="9" t="s">
        <v>58</v>
      </c>
      <c r="I142" s="22" t="s">
        <v>63</v>
      </c>
      <c r="K142" s="22">
        <f t="shared" si="9"/>
        <v>1900</v>
      </c>
      <c r="P142" s="49" t="str">
        <f>IFERROR(VLOOKUP(A142,tblIC[],2,FALSE),"")</f>
        <v/>
      </c>
    </row>
    <row r="143" spans="1:17" x14ac:dyDescent="0.25">
      <c r="A143" s="47" t="str">
        <f t="shared" si="10"/>
        <v>02-12-008-BB-1900</v>
      </c>
      <c r="B143" s="9" t="s">
        <v>44</v>
      </c>
      <c r="C143" s="1" t="s">
        <v>1</v>
      </c>
      <c r="D143" s="9" t="s">
        <v>66</v>
      </c>
      <c r="E143" s="1" t="s">
        <v>136</v>
      </c>
      <c r="F143" s="9" t="s">
        <v>59</v>
      </c>
      <c r="I143" s="22" t="s">
        <v>63</v>
      </c>
      <c r="K143" s="22">
        <f t="shared" si="9"/>
        <v>1900</v>
      </c>
      <c r="P143" s="49" t="str">
        <f>IFERROR(VLOOKUP(A143,tblIC[],2,FALSE),"")</f>
        <v/>
      </c>
    </row>
    <row r="144" spans="1:17" x14ac:dyDescent="0.25">
      <c r="A144" s="46" t="s">
        <v>129</v>
      </c>
      <c r="B144" s="12"/>
      <c r="C144" s="12"/>
      <c r="D144" s="12"/>
      <c r="E144" s="12"/>
      <c r="F144" s="12"/>
      <c r="G144" s="12"/>
      <c r="H144" s="12"/>
      <c r="I144" s="28"/>
      <c r="J144" s="28"/>
      <c r="K144" s="43"/>
      <c r="L144" s="18"/>
      <c r="M144" s="18"/>
      <c r="N144" s="18"/>
      <c r="O144" s="18"/>
      <c r="Q144" s="18"/>
    </row>
    <row r="145" spans="1:17" x14ac:dyDescent="0.25">
      <c r="A145" s="46" t="s">
        <v>130</v>
      </c>
      <c r="B145" s="16"/>
      <c r="C145" s="16"/>
      <c r="D145" s="16"/>
      <c r="E145" s="16"/>
      <c r="F145" s="16"/>
      <c r="G145" s="16"/>
      <c r="H145" s="16"/>
      <c r="I145" s="29"/>
      <c r="J145" s="29"/>
      <c r="K145" s="29">
        <f t="shared" si="9"/>
        <v>1900</v>
      </c>
      <c r="L145" s="16"/>
      <c r="M145" s="16"/>
      <c r="N145" s="16"/>
      <c r="O145" s="16"/>
      <c r="Q145" s="16"/>
    </row>
    <row r="146" spans="1:17" x14ac:dyDescent="0.25">
      <c r="A146" s="47" t="str">
        <f>_xlfn.CONCAT(B146,"-",D146,"-",F146,"-",I146,"-",K146)</f>
        <v>03-01-001-BB-1900</v>
      </c>
      <c r="B146" s="9" t="s">
        <v>45</v>
      </c>
      <c r="C146" s="1" t="s">
        <v>94</v>
      </c>
      <c r="D146" s="9" t="s">
        <v>43</v>
      </c>
      <c r="E146" s="1" t="s">
        <v>130</v>
      </c>
      <c r="F146" s="9" t="s">
        <v>53</v>
      </c>
      <c r="G146" s="1" t="s">
        <v>12</v>
      </c>
      <c r="I146" s="22" t="s">
        <v>63</v>
      </c>
      <c r="K146" s="22">
        <f t="shared" si="9"/>
        <v>1900</v>
      </c>
      <c r="P146" s="49" t="str">
        <f>IFERROR(VLOOKUP(A146,tblIC[],2,FALSE),"")</f>
        <v/>
      </c>
    </row>
    <row r="147" spans="1:17" x14ac:dyDescent="0.25">
      <c r="A147" s="46" t="s">
        <v>90</v>
      </c>
      <c r="B147" s="16"/>
      <c r="C147" s="16"/>
      <c r="D147" s="16"/>
      <c r="E147" s="16"/>
      <c r="F147" s="16"/>
      <c r="G147" s="16"/>
      <c r="H147" s="16"/>
      <c r="I147" s="29"/>
      <c r="J147" s="29"/>
      <c r="K147" s="29"/>
      <c r="L147" s="16"/>
      <c r="M147" s="16"/>
      <c r="N147" s="16"/>
      <c r="O147" s="16"/>
      <c r="Q147" s="16"/>
    </row>
    <row r="148" spans="1:17" x14ac:dyDescent="0.25">
      <c r="A148" s="47" t="str">
        <f t="shared" ref="A148:A160" si="11">_xlfn.CONCAT(B148,"-",D148,"-",F148,"-",I148,"-",K148)</f>
        <v>03-02-001-BB-1900</v>
      </c>
      <c r="B148" s="9" t="s">
        <v>45</v>
      </c>
      <c r="C148" s="1" t="s">
        <v>94</v>
      </c>
      <c r="D148" s="9" t="s">
        <v>44</v>
      </c>
      <c r="E148" s="1" t="s">
        <v>90</v>
      </c>
      <c r="F148" s="9" t="s">
        <v>53</v>
      </c>
      <c r="G148" s="1" t="s">
        <v>8</v>
      </c>
      <c r="H148" s="1" t="s">
        <v>39</v>
      </c>
      <c r="I148" s="22" t="s">
        <v>63</v>
      </c>
      <c r="K148" s="22">
        <f t="shared" si="9"/>
        <v>1900</v>
      </c>
      <c r="P148" s="49" t="str">
        <f>IFERROR(VLOOKUP(A148,tblIC[],2,FALSE),"")</f>
        <v/>
      </c>
    </row>
    <row r="149" spans="1:17" x14ac:dyDescent="0.25">
      <c r="A149" s="47" t="str">
        <f t="shared" si="11"/>
        <v>03-02-002-BB-1900</v>
      </c>
      <c r="B149" s="9" t="s">
        <v>45</v>
      </c>
      <c r="C149" s="1" t="s">
        <v>94</v>
      </c>
      <c r="D149" s="9" t="s">
        <v>44</v>
      </c>
      <c r="E149" s="1" t="s">
        <v>90</v>
      </c>
      <c r="F149" s="9" t="s">
        <v>61</v>
      </c>
      <c r="G149" s="1" t="s">
        <v>8</v>
      </c>
      <c r="H149" s="1" t="s">
        <v>39</v>
      </c>
      <c r="I149" s="22" t="s">
        <v>63</v>
      </c>
      <c r="K149" s="22">
        <f t="shared" si="9"/>
        <v>1900</v>
      </c>
      <c r="P149" s="49" t="str">
        <f>IFERROR(VLOOKUP(A149,tblIC[],2,FALSE),"")</f>
        <v/>
      </c>
    </row>
    <row r="150" spans="1:17" x14ac:dyDescent="0.25">
      <c r="A150" s="47" t="str">
        <f t="shared" si="11"/>
        <v>03-02-003-BB-1900</v>
      </c>
      <c r="B150" s="9" t="s">
        <v>45</v>
      </c>
      <c r="C150" s="1" t="s">
        <v>94</v>
      </c>
      <c r="D150" s="9" t="s">
        <v>44</v>
      </c>
      <c r="E150" s="1" t="s">
        <v>90</v>
      </c>
      <c r="F150" s="9" t="s">
        <v>54</v>
      </c>
      <c r="G150" s="1" t="s">
        <v>8</v>
      </c>
      <c r="H150" s="1" t="s">
        <v>39</v>
      </c>
      <c r="I150" s="22" t="s">
        <v>63</v>
      </c>
      <c r="K150" s="22">
        <f t="shared" si="9"/>
        <v>1900</v>
      </c>
      <c r="P150" s="49" t="str">
        <f>IFERROR(VLOOKUP(A150,tblIC[],2,FALSE),"")</f>
        <v/>
      </c>
    </row>
    <row r="151" spans="1:17" x14ac:dyDescent="0.25">
      <c r="A151" s="47" t="str">
        <f t="shared" si="11"/>
        <v>03-02-004-BB-1900</v>
      </c>
      <c r="B151" s="9" t="s">
        <v>45</v>
      </c>
      <c r="C151" s="1" t="s">
        <v>94</v>
      </c>
      <c r="D151" s="9" t="s">
        <v>44</v>
      </c>
      <c r="E151" s="1" t="s">
        <v>90</v>
      </c>
      <c r="F151" s="9" t="s">
        <v>55</v>
      </c>
      <c r="G151" s="1" t="s">
        <v>8</v>
      </c>
      <c r="H151" s="1" t="s">
        <v>39</v>
      </c>
      <c r="I151" s="22" t="s">
        <v>63</v>
      </c>
      <c r="K151" s="22">
        <f t="shared" si="9"/>
        <v>1900</v>
      </c>
      <c r="P151" s="49" t="str">
        <f>IFERROR(VLOOKUP(A151,tblIC[],2,FALSE),"")</f>
        <v/>
      </c>
    </row>
    <row r="152" spans="1:17" x14ac:dyDescent="0.25">
      <c r="A152" s="47" t="str">
        <f t="shared" si="11"/>
        <v>03-02-005-BB-1900</v>
      </c>
      <c r="B152" s="9" t="s">
        <v>45</v>
      </c>
      <c r="C152" s="1" t="s">
        <v>94</v>
      </c>
      <c r="D152" s="9" t="s">
        <v>44</v>
      </c>
      <c r="E152" s="1" t="s">
        <v>90</v>
      </c>
      <c r="F152" s="9" t="s">
        <v>56</v>
      </c>
      <c r="G152" s="1" t="s">
        <v>8</v>
      </c>
      <c r="H152" s="1" t="s">
        <v>39</v>
      </c>
      <c r="I152" s="22" t="s">
        <v>63</v>
      </c>
      <c r="K152" s="22">
        <f t="shared" si="9"/>
        <v>1900</v>
      </c>
      <c r="P152" s="49" t="str">
        <f>IFERROR(VLOOKUP(A152,tblIC[],2,FALSE),"")</f>
        <v/>
      </c>
    </row>
    <row r="153" spans="1:17" x14ac:dyDescent="0.25">
      <c r="A153" s="47" t="str">
        <f t="shared" si="11"/>
        <v>03-02-006-BB-1900</v>
      </c>
      <c r="B153" s="9" t="s">
        <v>45</v>
      </c>
      <c r="C153" s="1" t="s">
        <v>94</v>
      </c>
      <c r="D153" s="9" t="s">
        <v>44</v>
      </c>
      <c r="E153" s="1" t="s">
        <v>90</v>
      </c>
      <c r="F153" s="9" t="s">
        <v>57</v>
      </c>
      <c r="G153" s="1" t="s">
        <v>8</v>
      </c>
      <c r="H153" s="1" t="s">
        <v>39</v>
      </c>
      <c r="I153" s="22" t="s">
        <v>63</v>
      </c>
      <c r="K153" s="22">
        <f t="shared" si="9"/>
        <v>1900</v>
      </c>
      <c r="P153" s="49" t="str">
        <f>IFERROR(VLOOKUP(A153,tblIC[],2,FALSE),"")</f>
        <v/>
      </c>
    </row>
    <row r="154" spans="1:17" x14ac:dyDescent="0.25">
      <c r="A154" s="47" t="str">
        <f t="shared" si="11"/>
        <v>03-02-007-BB-1900</v>
      </c>
      <c r="B154" s="9" t="s">
        <v>45</v>
      </c>
      <c r="C154" s="1" t="s">
        <v>94</v>
      </c>
      <c r="D154" s="9" t="s">
        <v>44</v>
      </c>
      <c r="E154" s="1" t="s">
        <v>90</v>
      </c>
      <c r="F154" s="9" t="s">
        <v>58</v>
      </c>
      <c r="G154" s="1" t="s">
        <v>8</v>
      </c>
      <c r="H154" s="1" t="s">
        <v>39</v>
      </c>
      <c r="I154" s="22" t="s">
        <v>63</v>
      </c>
      <c r="K154" s="22">
        <f t="shared" si="9"/>
        <v>1900</v>
      </c>
      <c r="P154" s="49" t="str">
        <f>IFERROR(VLOOKUP(A154,tblIC[],2,FALSE),"")</f>
        <v/>
      </c>
    </row>
    <row r="155" spans="1:17" x14ac:dyDescent="0.25">
      <c r="A155" s="47" t="str">
        <f t="shared" si="11"/>
        <v>03-02-008-BB-1900</v>
      </c>
      <c r="B155" s="9" t="s">
        <v>45</v>
      </c>
      <c r="C155" s="1" t="s">
        <v>94</v>
      </c>
      <c r="D155" s="9" t="s">
        <v>44</v>
      </c>
      <c r="E155" s="1" t="s">
        <v>90</v>
      </c>
      <c r="F155" s="9" t="s">
        <v>59</v>
      </c>
      <c r="G155" s="1" t="s">
        <v>8</v>
      </c>
      <c r="H155" s="1" t="s">
        <v>39</v>
      </c>
      <c r="I155" s="22" t="s">
        <v>63</v>
      </c>
      <c r="K155" s="22">
        <f t="shared" si="9"/>
        <v>1900</v>
      </c>
      <c r="P155" s="49" t="str">
        <f>IFERROR(VLOOKUP(A155,tblIC[],2,FALSE),"")</f>
        <v/>
      </c>
    </row>
    <row r="156" spans="1:17" x14ac:dyDescent="0.25">
      <c r="A156" s="47" t="str">
        <f t="shared" si="11"/>
        <v>03-02-009-BB-1900</v>
      </c>
      <c r="B156" s="9" t="s">
        <v>45</v>
      </c>
      <c r="C156" s="1" t="s">
        <v>94</v>
      </c>
      <c r="D156" s="9" t="s">
        <v>44</v>
      </c>
      <c r="E156" s="1" t="s">
        <v>90</v>
      </c>
      <c r="F156" s="9" t="s">
        <v>60</v>
      </c>
      <c r="G156" s="1" t="s">
        <v>8</v>
      </c>
      <c r="H156" s="1" t="s">
        <v>41</v>
      </c>
      <c r="I156" s="22" t="s">
        <v>63</v>
      </c>
      <c r="K156" s="22">
        <f t="shared" si="9"/>
        <v>1900</v>
      </c>
      <c r="P156" s="49" t="str">
        <f>IFERROR(VLOOKUP(A156,tblIC[],2,FALSE),"")</f>
        <v/>
      </c>
    </row>
    <row r="157" spans="1:17" x14ac:dyDescent="0.25">
      <c r="A157" s="47" t="str">
        <f t="shared" si="11"/>
        <v>03-02-010-BB-1900</v>
      </c>
      <c r="B157" s="9" t="s">
        <v>45</v>
      </c>
      <c r="C157" s="1" t="s">
        <v>94</v>
      </c>
      <c r="D157" s="9" t="s">
        <v>44</v>
      </c>
      <c r="E157" s="1" t="s">
        <v>90</v>
      </c>
      <c r="F157" s="9" t="s">
        <v>67</v>
      </c>
      <c r="G157" s="1" t="s">
        <v>8</v>
      </c>
      <c r="H157" s="1" t="s">
        <v>41</v>
      </c>
      <c r="I157" s="22" t="s">
        <v>63</v>
      </c>
      <c r="K157" s="22">
        <f t="shared" si="9"/>
        <v>1900</v>
      </c>
      <c r="P157" s="49" t="str">
        <f>IFERROR(VLOOKUP(A157,tblIC[],2,FALSE),"")</f>
        <v/>
      </c>
    </row>
    <row r="158" spans="1:17" x14ac:dyDescent="0.25">
      <c r="A158" s="47" t="str">
        <f t="shared" si="11"/>
        <v>03-02-011-BB-1900</v>
      </c>
      <c r="B158" s="9" t="s">
        <v>45</v>
      </c>
      <c r="C158" s="1" t="s">
        <v>94</v>
      </c>
      <c r="D158" s="9" t="s">
        <v>44</v>
      </c>
      <c r="E158" s="1" t="s">
        <v>90</v>
      </c>
      <c r="F158" s="9" t="s">
        <v>68</v>
      </c>
      <c r="G158" s="1" t="s">
        <v>8</v>
      </c>
      <c r="H158" s="1" t="s">
        <v>40</v>
      </c>
      <c r="I158" s="22" t="s">
        <v>63</v>
      </c>
      <c r="K158" s="22">
        <f t="shared" si="9"/>
        <v>1900</v>
      </c>
      <c r="P158" s="49" t="str">
        <f>IFERROR(VLOOKUP(A158,tblIC[],2,FALSE),"")</f>
        <v/>
      </c>
    </row>
    <row r="159" spans="1:17" x14ac:dyDescent="0.25">
      <c r="A159" s="47" t="str">
        <f t="shared" si="11"/>
        <v>03-02-012-BB-1900</v>
      </c>
      <c r="B159" s="9" t="s">
        <v>45</v>
      </c>
      <c r="C159" s="1" t="s">
        <v>94</v>
      </c>
      <c r="D159" s="9" t="s">
        <v>44</v>
      </c>
      <c r="E159" s="1" t="s">
        <v>90</v>
      </c>
      <c r="F159" s="9" t="s">
        <v>69</v>
      </c>
      <c r="G159" s="1" t="s">
        <v>8</v>
      </c>
      <c r="H159" s="1" t="s">
        <v>40</v>
      </c>
      <c r="I159" s="22" t="s">
        <v>63</v>
      </c>
      <c r="K159" s="22">
        <f t="shared" si="9"/>
        <v>1900</v>
      </c>
      <c r="P159" s="49" t="str">
        <f>IFERROR(VLOOKUP(A159,tblIC[],2,FALSE),"")</f>
        <v/>
      </c>
    </row>
    <row r="160" spans="1:17" x14ac:dyDescent="0.25">
      <c r="A160" s="47" t="str">
        <f t="shared" si="11"/>
        <v>03-02-013-BB-1900</v>
      </c>
      <c r="B160" s="9" t="s">
        <v>45</v>
      </c>
      <c r="C160" s="1" t="s">
        <v>94</v>
      </c>
      <c r="D160" s="9" t="s">
        <v>44</v>
      </c>
      <c r="E160" s="1" t="s">
        <v>90</v>
      </c>
      <c r="F160" s="9" t="s">
        <v>70</v>
      </c>
      <c r="G160" s="1" t="s">
        <v>8</v>
      </c>
      <c r="H160" s="1" t="s">
        <v>40</v>
      </c>
      <c r="I160" s="22" t="s">
        <v>63</v>
      </c>
      <c r="K160" s="22">
        <f t="shared" si="9"/>
        <v>1900</v>
      </c>
      <c r="P160" s="49" t="str">
        <f>IFERROR(VLOOKUP(A160,tblIC[],2,FALSE),"")</f>
        <v/>
      </c>
    </row>
    <row r="161" spans="16:16" x14ac:dyDescent="0.25">
      <c r="P161" s="49" t="str">
        <f>IFERROR(VLOOKUP(A161,tblIC[],2,FALSE),"")</f>
        <v/>
      </c>
    </row>
    <row r="162" spans="16:16" x14ac:dyDescent="0.25">
      <c r="P162" s="49" t="str">
        <f>IFERROR(VLOOKUP(A162,tblIC[],2,FALSE),"")</f>
        <v/>
      </c>
    </row>
    <row r="163" spans="16:16" x14ac:dyDescent="0.25">
      <c r="P163" s="49" t="str">
        <f>IFERROR(VLOOKUP(A163,tblIC[],2,FALSE),"")</f>
        <v/>
      </c>
    </row>
    <row r="164" spans="16:16" x14ac:dyDescent="0.25">
      <c r="P164" s="49" t="str">
        <f>IFERROR(VLOOKUP(A164,tblIC[],2,FALSE),"")</f>
        <v/>
      </c>
    </row>
    <row r="165" spans="16:16" x14ac:dyDescent="0.25">
      <c r="P165" s="49" t="str">
        <f>IFERROR(VLOOKUP(A165,tblIC[],2,FALSE),"")</f>
        <v/>
      </c>
    </row>
    <row r="166" spans="16:16" x14ac:dyDescent="0.25">
      <c r="P166" s="49" t="str">
        <f>IFERROR(VLOOKUP(A166,tblIC[],2,FALSE),"")</f>
        <v/>
      </c>
    </row>
    <row r="167" spans="16:16" x14ac:dyDescent="0.25">
      <c r="P167" s="49" t="str">
        <f>IFERROR(VLOOKUP(A167,tblIC[],2,FALSE),"")</f>
        <v/>
      </c>
    </row>
    <row r="168" spans="16:16" x14ac:dyDescent="0.25">
      <c r="P168" s="49" t="str">
        <f>IFERROR(VLOOKUP(A168,tblIC[],2,FALSE),"")</f>
        <v/>
      </c>
    </row>
    <row r="169" spans="16:16" x14ac:dyDescent="0.25">
      <c r="P169" s="49" t="str">
        <f>IFERROR(VLOOKUP(A169,tblIC[],2,FALSE),"")</f>
        <v/>
      </c>
    </row>
    <row r="170" spans="16:16" x14ac:dyDescent="0.25">
      <c r="P170" s="49" t="str">
        <f>IFERROR(VLOOKUP(A170,tblIC[],2,FALSE),"")</f>
        <v/>
      </c>
    </row>
    <row r="171" spans="16:16" x14ac:dyDescent="0.25">
      <c r="P171" s="49" t="str">
        <f>IFERROR(VLOOKUP(A171,tblIC[],2,FALSE),"")</f>
        <v/>
      </c>
    </row>
    <row r="172" spans="16:16" x14ac:dyDescent="0.25">
      <c r="P172" s="49" t="str">
        <f>IFERROR(VLOOKUP(A172,tblIC[],2,FALSE),"")</f>
        <v/>
      </c>
    </row>
    <row r="173" spans="16:16" x14ac:dyDescent="0.25">
      <c r="P173" s="49" t="str">
        <f>IFERROR(VLOOKUP(A173,tblIC[],2,FALSE),"")</f>
        <v/>
      </c>
    </row>
    <row r="174" spans="16:16" x14ac:dyDescent="0.25">
      <c r="P174" s="49" t="str">
        <f>IFERROR(VLOOKUP(A174,tblIC[],2,FALSE),"")</f>
        <v/>
      </c>
    </row>
    <row r="175" spans="16:16" x14ac:dyDescent="0.25">
      <c r="P175" s="49" t="str">
        <f>IFERROR(VLOOKUP(A175,tblIC[],2,FALSE),"")</f>
        <v/>
      </c>
    </row>
    <row r="176" spans="16:16" x14ac:dyDescent="0.25">
      <c r="P176" s="49" t="str">
        <f>IFERROR(VLOOKUP(A176,tblIC[],2,FALSE),"")</f>
        <v/>
      </c>
    </row>
    <row r="177" spans="16:16" x14ac:dyDescent="0.25">
      <c r="P177" s="49" t="str">
        <f>IFERROR(VLOOKUP(A177,tblIC[],2,FALSE),"")</f>
        <v/>
      </c>
    </row>
    <row r="178" spans="16:16" x14ac:dyDescent="0.25">
      <c r="P178" s="49" t="str">
        <f>IFERROR(VLOOKUP(A178,tblIC[],2,FALSE),"")</f>
        <v/>
      </c>
    </row>
    <row r="179" spans="16:16" x14ac:dyDescent="0.25">
      <c r="P179" s="49" t="str">
        <f>IFERROR(VLOOKUP(A179,tblIC[],2,FALSE),"")</f>
        <v/>
      </c>
    </row>
    <row r="180" spans="16:16" x14ac:dyDescent="0.25">
      <c r="P180" s="49" t="str">
        <f>IFERROR(VLOOKUP(A180,tblIC[],2,FALSE),"")</f>
        <v/>
      </c>
    </row>
    <row r="181" spans="16:16" x14ac:dyDescent="0.25">
      <c r="P181" s="49" t="str">
        <f>IFERROR(VLOOKUP(A181,tblIC[],2,FALSE),"")</f>
        <v/>
      </c>
    </row>
    <row r="182" spans="16:16" x14ac:dyDescent="0.25">
      <c r="P182" s="49" t="str">
        <f>IFERROR(VLOOKUP(A182,tblIC[],2,FALSE),"")</f>
        <v/>
      </c>
    </row>
    <row r="183" spans="16:16" x14ac:dyDescent="0.25">
      <c r="P183" s="49" t="str">
        <f>IFERROR(VLOOKUP(A183,tblIC[],2,FALSE),"")</f>
        <v/>
      </c>
    </row>
    <row r="184" spans="16:16" x14ac:dyDescent="0.25">
      <c r="P184" s="49" t="str">
        <f>IFERROR(VLOOKUP(A184,tblIC[],2,FALSE),"")</f>
        <v/>
      </c>
    </row>
    <row r="185" spans="16:16" x14ac:dyDescent="0.25">
      <c r="P185" s="49" t="str">
        <f>IFERROR(VLOOKUP(A185,tblIC[],2,FALSE),"")</f>
        <v/>
      </c>
    </row>
    <row r="186" spans="16:16" x14ac:dyDescent="0.25">
      <c r="P186" s="49" t="str">
        <f>IFERROR(VLOOKUP(A186,tblIC[],2,FALSE),"")</f>
        <v/>
      </c>
    </row>
    <row r="187" spans="16:16" x14ac:dyDescent="0.25">
      <c r="P187" s="49" t="str">
        <f>IFERROR(VLOOKUP(A187,tblIC[],2,FALSE),"")</f>
        <v/>
      </c>
    </row>
    <row r="188" spans="16:16" x14ac:dyDescent="0.25">
      <c r="P188" s="49" t="str">
        <f>IFERROR(VLOOKUP(A188,tblIC[],2,FALSE),"")</f>
        <v/>
      </c>
    </row>
    <row r="189" spans="16:16" x14ac:dyDescent="0.25">
      <c r="P189" s="49" t="str">
        <f>IFERROR(VLOOKUP(A189,tblIC[],2,FALSE),"")</f>
        <v/>
      </c>
    </row>
    <row r="190" spans="16:16" x14ac:dyDescent="0.25">
      <c r="P190" s="49" t="str">
        <f>IFERROR(VLOOKUP(A190,tblIC[],2,FALSE),"")</f>
        <v/>
      </c>
    </row>
    <row r="191" spans="16:16" x14ac:dyDescent="0.25">
      <c r="P191" s="49" t="str">
        <f>IFERROR(VLOOKUP(A191,tblIC[],2,FALSE),"")</f>
        <v/>
      </c>
    </row>
    <row r="192" spans="16:16" x14ac:dyDescent="0.25">
      <c r="P192" s="49" t="str">
        <f>IFERROR(VLOOKUP(A192,tblIC[],2,FALSE),"")</f>
        <v/>
      </c>
    </row>
    <row r="193" spans="16:16" x14ac:dyDescent="0.25">
      <c r="P193" s="49" t="str">
        <f>IFERROR(VLOOKUP(A193,tblIC[],2,FALSE),"")</f>
        <v/>
      </c>
    </row>
    <row r="194" spans="16:16" x14ac:dyDescent="0.25">
      <c r="P194" s="49" t="str">
        <f>IFERROR(VLOOKUP(A194,tblIC[],2,FALSE),"")</f>
        <v/>
      </c>
    </row>
    <row r="195" spans="16:16" x14ac:dyDescent="0.25">
      <c r="P195" s="49" t="str">
        <f>IFERROR(VLOOKUP(A195,tblIC[],2,FALSE),"")</f>
        <v/>
      </c>
    </row>
    <row r="196" spans="16:16" x14ac:dyDescent="0.25">
      <c r="P196" s="49" t="str">
        <f>IFERROR(VLOOKUP(A196,tblIC[],2,FALSE),"")</f>
        <v/>
      </c>
    </row>
    <row r="197" spans="16:16" x14ac:dyDescent="0.25">
      <c r="P197" s="49" t="str">
        <f>IFERROR(VLOOKUP(A197,tblIC[],2,FALSE),"")</f>
        <v/>
      </c>
    </row>
    <row r="198" spans="16:16" x14ac:dyDescent="0.25">
      <c r="P198" s="49" t="str">
        <f>IFERROR(VLOOKUP(A198,tblIC[],2,FALSE),"")</f>
        <v/>
      </c>
    </row>
    <row r="199" spans="16:16" x14ac:dyDescent="0.25">
      <c r="P199" s="49" t="str">
        <f>IFERROR(VLOOKUP(A199,tblIC[],2,FALSE),"")</f>
        <v/>
      </c>
    </row>
    <row r="200" spans="16:16" x14ac:dyDescent="0.25">
      <c r="P200" s="49" t="str">
        <f>IFERROR(VLOOKUP(A200,tblIC[],2,FALSE),"")</f>
        <v/>
      </c>
    </row>
    <row r="201" spans="16:16" x14ac:dyDescent="0.25">
      <c r="P201" s="49" t="str">
        <f>IFERROR(VLOOKUP(A201,tblIC[],2,FALSE),"")</f>
        <v/>
      </c>
    </row>
    <row r="202" spans="16:16" x14ac:dyDescent="0.25">
      <c r="P202" s="49" t="str">
        <f>IFERROR(VLOOKUP(A202,tblIC[],2,FALSE),"")</f>
        <v/>
      </c>
    </row>
    <row r="203" spans="16:16" x14ac:dyDescent="0.25">
      <c r="P203" s="49" t="str">
        <f>IFERROR(VLOOKUP(A203,tblIC[],2,FALSE),"")</f>
        <v/>
      </c>
    </row>
    <row r="204" spans="16:16" x14ac:dyDescent="0.25">
      <c r="P204" s="49" t="str">
        <f>IFERROR(VLOOKUP(A204,tblIC[],2,FALSE),"")</f>
        <v/>
      </c>
    </row>
    <row r="205" spans="16:16" x14ac:dyDescent="0.25">
      <c r="P205" s="49" t="str">
        <f>IFERROR(VLOOKUP(A205,tblIC[],2,FALSE),"")</f>
        <v/>
      </c>
    </row>
    <row r="206" spans="16:16" x14ac:dyDescent="0.25">
      <c r="P206" s="49" t="str">
        <f>IFERROR(VLOOKUP(A206,tblIC[],2,FALSE),"")</f>
        <v/>
      </c>
    </row>
    <row r="207" spans="16:16" x14ac:dyDescent="0.25">
      <c r="P207" s="49" t="str">
        <f>IFERROR(VLOOKUP(A207,tblIC[],2,FALSE),"")</f>
        <v/>
      </c>
    </row>
    <row r="208" spans="16:16" x14ac:dyDescent="0.25">
      <c r="P208" s="49" t="str">
        <f>IFERROR(VLOOKUP(A208,tblIC[],2,FALSE),"")</f>
        <v/>
      </c>
    </row>
    <row r="209" spans="16:16" x14ac:dyDescent="0.25">
      <c r="P209" s="49" t="str">
        <f>IFERROR(VLOOKUP(A209,tblIC[],2,FALSE),"")</f>
        <v/>
      </c>
    </row>
    <row r="210" spans="16:16" x14ac:dyDescent="0.25">
      <c r="P210" s="49" t="str">
        <f>IFERROR(VLOOKUP(A210,tblIC[],2,FALSE),"")</f>
        <v/>
      </c>
    </row>
    <row r="211" spans="16:16" x14ac:dyDescent="0.25">
      <c r="P211" s="49" t="str">
        <f>IFERROR(VLOOKUP(A211,tblIC[],2,FALSE),"")</f>
        <v/>
      </c>
    </row>
    <row r="212" spans="16:16" x14ac:dyDescent="0.25">
      <c r="P212" s="49" t="str">
        <f>IFERROR(VLOOKUP(A212,tblIC[],2,FALSE),"")</f>
        <v/>
      </c>
    </row>
    <row r="213" spans="16:16" x14ac:dyDescent="0.25">
      <c r="P213" s="49" t="str">
        <f>IFERROR(VLOOKUP(A213,tblIC[],2,FALSE),"")</f>
        <v/>
      </c>
    </row>
    <row r="214" spans="16:16" x14ac:dyDescent="0.25">
      <c r="P214" s="49" t="str">
        <f>IFERROR(VLOOKUP(A214,tblIC[],2,FALSE),"")</f>
        <v/>
      </c>
    </row>
    <row r="215" spans="16:16" x14ac:dyDescent="0.25">
      <c r="P215" s="49" t="str">
        <f>IFERROR(VLOOKUP(A215,tblIC[],2,FALSE),"")</f>
        <v/>
      </c>
    </row>
    <row r="216" spans="16:16" x14ac:dyDescent="0.25">
      <c r="P216" s="49" t="str">
        <f>IFERROR(VLOOKUP(A216,tblIC[],2,FALSE),"")</f>
        <v/>
      </c>
    </row>
    <row r="217" spans="16:16" x14ac:dyDescent="0.25">
      <c r="P217" s="49" t="str">
        <f>IFERROR(VLOOKUP(A217,tblIC[],2,FALSE),"")</f>
        <v/>
      </c>
    </row>
    <row r="218" spans="16:16" x14ac:dyDescent="0.25">
      <c r="P218" s="49" t="str">
        <f>IFERROR(VLOOKUP(A218,tblIC[],2,FALSE),"")</f>
        <v/>
      </c>
    </row>
    <row r="219" spans="16:16" x14ac:dyDescent="0.25">
      <c r="P219" s="49" t="str">
        <f>IFERROR(VLOOKUP(A219,tblIC[],2,FALSE),"")</f>
        <v/>
      </c>
    </row>
    <row r="220" spans="16:16" x14ac:dyDescent="0.25">
      <c r="P220" s="49" t="str">
        <f>IFERROR(VLOOKUP(A220,tblIC[],2,FALSE),"")</f>
        <v/>
      </c>
    </row>
    <row r="221" spans="16:16" x14ac:dyDescent="0.25">
      <c r="P221" s="49" t="str">
        <f>IFERROR(VLOOKUP(A221,tblIC[],2,FALSE),"")</f>
        <v/>
      </c>
    </row>
    <row r="222" spans="16:16" x14ac:dyDescent="0.25">
      <c r="P222" s="49" t="str">
        <f>IFERROR(VLOOKUP(A222,tblIC[],2,FALSE),"")</f>
        <v/>
      </c>
    </row>
    <row r="223" spans="16:16" x14ac:dyDescent="0.25">
      <c r="P223" s="49" t="str">
        <f>IFERROR(VLOOKUP(A223,tblIC[],2,FALSE),"")</f>
        <v/>
      </c>
    </row>
    <row r="224" spans="16:16" x14ac:dyDescent="0.25">
      <c r="P224" s="49" t="str">
        <f>IFERROR(VLOOKUP(A224,tblIC[],2,FALSE),"")</f>
        <v/>
      </c>
    </row>
    <row r="225" spans="16:16" x14ac:dyDescent="0.25">
      <c r="P225" s="49" t="str">
        <f>IFERROR(VLOOKUP(A225,tblIC[],2,FALSE),"")</f>
        <v/>
      </c>
    </row>
    <row r="226" spans="16:16" x14ac:dyDescent="0.25">
      <c r="P226" s="49" t="str">
        <f>IFERROR(VLOOKUP(A226,tblIC[],2,FALSE),"")</f>
        <v/>
      </c>
    </row>
    <row r="227" spans="16:16" x14ac:dyDescent="0.25">
      <c r="P227" s="49" t="str">
        <f>IFERROR(VLOOKUP(A227,tblIC[],2,FALSE),"")</f>
        <v/>
      </c>
    </row>
    <row r="228" spans="16:16" x14ac:dyDescent="0.25">
      <c r="P228" s="49" t="str">
        <f>IFERROR(VLOOKUP(A228,tblIC[],2,FALSE),"")</f>
        <v/>
      </c>
    </row>
    <row r="229" spans="16:16" x14ac:dyDescent="0.25">
      <c r="P229" s="49" t="str">
        <f>IFERROR(VLOOKUP(A229,tblIC[],2,FALSE),"")</f>
        <v/>
      </c>
    </row>
    <row r="230" spans="16:16" x14ac:dyDescent="0.25">
      <c r="P230" s="49" t="str">
        <f>IFERROR(VLOOKUP(A230,tblIC[],2,FALSE),"")</f>
        <v/>
      </c>
    </row>
    <row r="231" spans="16:16" x14ac:dyDescent="0.25">
      <c r="P231" s="49" t="str">
        <f>IFERROR(VLOOKUP(A231,tblIC[],2,FALSE),"")</f>
        <v/>
      </c>
    </row>
    <row r="232" spans="16:16" x14ac:dyDescent="0.25">
      <c r="P232" s="49" t="str">
        <f>IFERROR(VLOOKUP(A232,tblIC[],2,FALSE),"")</f>
        <v/>
      </c>
    </row>
    <row r="233" spans="16:16" x14ac:dyDescent="0.25">
      <c r="P233" s="49" t="str">
        <f>IFERROR(VLOOKUP(A233,tblIC[],2,FALSE),"")</f>
        <v/>
      </c>
    </row>
    <row r="234" spans="16:16" x14ac:dyDescent="0.25">
      <c r="P234" s="49" t="str">
        <f>IFERROR(VLOOKUP(A234,tblIC[],2,FALSE),"")</f>
        <v/>
      </c>
    </row>
    <row r="235" spans="16:16" x14ac:dyDescent="0.25">
      <c r="P235" s="49" t="str">
        <f>IFERROR(VLOOKUP(A235,tblIC[],2,FALSE),"")</f>
        <v/>
      </c>
    </row>
    <row r="236" spans="16:16" x14ac:dyDescent="0.25">
      <c r="P236" s="49" t="str">
        <f>IFERROR(VLOOKUP(A236,tblIC[],2,FALSE),"")</f>
        <v/>
      </c>
    </row>
    <row r="237" spans="16:16" x14ac:dyDescent="0.25">
      <c r="P237" s="49" t="str">
        <f>IFERROR(VLOOKUP(A237,tblIC[],2,FALSE),"")</f>
        <v/>
      </c>
    </row>
    <row r="238" spans="16:16" x14ac:dyDescent="0.25">
      <c r="P238" s="49" t="str">
        <f>IFERROR(VLOOKUP(A238,tblIC[],2,FALSE),"")</f>
        <v/>
      </c>
    </row>
    <row r="239" spans="16:16" x14ac:dyDescent="0.25">
      <c r="P239" s="49" t="str">
        <f>IFERROR(VLOOKUP(A239,tblIC[],2,FALSE),"")</f>
        <v/>
      </c>
    </row>
    <row r="240" spans="16:16" x14ac:dyDescent="0.25">
      <c r="P240" s="49" t="str">
        <f>IFERROR(VLOOKUP(A240,tblIC[],2,FALSE),"")</f>
        <v/>
      </c>
    </row>
    <row r="241" spans="16:16" x14ac:dyDescent="0.25">
      <c r="P241" s="49" t="str">
        <f>IFERROR(VLOOKUP(A241,tblIC[],2,FALSE),"")</f>
        <v/>
      </c>
    </row>
    <row r="242" spans="16:16" x14ac:dyDescent="0.25">
      <c r="P242" s="49" t="str">
        <f>IFERROR(VLOOKUP(A242,tblIC[],2,FALSE),"")</f>
        <v/>
      </c>
    </row>
    <row r="243" spans="16:16" x14ac:dyDescent="0.25">
      <c r="P243" s="49" t="str">
        <f>IFERROR(VLOOKUP(A243,tblIC[],2,FALSE),"")</f>
        <v/>
      </c>
    </row>
    <row r="244" spans="16:16" x14ac:dyDescent="0.25">
      <c r="P244" s="49" t="str">
        <f>IFERROR(VLOOKUP(A244,tblIC[],2,FALSE),"")</f>
        <v/>
      </c>
    </row>
    <row r="245" spans="16:16" x14ac:dyDescent="0.25">
      <c r="P245" s="49" t="str">
        <f>IFERROR(VLOOKUP(A245,tblIC[],2,FALSE),"")</f>
        <v/>
      </c>
    </row>
    <row r="246" spans="16:16" x14ac:dyDescent="0.25">
      <c r="P246" s="49" t="str">
        <f>IFERROR(VLOOKUP(A246,tblIC[],2,FALSE),"")</f>
        <v/>
      </c>
    </row>
    <row r="247" spans="16:16" x14ac:dyDescent="0.25">
      <c r="P247" s="49" t="str">
        <f>IFERROR(VLOOKUP(A247,tblIC[],2,FALSE),"")</f>
        <v/>
      </c>
    </row>
    <row r="248" spans="16:16" x14ac:dyDescent="0.25">
      <c r="P248" s="49" t="str">
        <f>IFERROR(VLOOKUP(A248,tblIC[],2,FALSE),"")</f>
        <v/>
      </c>
    </row>
    <row r="249" spans="16:16" x14ac:dyDescent="0.25">
      <c r="P249" s="49" t="str">
        <f>IFERROR(VLOOKUP(A249,tblIC[],2,FALSE),"")</f>
        <v/>
      </c>
    </row>
    <row r="250" spans="16:16" x14ac:dyDescent="0.25">
      <c r="P250" s="49" t="str">
        <f>IFERROR(VLOOKUP(A250,tblIC[],2,FALSE),"")</f>
        <v/>
      </c>
    </row>
    <row r="251" spans="16:16" x14ac:dyDescent="0.25">
      <c r="P251" s="49" t="str">
        <f>IFERROR(VLOOKUP(A251,tblIC[],2,FALSE),"")</f>
        <v/>
      </c>
    </row>
    <row r="252" spans="16:16" x14ac:dyDescent="0.25">
      <c r="P252" s="49" t="str">
        <f>IFERROR(VLOOKUP(A252,tblIC[],2,FALSE),"")</f>
        <v/>
      </c>
    </row>
    <row r="253" spans="16:16" x14ac:dyDescent="0.25">
      <c r="P253" s="49" t="str">
        <f>IFERROR(VLOOKUP(A253,tblIC[],2,FALSE),"")</f>
        <v/>
      </c>
    </row>
    <row r="254" spans="16:16" x14ac:dyDescent="0.25">
      <c r="P254" s="49" t="str">
        <f>IFERROR(VLOOKUP(A254,tblIC[],2,FALSE),"")</f>
        <v/>
      </c>
    </row>
    <row r="255" spans="16:16" x14ac:dyDescent="0.25">
      <c r="P255" s="49" t="str">
        <f>IFERROR(VLOOKUP(A255,tblIC[],2,FALSE),"")</f>
        <v/>
      </c>
    </row>
    <row r="256" spans="16:16" x14ac:dyDescent="0.25">
      <c r="P256" s="49" t="str">
        <f>IFERROR(VLOOKUP(A256,tblIC[],2,FALSE),"")</f>
        <v/>
      </c>
    </row>
    <row r="257" spans="16:16" x14ac:dyDescent="0.25">
      <c r="P257" s="49" t="str">
        <f>IFERROR(VLOOKUP(A257,tblIC[],2,FALSE),"")</f>
        <v/>
      </c>
    </row>
    <row r="258" spans="16:16" x14ac:dyDescent="0.25">
      <c r="P258" s="49" t="str">
        <f>IFERROR(VLOOKUP(A258,tblIC[],2,FALSE),"")</f>
        <v/>
      </c>
    </row>
    <row r="259" spans="16:16" x14ac:dyDescent="0.25">
      <c r="P259" s="49" t="str">
        <f>IFERROR(VLOOKUP(A259,tblIC[],2,FALSE),"")</f>
        <v/>
      </c>
    </row>
    <row r="260" spans="16:16" x14ac:dyDescent="0.25">
      <c r="P260" s="49" t="str">
        <f>IFERROR(VLOOKUP(A260,tblIC[],2,FALSE),"")</f>
        <v/>
      </c>
    </row>
    <row r="261" spans="16:16" x14ac:dyDescent="0.25">
      <c r="P261" s="49" t="str">
        <f>IFERROR(VLOOKUP(A261,tblIC[],2,FALSE),"")</f>
        <v/>
      </c>
    </row>
    <row r="262" spans="16:16" x14ac:dyDescent="0.25">
      <c r="P262" s="49" t="str">
        <f>IFERROR(VLOOKUP(A262,tblIC[],2,FALSE),"")</f>
        <v/>
      </c>
    </row>
    <row r="263" spans="16:16" x14ac:dyDescent="0.25">
      <c r="P263" s="49" t="str">
        <f>IFERROR(VLOOKUP(A263,tblIC[],2,FALSE),"")</f>
        <v/>
      </c>
    </row>
    <row r="264" spans="16:16" x14ac:dyDescent="0.25">
      <c r="P264" s="49" t="str">
        <f>IFERROR(VLOOKUP(A264,tblIC[],2,FALSE),"")</f>
        <v/>
      </c>
    </row>
    <row r="265" spans="16:16" x14ac:dyDescent="0.25">
      <c r="P265" s="49" t="str">
        <f>IFERROR(VLOOKUP(A265,tblIC[],2,FALSE),"")</f>
        <v/>
      </c>
    </row>
    <row r="266" spans="16:16" x14ac:dyDescent="0.25">
      <c r="P266" s="49" t="str">
        <f>IFERROR(VLOOKUP(A266,tblIC[],2,FALSE),"")</f>
        <v/>
      </c>
    </row>
    <row r="267" spans="16:16" x14ac:dyDescent="0.25">
      <c r="P267" s="49" t="str">
        <f>IFERROR(VLOOKUP(A267,tblIC[],2,FALSE),"")</f>
        <v/>
      </c>
    </row>
    <row r="268" spans="16:16" x14ac:dyDescent="0.25">
      <c r="P268" s="49" t="str">
        <f>IFERROR(VLOOKUP(A268,tblIC[],2,FALSE),"")</f>
        <v/>
      </c>
    </row>
    <row r="269" spans="16:16" x14ac:dyDescent="0.25">
      <c r="P269" s="49" t="str">
        <f>IFERROR(VLOOKUP(A269,tblIC[],2,FALSE),"")</f>
        <v/>
      </c>
    </row>
    <row r="270" spans="16:16" x14ac:dyDescent="0.25">
      <c r="P270" s="49" t="str">
        <f>IFERROR(VLOOKUP(A270,tblIC[],2,FALSE),"")</f>
        <v/>
      </c>
    </row>
    <row r="271" spans="16:16" x14ac:dyDescent="0.25">
      <c r="P271" s="49" t="str">
        <f>IFERROR(VLOOKUP(A271,tblIC[],2,FALSE),"")</f>
        <v/>
      </c>
    </row>
    <row r="272" spans="16:16" x14ac:dyDescent="0.25">
      <c r="P272" s="49" t="str">
        <f>IFERROR(VLOOKUP(A272,tblIC[],2,FALSE),"")</f>
        <v/>
      </c>
    </row>
    <row r="273" spans="16:16" x14ac:dyDescent="0.25">
      <c r="P273" s="49" t="str">
        <f>IFERROR(VLOOKUP(A273,tblIC[],2,FALSE),"")</f>
        <v/>
      </c>
    </row>
    <row r="274" spans="16:16" x14ac:dyDescent="0.25">
      <c r="P274" s="49" t="str">
        <f>IFERROR(VLOOKUP(A274,tblIC[],2,FALSE),"")</f>
        <v/>
      </c>
    </row>
    <row r="275" spans="16:16" x14ac:dyDescent="0.25">
      <c r="P275" s="49" t="str">
        <f>IFERROR(VLOOKUP(A275,tblIC[],2,FALSE),"")</f>
        <v/>
      </c>
    </row>
    <row r="276" spans="16:16" x14ac:dyDescent="0.25">
      <c r="P276" s="49" t="str">
        <f>IFERROR(VLOOKUP(A276,tblIC[],2,FALSE),"")</f>
        <v/>
      </c>
    </row>
    <row r="277" spans="16:16" x14ac:dyDescent="0.25">
      <c r="P277" s="49" t="str">
        <f>IFERROR(VLOOKUP(A277,tblIC[],2,FALSE),"")</f>
        <v/>
      </c>
    </row>
    <row r="278" spans="16:16" x14ac:dyDescent="0.25">
      <c r="P278" s="49" t="str">
        <f>IFERROR(VLOOKUP(A278,tblIC[],2,FALSE),"")</f>
        <v/>
      </c>
    </row>
    <row r="279" spans="16:16" x14ac:dyDescent="0.25">
      <c r="P279" s="49" t="str">
        <f>IFERROR(VLOOKUP(A279,tblIC[],2,FALSE),"")</f>
        <v/>
      </c>
    </row>
    <row r="280" spans="16:16" x14ac:dyDescent="0.25">
      <c r="P280" s="49" t="str">
        <f>IFERROR(VLOOKUP(A280,tblIC[],2,FALSE),"")</f>
        <v/>
      </c>
    </row>
    <row r="281" spans="16:16" x14ac:dyDescent="0.25">
      <c r="P281" s="49" t="str">
        <f>IFERROR(VLOOKUP(A281,tblIC[],2,FALSE),"")</f>
        <v/>
      </c>
    </row>
    <row r="282" spans="16:16" x14ac:dyDescent="0.25">
      <c r="P282" s="49" t="str">
        <f>IFERROR(VLOOKUP(A282,tblIC[],2,FALSE),"")</f>
        <v/>
      </c>
    </row>
    <row r="283" spans="16:16" x14ac:dyDescent="0.25">
      <c r="P283" s="49" t="str">
        <f>IFERROR(VLOOKUP(A283,tblIC[],2,FALSE),"")</f>
        <v/>
      </c>
    </row>
    <row r="284" spans="16:16" x14ac:dyDescent="0.25">
      <c r="P284" s="49" t="str">
        <f>IFERROR(VLOOKUP(A284,tblIC[],2,FALSE),"")</f>
        <v/>
      </c>
    </row>
    <row r="285" spans="16:16" x14ac:dyDescent="0.25">
      <c r="P285" s="49" t="str">
        <f>IFERROR(VLOOKUP(A285,tblIC[],2,FALSE),"")</f>
        <v/>
      </c>
    </row>
    <row r="286" spans="16:16" x14ac:dyDescent="0.25">
      <c r="P286" s="49" t="str">
        <f>IFERROR(VLOOKUP(A286,tblIC[],2,FALSE),"")</f>
        <v/>
      </c>
    </row>
    <row r="287" spans="16:16" x14ac:dyDescent="0.25">
      <c r="P287" s="49" t="str">
        <f>IFERROR(VLOOKUP(A287,tblIC[],2,FALSE),"")</f>
        <v/>
      </c>
    </row>
    <row r="288" spans="16:16" x14ac:dyDescent="0.25">
      <c r="P288" s="49" t="str">
        <f>IFERROR(VLOOKUP(A288,tblIC[],2,FALSE),"")</f>
        <v/>
      </c>
    </row>
    <row r="289" spans="16:16" x14ac:dyDescent="0.25">
      <c r="P289" s="49" t="str">
        <f>IFERROR(VLOOKUP(A289,tblIC[],2,FALSE),"")</f>
        <v/>
      </c>
    </row>
    <row r="290" spans="16:16" x14ac:dyDescent="0.25">
      <c r="P290" s="49" t="str">
        <f>IFERROR(VLOOKUP(A290,tblIC[],2,FALSE),"")</f>
        <v/>
      </c>
    </row>
    <row r="291" spans="16:16" x14ac:dyDescent="0.25">
      <c r="P291" s="49" t="str">
        <f>IFERROR(VLOOKUP(A291,tblIC[],2,FALSE),"")</f>
        <v/>
      </c>
    </row>
    <row r="292" spans="16:16" x14ac:dyDescent="0.25">
      <c r="P292" s="49" t="str">
        <f>IFERROR(VLOOKUP(A292,tblIC[],2,FALSE),"")</f>
        <v/>
      </c>
    </row>
    <row r="293" spans="16:16" x14ac:dyDescent="0.25">
      <c r="P293" s="49" t="str">
        <f>IFERROR(VLOOKUP(A293,tblIC[],2,FALSE),"")</f>
        <v/>
      </c>
    </row>
    <row r="294" spans="16:16" x14ac:dyDescent="0.25">
      <c r="P294" s="49" t="str">
        <f>IFERROR(VLOOKUP(A294,tblIC[],2,FALSE),"")</f>
        <v/>
      </c>
    </row>
    <row r="295" spans="16:16" x14ac:dyDescent="0.25">
      <c r="P295" s="49" t="str">
        <f>IFERROR(VLOOKUP(A295,tblIC[],2,FALSE),"")</f>
        <v/>
      </c>
    </row>
    <row r="296" spans="16:16" x14ac:dyDescent="0.25">
      <c r="P296" s="49" t="str">
        <f>IFERROR(VLOOKUP(A296,tblIC[],2,FALSE),"")</f>
        <v/>
      </c>
    </row>
    <row r="297" spans="16:16" x14ac:dyDescent="0.25">
      <c r="P297" s="49" t="str">
        <f>IFERROR(VLOOKUP(A297,tblIC[],2,FALSE),"")</f>
        <v/>
      </c>
    </row>
    <row r="298" spans="16:16" x14ac:dyDescent="0.25">
      <c r="P298" s="49" t="str">
        <f>IFERROR(VLOOKUP(A298,tblIC[],2,FALSE),"")</f>
        <v/>
      </c>
    </row>
    <row r="299" spans="16:16" x14ac:dyDescent="0.25">
      <c r="P299" s="49" t="str">
        <f>IFERROR(VLOOKUP(A299,tblIC[],2,FALSE),"")</f>
        <v/>
      </c>
    </row>
    <row r="300" spans="16:16" x14ac:dyDescent="0.25">
      <c r="P300" s="49" t="str">
        <f>IFERROR(VLOOKUP(A300,tblIC[],2,FALSE),"")</f>
        <v/>
      </c>
    </row>
    <row r="301" spans="16:16" x14ac:dyDescent="0.25">
      <c r="P301" s="49" t="str">
        <f>IFERROR(VLOOKUP(A301,tblIC[],2,FALSE),"")</f>
        <v/>
      </c>
    </row>
    <row r="302" spans="16:16" x14ac:dyDescent="0.25">
      <c r="P302" s="49" t="str">
        <f>IFERROR(VLOOKUP(A302,tblIC[],2,FALSE),"")</f>
        <v/>
      </c>
    </row>
    <row r="303" spans="16:16" x14ac:dyDescent="0.25">
      <c r="P303" s="49" t="str">
        <f>IFERROR(VLOOKUP(A303,tblIC[],2,FALSE),"")</f>
        <v/>
      </c>
    </row>
    <row r="304" spans="16:16" x14ac:dyDescent="0.25">
      <c r="P304" s="49" t="str">
        <f>IFERROR(VLOOKUP(A304,tblIC[],2,FALSE),"")</f>
        <v/>
      </c>
    </row>
    <row r="305" spans="16:16" x14ac:dyDescent="0.25">
      <c r="P305" s="49" t="str">
        <f>IFERROR(VLOOKUP(A305,tblIC[],2,FALSE),"")</f>
        <v/>
      </c>
    </row>
    <row r="306" spans="16:16" x14ac:dyDescent="0.25">
      <c r="P306" s="49" t="str">
        <f>IFERROR(VLOOKUP(A306,tblIC[],2,FALSE),"")</f>
        <v/>
      </c>
    </row>
    <row r="307" spans="16:16" x14ac:dyDescent="0.25">
      <c r="P307" s="49" t="str">
        <f>IFERROR(VLOOKUP(A307,tblIC[],2,FALSE),"")</f>
        <v/>
      </c>
    </row>
    <row r="308" spans="16:16" x14ac:dyDescent="0.25">
      <c r="P308" s="49" t="str">
        <f>IFERROR(VLOOKUP(A308,tblIC[],2,FALSE),"")</f>
        <v/>
      </c>
    </row>
    <row r="309" spans="16:16" x14ac:dyDescent="0.25">
      <c r="P309" s="49" t="str">
        <f>IFERROR(VLOOKUP(A309,tblIC[],2,FALSE),"")</f>
        <v/>
      </c>
    </row>
    <row r="310" spans="16:16" x14ac:dyDescent="0.25">
      <c r="P310" s="49" t="str">
        <f>IFERROR(VLOOKUP(A310,tblIC[],2,FALSE),"")</f>
        <v/>
      </c>
    </row>
    <row r="311" spans="16:16" x14ac:dyDescent="0.25">
      <c r="P311" s="49" t="str">
        <f>IFERROR(VLOOKUP(A311,tblIC[],2,FALSE),"")</f>
        <v/>
      </c>
    </row>
    <row r="312" spans="16:16" x14ac:dyDescent="0.25">
      <c r="P312" s="49" t="str">
        <f>IFERROR(VLOOKUP(A312,tblIC[],2,FALSE),"")</f>
        <v/>
      </c>
    </row>
    <row r="313" spans="16:16" x14ac:dyDescent="0.25">
      <c r="P313" s="49" t="str">
        <f>IFERROR(VLOOKUP(A313,tblIC[],2,FALSE),"")</f>
        <v/>
      </c>
    </row>
    <row r="314" spans="16:16" x14ac:dyDescent="0.25">
      <c r="P314" s="49" t="str">
        <f>IFERROR(VLOOKUP(A314,tblIC[],2,FALSE),"")</f>
        <v/>
      </c>
    </row>
    <row r="315" spans="16:16" x14ac:dyDescent="0.25">
      <c r="P315" s="49" t="str">
        <f>IFERROR(VLOOKUP(A315,tblIC[],2,FALSE),"")</f>
        <v/>
      </c>
    </row>
    <row r="316" spans="16:16" x14ac:dyDescent="0.25">
      <c r="P316" s="49" t="str">
        <f>IFERROR(VLOOKUP(A316,tblIC[],2,FALSE),"")</f>
        <v/>
      </c>
    </row>
    <row r="317" spans="16:16" x14ac:dyDescent="0.25">
      <c r="P317" s="49" t="str">
        <f>IFERROR(VLOOKUP(A317,tblIC[],2,FALSE),"")</f>
        <v/>
      </c>
    </row>
    <row r="318" spans="16:16" x14ac:dyDescent="0.25">
      <c r="P318" s="49" t="str">
        <f>IFERROR(VLOOKUP(A318,tblIC[],2,FALSE),"")</f>
        <v/>
      </c>
    </row>
    <row r="319" spans="16:16" x14ac:dyDescent="0.25">
      <c r="P319" s="49" t="str">
        <f>IFERROR(VLOOKUP(A319,tblIC[],2,FALSE),"")</f>
        <v/>
      </c>
    </row>
    <row r="320" spans="16:16" x14ac:dyDescent="0.25">
      <c r="P320" s="49" t="str">
        <f>IFERROR(VLOOKUP(A320,tblIC[],2,FALSE),"")</f>
        <v/>
      </c>
    </row>
    <row r="321" spans="16:16" x14ac:dyDescent="0.25">
      <c r="P321" s="49" t="str">
        <f>IFERROR(VLOOKUP(A321,tblIC[],2,FALSE),"")</f>
        <v/>
      </c>
    </row>
    <row r="322" spans="16:16" x14ac:dyDescent="0.25">
      <c r="P322" s="49" t="str">
        <f>IFERROR(VLOOKUP(A322,tblIC[],2,FALSE),"")</f>
        <v/>
      </c>
    </row>
    <row r="323" spans="16:16" x14ac:dyDescent="0.25">
      <c r="P323" s="49" t="str">
        <f>IFERROR(VLOOKUP(A323,tblIC[],2,FALSE),"")</f>
        <v/>
      </c>
    </row>
    <row r="324" spans="16:16" x14ac:dyDescent="0.25">
      <c r="P324" s="49" t="str">
        <f>IFERROR(VLOOKUP(A324,tblIC[],2,FALSE),"")</f>
        <v/>
      </c>
    </row>
    <row r="325" spans="16:16" x14ac:dyDescent="0.25">
      <c r="P325" s="49" t="str">
        <f>IFERROR(VLOOKUP(A325,tblIC[],2,FALSE),"")</f>
        <v/>
      </c>
    </row>
    <row r="326" spans="16:16" x14ac:dyDescent="0.25">
      <c r="P326" s="49" t="str">
        <f>IFERROR(VLOOKUP(A326,tblIC[],2,FALSE),"")</f>
        <v/>
      </c>
    </row>
    <row r="327" spans="16:16" x14ac:dyDescent="0.25">
      <c r="P327" s="49" t="str">
        <f>IFERROR(VLOOKUP(A327,tblIC[],2,FALSE),"")</f>
        <v/>
      </c>
    </row>
    <row r="328" spans="16:16" x14ac:dyDescent="0.25">
      <c r="P328" s="49" t="str">
        <f>IFERROR(VLOOKUP(A328,tblIC[],2,FALSE),"")</f>
        <v/>
      </c>
    </row>
    <row r="329" spans="16:16" x14ac:dyDescent="0.25">
      <c r="P329" s="49" t="str">
        <f>IFERROR(VLOOKUP(A329,tblIC[],2,FALSE),"")</f>
        <v/>
      </c>
    </row>
    <row r="330" spans="16:16" x14ac:dyDescent="0.25">
      <c r="P330" s="49" t="str">
        <f>IFERROR(VLOOKUP(A330,tblIC[],2,FALSE),"")</f>
        <v/>
      </c>
    </row>
    <row r="331" spans="16:16" x14ac:dyDescent="0.25">
      <c r="P331" s="49" t="str">
        <f>IFERROR(VLOOKUP(A331,tblIC[],2,FALSE),"")</f>
        <v/>
      </c>
    </row>
    <row r="332" spans="16:16" x14ac:dyDescent="0.25">
      <c r="P332" s="49" t="str">
        <f>IFERROR(VLOOKUP(A332,tblIC[],2,FALSE),"")</f>
        <v/>
      </c>
    </row>
    <row r="333" spans="16:16" x14ac:dyDescent="0.25">
      <c r="P333" s="49" t="str">
        <f>IFERROR(VLOOKUP(A333,tblIC[],2,FALSE),"")</f>
        <v/>
      </c>
    </row>
    <row r="334" spans="16:16" x14ac:dyDescent="0.25">
      <c r="P334" s="49" t="str">
        <f>IFERROR(VLOOKUP(A334,tblIC[],2,FALSE),"")</f>
        <v/>
      </c>
    </row>
    <row r="335" spans="16:16" x14ac:dyDescent="0.25">
      <c r="P335" s="49" t="str">
        <f>IFERROR(VLOOKUP(A335,tblIC[],2,FALSE),"")</f>
        <v/>
      </c>
    </row>
    <row r="336" spans="16:16" x14ac:dyDescent="0.25">
      <c r="P336" s="49" t="str">
        <f>IFERROR(VLOOKUP(A336,tblIC[],2,FALSE),"")</f>
        <v/>
      </c>
    </row>
    <row r="337" spans="16:16" x14ac:dyDescent="0.25">
      <c r="P337" s="49" t="str">
        <f>IFERROR(VLOOKUP(A337,tblIC[],2,FALSE),"")</f>
        <v/>
      </c>
    </row>
    <row r="338" spans="16:16" x14ac:dyDescent="0.25">
      <c r="P338" s="49" t="str">
        <f>IFERROR(VLOOKUP(A338,tblIC[],2,FALSE),"")</f>
        <v/>
      </c>
    </row>
    <row r="339" spans="16:16" x14ac:dyDescent="0.25">
      <c r="P339" s="49" t="str">
        <f>IFERROR(VLOOKUP(A339,tblIC[],2,FALSE),"")</f>
        <v/>
      </c>
    </row>
    <row r="340" spans="16:16" x14ac:dyDescent="0.25">
      <c r="P340" s="49" t="str">
        <f>IFERROR(VLOOKUP(A340,tblIC[],2,FALSE),"")</f>
        <v/>
      </c>
    </row>
    <row r="341" spans="16:16" x14ac:dyDescent="0.25">
      <c r="P341" s="49" t="str">
        <f>IFERROR(VLOOKUP(A341,tblIC[],2,FALSE),"")</f>
        <v/>
      </c>
    </row>
    <row r="342" spans="16:16" x14ac:dyDescent="0.25">
      <c r="P342" s="49" t="str">
        <f>IFERROR(VLOOKUP(A342,tblIC[],2,FALSE),"")</f>
        <v/>
      </c>
    </row>
    <row r="343" spans="16:16" x14ac:dyDescent="0.25">
      <c r="P343" s="49" t="str">
        <f>IFERROR(VLOOKUP(A343,tblIC[],2,FALSE),"")</f>
        <v/>
      </c>
    </row>
    <row r="344" spans="16:16" x14ac:dyDescent="0.25">
      <c r="P344" s="49" t="str">
        <f>IFERROR(VLOOKUP(A344,tblIC[],2,FALSE),"")</f>
        <v/>
      </c>
    </row>
    <row r="345" spans="16:16" x14ac:dyDescent="0.25">
      <c r="P345" s="49" t="str">
        <f>IFERROR(VLOOKUP(A345,tblIC[],2,FALSE),"")</f>
        <v/>
      </c>
    </row>
    <row r="346" spans="16:16" x14ac:dyDescent="0.25">
      <c r="P346" s="49" t="str">
        <f>IFERROR(VLOOKUP(A346,tblIC[],2,FALSE),"")</f>
        <v/>
      </c>
    </row>
    <row r="347" spans="16:16" x14ac:dyDescent="0.25">
      <c r="P347" s="49" t="str">
        <f>IFERROR(VLOOKUP(A347,tblIC[],2,FALSE),"")</f>
        <v/>
      </c>
    </row>
    <row r="348" spans="16:16" x14ac:dyDescent="0.25">
      <c r="P348" s="49" t="str">
        <f>IFERROR(VLOOKUP(A348,tblIC[],2,FALSE),"")</f>
        <v/>
      </c>
    </row>
    <row r="349" spans="16:16" x14ac:dyDescent="0.25">
      <c r="P349" s="49" t="str">
        <f>IFERROR(VLOOKUP(A349,tblIC[],2,FALSE),"")</f>
        <v/>
      </c>
    </row>
    <row r="350" spans="16:16" x14ac:dyDescent="0.25">
      <c r="P350" s="49" t="str">
        <f>IFERROR(VLOOKUP(A350,tblIC[],2,FALSE),"")</f>
        <v/>
      </c>
    </row>
    <row r="351" spans="16:16" x14ac:dyDescent="0.25">
      <c r="P351" s="49" t="str">
        <f>IFERROR(VLOOKUP(A351,tblIC[],2,FALSE),"")</f>
        <v/>
      </c>
    </row>
    <row r="352" spans="16:16" x14ac:dyDescent="0.25">
      <c r="P352" s="49" t="str">
        <f>IFERROR(VLOOKUP(A352,tblIC[],2,FALSE),"")</f>
        <v/>
      </c>
    </row>
    <row r="353" spans="16:16" x14ac:dyDescent="0.25">
      <c r="P353" s="49" t="str">
        <f>IFERROR(VLOOKUP(A353,tblIC[],2,FALSE),"")</f>
        <v/>
      </c>
    </row>
    <row r="354" spans="16:16" x14ac:dyDescent="0.25">
      <c r="P354" s="49" t="str">
        <f>IFERROR(VLOOKUP(A354,tblIC[],2,FALSE),"")</f>
        <v/>
      </c>
    </row>
    <row r="355" spans="16:16" x14ac:dyDescent="0.25">
      <c r="P355" s="49" t="str">
        <f>IFERROR(VLOOKUP(A355,tblIC[],2,FALSE),"")</f>
        <v/>
      </c>
    </row>
    <row r="356" spans="16:16" x14ac:dyDescent="0.25">
      <c r="P356" s="49" t="str">
        <f>IFERROR(VLOOKUP(A356,tblIC[],2,FALSE),"")</f>
        <v/>
      </c>
    </row>
    <row r="357" spans="16:16" x14ac:dyDescent="0.25">
      <c r="P357" s="49" t="str">
        <f>IFERROR(VLOOKUP(A357,tblIC[],2,FALSE),"")</f>
        <v/>
      </c>
    </row>
    <row r="358" spans="16:16" x14ac:dyDescent="0.25">
      <c r="P358" s="49" t="str">
        <f>IFERROR(VLOOKUP(A358,tblIC[],2,FALSE),"")</f>
        <v/>
      </c>
    </row>
    <row r="359" spans="16:16" x14ac:dyDescent="0.25">
      <c r="P359" s="49" t="str">
        <f>IFERROR(VLOOKUP(A359,tblIC[],2,FALSE),"")</f>
        <v/>
      </c>
    </row>
    <row r="360" spans="16:16" x14ac:dyDescent="0.25">
      <c r="P360" s="49" t="str">
        <f>IFERROR(VLOOKUP(A360,tblIC[],2,FALSE),"")</f>
        <v/>
      </c>
    </row>
    <row r="361" spans="16:16" x14ac:dyDescent="0.25">
      <c r="P361" s="49" t="str">
        <f>IFERROR(VLOOKUP(A361,tblIC[],2,FALSE),"")</f>
        <v/>
      </c>
    </row>
    <row r="362" spans="16:16" x14ac:dyDescent="0.25">
      <c r="P362" s="49" t="str">
        <f>IFERROR(VLOOKUP(A362,tblIC[],2,FALSE),"")</f>
        <v/>
      </c>
    </row>
    <row r="363" spans="16:16" x14ac:dyDescent="0.25">
      <c r="P363" s="49" t="str">
        <f>IFERROR(VLOOKUP(A363,tblIC[],2,FALSE),"")</f>
        <v/>
      </c>
    </row>
    <row r="364" spans="16:16" x14ac:dyDescent="0.25">
      <c r="P364" s="49" t="str">
        <f>IFERROR(VLOOKUP(A364,tblIC[],2,FALSE),"")</f>
        <v/>
      </c>
    </row>
    <row r="365" spans="16:16" x14ac:dyDescent="0.25">
      <c r="P365" s="49" t="str">
        <f>IFERROR(VLOOKUP(A365,tblIC[],2,FALSE),"")</f>
        <v/>
      </c>
    </row>
    <row r="366" spans="16:16" x14ac:dyDescent="0.25">
      <c r="P366" s="49" t="str">
        <f>IFERROR(VLOOKUP(A366,tblIC[],2,FALSE),"")</f>
        <v/>
      </c>
    </row>
    <row r="367" spans="16:16" x14ac:dyDescent="0.25">
      <c r="P367" s="49" t="str">
        <f>IFERROR(VLOOKUP(A367,tblIC[],2,FALSE),"")</f>
        <v/>
      </c>
    </row>
    <row r="368" spans="16:16" x14ac:dyDescent="0.25">
      <c r="P368" s="49" t="str">
        <f>IFERROR(VLOOKUP(A368,tblIC[],2,FALSE),"")</f>
        <v/>
      </c>
    </row>
    <row r="369" spans="16:16" x14ac:dyDescent="0.25">
      <c r="P369" s="49" t="str">
        <f>IFERROR(VLOOKUP(A369,tblIC[],2,FALSE),"")</f>
        <v/>
      </c>
    </row>
    <row r="370" spans="16:16" x14ac:dyDescent="0.25">
      <c r="P370" s="49" t="str">
        <f>IFERROR(VLOOKUP(A370,tblIC[],2,FALSE),"")</f>
        <v/>
      </c>
    </row>
    <row r="371" spans="16:16" x14ac:dyDescent="0.25">
      <c r="P371" s="49" t="str">
        <f>IFERROR(VLOOKUP(A371,tblIC[],2,FALSE),"")</f>
        <v/>
      </c>
    </row>
    <row r="372" spans="16:16" x14ac:dyDescent="0.25">
      <c r="P372" s="49" t="str">
        <f>IFERROR(VLOOKUP(A372,tblIC[],2,FALSE),"")</f>
        <v/>
      </c>
    </row>
    <row r="373" spans="16:16" x14ac:dyDescent="0.25">
      <c r="P373" s="49" t="str">
        <f>IFERROR(VLOOKUP(A373,tblIC[],2,FALSE),"")</f>
        <v/>
      </c>
    </row>
    <row r="374" spans="16:16" x14ac:dyDescent="0.25">
      <c r="P374" s="49" t="str">
        <f>IFERROR(VLOOKUP(A374,tblIC[],2,FALSE),"")</f>
        <v/>
      </c>
    </row>
    <row r="375" spans="16:16" x14ac:dyDescent="0.25">
      <c r="P375" s="49" t="str">
        <f>IFERROR(VLOOKUP(A375,tblIC[],2,FALSE),"")</f>
        <v/>
      </c>
    </row>
    <row r="376" spans="16:16" x14ac:dyDescent="0.25">
      <c r="P376" s="49" t="str">
        <f>IFERROR(VLOOKUP(A376,tblIC[],2,FALSE),"")</f>
        <v/>
      </c>
    </row>
    <row r="377" spans="16:16" x14ac:dyDescent="0.25">
      <c r="P377" s="49" t="str">
        <f>IFERROR(VLOOKUP(A377,tblIC[],2,FALSE),"")</f>
        <v/>
      </c>
    </row>
    <row r="378" spans="16:16" x14ac:dyDescent="0.25">
      <c r="P378" s="49" t="str">
        <f>IFERROR(VLOOKUP(A378,tblIC[],2,FALSE),"")</f>
        <v/>
      </c>
    </row>
    <row r="379" spans="16:16" x14ac:dyDescent="0.25">
      <c r="P379" s="49" t="str">
        <f>IFERROR(VLOOKUP(A379,tblIC[],2,FALSE),"")</f>
        <v/>
      </c>
    </row>
    <row r="380" spans="16:16" x14ac:dyDescent="0.25">
      <c r="P380" s="49" t="str">
        <f>IFERROR(VLOOKUP(A380,tblIC[],2,FALSE),"")</f>
        <v/>
      </c>
    </row>
    <row r="381" spans="16:16" x14ac:dyDescent="0.25">
      <c r="P381" s="49" t="str">
        <f>IFERROR(VLOOKUP(A381,tblIC[],2,FALSE),"")</f>
        <v/>
      </c>
    </row>
    <row r="382" spans="16:16" x14ac:dyDescent="0.25">
      <c r="P382" s="49" t="str">
        <f>IFERROR(VLOOKUP(A382,tblIC[],2,FALSE),"")</f>
        <v/>
      </c>
    </row>
    <row r="383" spans="16:16" x14ac:dyDescent="0.25">
      <c r="P383" s="49" t="str">
        <f>IFERROR(VLOOKUP(A383,tblIC[],2,FALSE),"")</f>
        <v/>
      </c>
    </row>
    <row r="384" spans="16:16" x14ac:dyDescent="0.25">
      <c r="P384" s="49" t="str">
        <f>IFERROR(VLOOKUP(A384,tblIC[],2,FALSE),"")</f>
        <v/>
      </c>
    </row>
    <row r="385" spans="16:16" x14ac:dyDescent="0.25">
      <c r="P385" s="49" t="str">
        <f>IFERROR(VLOOKUP(A385,tblIC[],2,FALSE),"")</f>
        <v/>
      </c>
    </row>
    <row r="386" spans="16:16" x14ac:dyDescent="0.25">
      <c r="P386" s="49" t="str">
        <f>IFERROR(VLOOKUP(A386,tblIC[],2,FALSE),"")</f>
        <v/>
      </c>
    </row>
    <row r="387" spans="16:16" x14ac:dyDescent="0.25">
      <c r="P387" s="49" t="str">
        <f>IFERROR(VLOOKUP(A387,tblIC[],2,FALSE),"")</f>
        <v/>
      </c>
    </row>
    <row r="388" spans="16:16" x14ac:dyDescent="0.25">
      <c r="P388" s="49" t="str">
        <f>IFERROR(VLOOKUP(A388,tblIC[],2,FALSE),"")</f>
        <v/>
      </c>
    </row>
    <row r="389" spans="16:16" x14ac:dyDescent="0.25">
      <c r="P389" s="49" t="str">
        <f>IFERROR(VLOOKUP(A389,tblIC[],2,FALSE),"")</f>
        <v/>
      </c>
    </row>
    <row r="390" spans="16:16" x14ac:dyDescent="0.25">
      <c r="P390" s="49" t="str">
        <f>IFERROR(VLOOKUP(A390,tblIC[],2,FALSE),"")</f>
        <v/>
      </c>
    </row>
    <row r="391" spans="16:16" x14ac:dyDescent="0.25">
      <c r="P391" s="49" t="str">
        <f>IFERROR(VLOOKUP(A391,tblIC[],2,FALSE),"")</f>
        <v/>
      </c>
    </row>
    <row r="392" spans="16:16" x14ac:dyDescent="0.25">
      <c r="P392" s="49" t="str">
        <f>IFERROR(VLOOKUP(A392,tblIC[],2,FALSE),"")</f>
        <v/>
      </c>
    </row>
    <row r="393" spans="16:16" x14ac:dyDescent="0.25">
      <c r="P393" s="49" t="str">
        <f>IFERROR(VLOOKUP(A393,tblIC[],2,FALSE),"")</f>
        <v/>
      </c>
    </row>
    <row r="394" spans="16:16" x14ac:dyDescent="0.25">
      <c r="P394" s="49" t="str">
        <f>IFERROR(VLOOKUP(A394,tblIC[],2,FALSE),"")</f>
        <v/>
      </c>
    </row>
    <row r="395" spans="16:16" x14ac:dyDescent="0.25">
      <c r="P395" s="49" t="str">
        <f>IFERROR(VLOOKUP(A395,tblIC[],2,FALSE),"")</f>
        <v/>
      </c>
    </row>
    <row r="396" spans="16:16" x14ac:dyDescent="0.25">
      <c r="P396" s="49" t="str">
        <f>IFERROR(VLOOKUP(A396,tblIC[],2,FALSE),"")</f>
        <v/>
      </c>
    </row>
    <row r="397" spans="16:16" x14ac:dyDescent="0.25">
      <c r="P397" s="49" t="str">
        <f>IFERROR(VLOOKUP(A397,tblIC[],2,FALSE),"")</f>
        <v/>
      </c>
    </row>
    <row r="398" spans="16:16" x14ac:dyDescent="0.25">
      <c r="P398" s="49" t="str">
        <f>IFERROR(VLOOKUP(A398,tblIC[],2,FALSE),"")</f>
        <v/>
      </c>
    </row>
    <row r="399" spans="16:16" x14ac:dyDescent="0.25">
      <c r="P399" s="49" t="str">
        <f>IFERROR(VLOOKUP(A399,tblIC[],2,FALSE),"")</f>
        <v/>
      </c>
    </row>
    <row r="400" spans="16:16" x14ac:dyDescent="0.25">
      <c r="P400" s="49" t="str">
        <f>IFERROR(VLOOKUP(A400,tblIC[],2,FALSE),"")</f>
        <v/>
      </c>
    </row>
    <row r="401" spans="16:16" x14ac:dyDescent="0.25">
      <c r="P401" s="49" t="str">
        <f>IFERROR(VLOOKUP(A401,tblIC[],2,FALSE),"")</f>
        <v/>
      </c>
    </row>
    <row r="402" spans="16:16" x14ac:dyDescent="0.25">
      <c r="P402" s="49" t="str">
        <f>IFERROR(VLOOKUP(A402,tblIC[],2,FALSE),"")</f>
        <v/>
      </c>
    </row>
    <row r="403" spans="16:16" x14ac:dyDescent="0.25">
      <c r="P403" s="49" t="str">
        <f>IFERROR(VLOOKUP(A403,tblIC[],2,FALSE),"")</f>
        <v/>
      </c>
    </row>
    <row r="404" spans="16:16" x14ac:dyDescent="0.25">
      <c r="P404" s="49" t="str">
        <f>IFERROR(VLOOKUP(A404,tblIC[],2,FALSE),"")</f>
        <v/>
      </c>
    </row>
    <row r="405" spans="16:16" x14ac:dyDescent="0.25">
      <c r="P405" s="49" t="str">
        <f>IFERROR(VLOOKUP(A405,tblIC[],2,FALSE),"")</f>
        <v/>
      </c>
    </row>
    <row r="406" spans="16:16" x14ac:dyDescent="0.25">
      <c r="P406" s="49" t="str">
        <f>IFERROR(VLOOKUP(A406,tblIC[],2,FALSE),"")</f>
        <v/>
      </c>
    </row>
    <row r="407" spans="16:16" x14ac:dyDescent="0.25">
      <c r="P407" s="49" t="str">
        <f>IFERROR(VLOOKUP(A407,tblIC[],2,FALSE),"")</f>
        <v/>
      </c>
    </row>
    <row r="408" spans="16:16" x14ac:dyDescent="0.25">
      <c r="P408" s="49" t="str">
        <f>IFERROR(VLOOKUP(A408,tblIC[],2,FALSE),"")</f>
        <v/>
      </c>
    </row>
    <row r="409" spans="16:16" x14ac:dyDescent="0.25">
      <c r="P409" s="49" t="str">
        <f>IFERROR(VLOOKUP(A409,tblIC[],2,FALSE),"")</f>
        <v/>
      </c>
    </row>
    <row r="410" spans="16:16" x14ac:dyDescent="0.25">
      <c r="P410" s="49" t="str">
        <f>IFERROR(VLOOKUP(A410,tblIC[],2,FALSE),"")</f>
        <v/>
      </c>
    </row>
    <row r="411" spans="16:16" x14ac:dyDescent="0.25">
      <c r="P411" s="49" t="str">
        <f>IFERROR(VLOOKUP(A411,tblIC[],2,FALSE),"")</f>
        <v/>
      </c>
    </row>
    <row r="412" spans="16:16" x14ac:dyDescent="0.25">
      <c r="P412" s="49" t="str">
        <f>IFERROR(VLOOKUP(A412,tblIC[],2,FALSE),"")</f>
        <v/>
      </c>
    </row>
    <row r="413" spans="16:16" x14ac:dyDescent="0.25">
      <c r="P413" s="49" t="str">
        <f>IFERROR(VLOOKUP(A413,tblIC[],2,FALSE),"")</f>
        <v/>
      </c>
    </row>
    <row r="414" spans="16:16" x14ac:dyDescent="0.25">
      <c r="P414" s="49" t="str">
        <f>IFERROR(VLOOKUP(A414,tblIC[],2,FALSE),"")</f>
        <v/>
      </c>
    </row>
    <row r="415" spans="16:16" x14ac:dyDescent="0.25">
      <c r="P415" s="49" t="str">
        <f>IFERROR(VLOOKUP(A415,tblIC[],2,FALSE),"")</f>
        <v/>
      </c>
    </row>
    <row r="416" spans="16:16" x14ac:dyDescent="0.25">
      <c r="P416" s="49" t="str">
        <f>IFERROR(VLOOKUP(A416,tblIC[],2,FALSE),"")</f>
        <v/>
      </c>
    </row>
    <row r="417" spans="16:16" x14ac:dyDescent="0.25">
      <c r="P417" s="49" t="str">
        <f>IFERROR(VLOOKUP(A417,tblIC[],2,FALSE),"")</f>
        <v/>
      </c>
    </row>
    <row r="418" spans="16:16" x14ac:dyDescent="0.25">
      <c r="P418" s="49" t="str">
        <f>IFERROR(VLOOKUP(A418,tblIC[],2,FALSE),"")</f>
        <v/>
      </c>
    </row>
    <row r="419" spans="16:16" x14ac:dyDescent="0.25">
      <c r="P419" s="49" t="str">
        <f>IFERROR(VLOOKUP(A419,tblIC[],2,FALSE),"")</f>
        <v/>
      </c>
    </row>
    <row r="420" spans="16:16" x14ac:dyDescent="0.25">
      <c r="P420" s="49" t="str">
        <f>IFERROR(VLOOKUP(A420,tblIC[],2,FALSE),"")</f>
        <v/>
      </c>
    </row>
    <row r="421" spans="16:16" x14ac:dyDescent="0.25">
      <c r="P421" s="49" t="str">
        <f>IFERROR(VLOOKUP(A421,tblIC[],2,FALSE),"")</f>
        <v/>
      </c>
    </row>
    <row r="422" spans="16:16" x14ac:dyDescent="0.25">
      <c r="P422" s="49" t="str">
        <f>IFERROR(VLOOKUP(A422,tblIC[],2,FALSE),"")</f>
        <v/>
      </c>
    </row>
    <row r="423" spans="16:16" x14ac:dyDescent="0.25">
      <c r="P423" s="49" t="str">
        <f>IFERROR(VLOOKUP(A423,tblIC[],2,FALSE),"")</f>
        <v/>
      </c>
    </row>
    <row r="424" spans="16:16" x14ac:dyDescent="0.25">
      <c r="P424" s="49" t="str">
        <f>IFERROR(VLOOKUP(A424,tblIC[],2,FALSE),"")</f>
        <v/>
      </c>
    </row>
    <row r="425" spans="16:16" x14ac:dyDescent="0.25">
      <c r="P425" s="49" t="str">
        <f>IFERROR(VLOOKUP(A425,tblIC[],2,FALSE),"")</f>
        <v/>
      </c>
    </row>
    <row r="426" spans="16:16" x14ac:dyDescent="0.25">
      <c r="P426" s="49" t="str">
        <f>IFERROR(VLOOKUP(A426,tblIC[],2,FALSE),"")</f>
        <v/>
      </c>
    </row>
    <row r="427" spans="16:16" x14ac:dyDescent="0.25">
      <c r="P427" s="49" t="str">
        <f>IFERROR(VLOOKUP(A427,tblIC[],2,FALSE),"")</f>
        <v/>
      </c>
    </row>
    <row r="428" spans="16:16" x14ac:dyDescent="0.25">
      <c r="P428" s="49" t="str">
        <f>IFERROR(VLOOKUP(A428,tblIC[],2,FALSE),"")</f>
        <v/>
      </c>
    </row>
    <row r="429" spans="16:16" x14ac:dyDescent="0.25">
      <c r="P429" s="49" t="str">
        <f>IFERROR(VLOOKUP(A429,tblIC[],2,FALSE),"")</f>
        <v/>
      </c>
    </row>
    <row r="430" spans="16:16" x14ac:dyDescent="0.25">
      <c r="P430" s="49" t="str">
        <f>IFERROR(VLOOKUP(A430,tblIC[],2,FALSE),"")</f>
        <v/>
      </c>
    </row>
    <row r="431" spans="16:16" x14ac:dyDescent="0.25">
      <c r="P431" s="49" t="str">
        <f>IFERROR(VLOOKUP(A431,tblIC[],2,FALSE),"")</f>
        <v/>
      </c>
    </row>
    <row r="432" spans="16:16" x14ac:dyDescent="0.25">
      <c r="P432" s="49" t="str">
        <f>IFERROR(VLOOKUP(A432,tblIC[],2,FALSE),"")</f>
        <v/>
      </c>
    </row>
    <row r="433" spans="16:16" x14ac:dyDescent="0.25">
      <c r="P433" s="49" t="str">
        <f>IFERROR(VLOOKUP(A433,tblIC[],2,FALSE),"")</f>
        <v/>
      </c>
    </row>
    <row r="434" spans="16:16" x14ac:dyDescent="0.25">
      <c r="P434" s="49" t="str">
        <f>IFERROR(VLOOKUP(A434,tblIC[],2,FALSE),"")</f>
        <v/>
      </c>
    </row>
    <row r="435" spans="16:16" x14ac:dyDescent="0.25">
      <c r="P435" s="49" t="str">
        <f>IFERROR(VLOOKUP(A435,tblIC[],2,FALSE),"")</f>
        <v/>
      </c>
    </row>
    <row r="436" spans="16:16" x14ac:dyDescent="0.25">
      <c r="P436" s="49" t="str">
        <f>IFERROR(VLOOKUP(A436,tblIC[],2,FALSE),"")</f>
        <v/>
      </c>
    </row>
    <row r="437" spans="16:16" x14ac:dyDescent="0.25">
      <c r="P437" s="49" t="str">
        <f>IFERROR(VLOOKUP(A437,tblIC[],2,FALSE),"")</f>
        <v/>
      </c>
    </row>
    <row r="438" spans="16:16" x14ac:dyDescent="0.25">
      <c r="P438" s="49" t="str">
        <f>IFERROR(VLOOKUP(A438,tblIC[],2,FALSE),"")</f>
        <v/>
      </c>
    </row>
    <row r="439" spans="16:16" x14ac:dyDescent="0.25">
      <c r="P439" s="49" t="str">
        <f>IFERROR(VLOOKUP(A439,tblIC[],2,FALSE),"")</f>
        <v/>
      </c>
    </row>
    <row r="440" spans="16:16" x14ac:dyDescent="0.25">
      <c r="P440" s="49" t="str">
        <f>IFERROR(VLOOKUP(A440,tblIC[],2,FALSE),"")</f>
        <v/>
      </c>
    </row>
    <row r="441" spans="16:16" x14ac:dyDescent="0.25">
      <c r="P441" s="49" t="str">
        <f>IFERROR(VLOOKUP(A441,tblIC[],2,FALSE),"")</f>
        <v/>
      </c>
    </row>
    <row r="442" spans="16:16" x14ac:dyDescent="0.25">
      <c r="P442" s="49" t="str">
        <f>IFERROR(VLOOKUP(A442,tblIC[],2,FALSE),"")</f>
        <v/>
      </c>
    </row>
    <row r="443" spans="16:16" x14ac:dyDescent="0.25">
      <c r="P443" s="49" t="str">
        <f>IFERROR(VLOOKUP(A443,tblIC[],2,FALSE),"")</f>
        <v/>
      </c>
    </row>
    <row r="444" spans="16:16" x14ac:dyDescent="0.25">
      <c r="P444" s="49" t="str">
        <f>IFERROR(VLOOKUP(A444,tblIC[],2,FALSE),"")</f>
        <v/>
      </c>
    </row>
    <row r="445" spans="16:16" x14ac:dyDescent="0.25">
      <c r="P445" s="49" t="str">
        <f>IFERROR(VLOOKUP(A445,tblIC[],2,FALSE),"")</f>
        <v/>
      </c>
    </row>
    <row r="446" spans="16:16" x14ac:dyDescent="0.25">
      <c r="P446" s="49" t="str">
        <f>IFERROR(VLOOKUP(A446,tblIC[],2,FALSE),"")</f>
        <v/>
      </c>
    </row>
    <row r="447" spans="16:16" x14ac:dyDescent="0.25">
      <c r="P447" s="49" t="str">
        <f>IFERROR(VLOOKUP(A447,tblIC[],2,FALSE),"")</f>
        <v/>
      </c>
    </row>
    <row r="448" spans="16:16" x14ac:dyDescent="0.25">
      <c r="P448" s="49" t="str">
        <f>IFERROR(VLOOKUP(A448,tblIC[],2,FALSE),"")</f>
        <v/>
      </c>
    </row>
    <row r="449" spans="16:16" x14ac:dyDescent="0.25">
      <c r="P449" s="49" t="str">
        <f>IFERROR(VLOOKUP(A449,tblIC[],2,FALSE),"")</f>
        <v/>
      </c>
    </row>
    <row r="450" spans="16:16" x14ac:dyDescent="0.25">
      <c r="P450" s="49" t="str">
        <f>IFERROR(VLOOKUP(A450,tblIC[],2,FALSE),"")</f>
        <v/>
      </c>
    </row>
    <row r="451" spans="16:16" x14ac:dyDescent="0.25">
      <c r="P451" s="49" t="str">
        <f>IFERROR(VLOOKUP(A451,tblIC[],2,FALSE),"")</f>
        <v/>
      </c>
    </row>
    <row r="452" spans="16:16" x14ac:dyDescent="0.25">
      <c r="P452" s="49" t="str">
        <f>IFERROR(VLOOKUP(A452,tblIC[],2,FALSE),"")</f>
        <v/>
      </c>
    </row>
    <row r="453" spans="16:16" x14ac:dyDescent="0.25">
      <c r="P453" s="49" t="str">
        <f>IFERROR(VLOOKUP(A453,tblIC[],2,FALSE),"")</f>
        <v/>
      </c>
    </row>
    <row r="454" spans="16:16" x14ac:dyDescent="0.25">
      <c r="P454" s="49" t="str">
        <f>IFERROR(VLOOKUP(A454,tblIC[],2,FALSE),"")</f>
        <v/>
      </c>
    </row>
    <row r="455" spans="16:16" x14ac:dyDescent="0.25">
      <c r="P455" s="49" t="str">
        <f>IFERROR(VLOOKUP(A455,tblIC[],2,FALSE),"")</f>
        <v/>
      </c>
    </row>
    <row r="456" spans="16:16" x14ac:dyDescent="0.25">
      <c r="P456" s="49" t="str">
        <f>IFERROR(VLOOKUP(A456,tblIC[],2,FALSE),"")</f>
        <v/>
      </c>
    </row>
    <row r="457" spans="16:16" x14ac:dyDescent="0.25">
      <c r="P457" s="49" t="str">
        <f>IFERROR(VLOOKUP(A457,tblIC[],2,FALSE),"")</f>
        <v/>
      </c>
    </row>
    <row r="458" spans="16:16" x14ac:dyDescent="0.25">
      <c r="P458" s="49" t="str">
        <f>IFERROR(VLOOKUP(A458,tblIC[],2,FALSE),"")</f>
        <v/>
      </c>
    </row>
    <row r="459" spans="16:16" x14ac:dyDescent="0.25">
      <c r="P459" s="49" t="str">
        <f>IFERROR(VLOOKUP(A459,tblIC[],2,FALSE),"")</f>
        <v/>
      </c>
    </row>
    <row r="460" spans="16:16" x14ac:dyDescent="0.25">
      <c r="P460" s="49" t="str">
        <f>IFERROR(VLOOKUP(A460,tblIC[],2,FALSE),"")</f>
        <v/>
      </c>
    </row>
    <row r="461" spans="16:16" x14ac:dyDescent="0.25">
      <c r="P461" s="49" t="str">
        <f>IFERROR(VLOOKUP(A461,tblIC[],2,FALSE),"")</f>
        <v/>
      </c>
    </row>
    <row r="462" spans="16:16" x14ac:dyDescent="0.25">
      <c r="P462" s="49" t="str">
        <f>IFERROR(VLOOKUP(A462,tblIC[],2,FALSE),"")</f>
        <v/>
      </c>
    </row>
    <row r="463" spans="16:16" x14ac:dyDescent="0.25">
      <c r="P463" s="49" t="str">
        <f>IFERROR(VLOOKUP(A463,tblIC[],2,FALSE),"")</f>
        <v/>
      </c>
    </row>
    <row r="464" spans="16:16" x14ac:dyDescent="0.25">
      <c r="P464" s="49" t="str">
        <f>IFERROR(VLOOKUP(A464,tblIC[],2,FALSE),"")</f>
        <v/>
      </c>
    </row>
    <row r="465" spans="16:16" x14ac:dyDescent="0.25">
      <c r="P465" s="49" t="str">
        <f>IFERROR(VLOOKUP(A465,tblIC[],2,FALSE),"")</f>
        <v/>
      </c>
    </row>
    <row r="466" spans="16:16" x14ac:dyDescent="0.25">
      <c r="P466" s="49" t="str">
        <f>IFERROR(VLOOKUP(A466,tblIC[],2,FALSE),"")</f>
        <v/>
      </c>
    </row>
    <row r="467" spans="16:16" x14ac:dyDescent="0.25">
      <c r="P467" s="49" t="str">
        <f>IFERROR(VLOOKUP(A467,tblIC[],2,FALSE),"")</f>
        <v/>
      </c>
    </row>
    <row r="468" spans="16:16" x14ac:dyDescent="0.25">
      <c r="P468" s="49" t="str">
        <f>IFERROR(VLOOKUP(A468,tblIC[],2,FALSE),"")</f>
        <v/>
      </c>
    </row>
    <row r="469" spans="16:16" x14ac:dyDescent="0.25">
      <c r="P469" s="49" t="str">
        <f>IFERROR(VLOOKUP(A469,tblIC[],2,FALSE),"")</f>
        <v/>
      </c>
    </row>
    <row r="470" spans="16:16" x14ac:dyDescent="0.25">
      <c r="P470" s="49" t="str">
        <f>IFERROR(VLOOKUP(A470,tblIC[],2,FALSE),"")</f>
        <v/>
      </c>
    </row>
    <row r="471" spans="16:16" x14ac:dyDescent="0.25">
      <c r="P471" s="49" t="str">
        <f>IFERROR(VLOOKUP(A471,tblIC[],2,FALSE),"")</f>
        <v/>
      </c>
    </row>
    <row r="472" spans="16:16" x14ac:dyDescent="0.25">
      <c r="P472" s="49" t="str">
        <f>IFERROR(VLOOKUP(A472,tblIC[],2,FALSE),"")</f>
        <v/>
      </c>
    </row>
    <row r="473" spans="16:16" x14ac:dyDescent="0.25">
      <c r="P473" s="49" t="str">
        <f>IFERROR(VLOOKUP(A473,tblIC[],2,FALSE),"")</f>
        <v/>
      </c>
    </row>
    <row r="474" spans="16:16" x14ac:dyDescent="0.25">
      <c r="P474" s="49" t="str">
        <f>IFERROR(VLOOKUP(A474,tblIC[],2,FALSE),"")</f>
        <v/>
      </c>
    </row>
    <row r="475" spans="16:16" x14ac:dyDescent="0.25">
      <c r="P475" s="49" t="str">
        <f>IFERROR(VLOOKUP(A475,tblIC[],2,FALSE),"")</f>
        <v/>
      </c>
    </row>
    <row r="476" spans="16:16" x14ac:dyDescent="0.25">
      <c r="P476" s="49" t="str">
        <f>IFERROR(VLOOKUP(A476,tblIC[],2,FALSE),"")</f>
        <v/>
      </c>
    </row>
    <row r="477" spans="16:16" x14ac:dyDescent="0.25">
      <c r="P477" s="49" t="str">
        <f>IFERROR(VLOOKUP(A477,tblIC[],2,FALSE),"")</f>
        <v/>
      </c>
    </row>
    <row r="478" spans="16:16" x14ac:dyDescent="0.25">
      <c r="P478" s="49" t="str">
        <f>IFERROR(VLOOKUP(A478,tblIC[],2,FALSE),"")</f>
        <v/>
      </c>
    </row>
    <row r="479" spans="16:16" x14ac:dyDescent="0.25">
      <c r="P479" s="49" t="str">
        <f>IFERROR(VLOOKUP(A479,tblIC[],2,FALSE),"")</f>
        <v/>
      </c>
    </row>
    <row r="480" spans="16:16" x14ac:dyDescent="0.25">
      <c r="P480" s="49" t="str">
        <f>IFERROR(VLOOKUP(A480,tblIC[],2,FALSE),"")</f>
        <v/>
      </c>
    </row>
    <row r="481" spans="16:16" x14ac:dyDescent="0.25">
      <c r="P481" s="49" t="str">
        <f>IFERROR(VLOOKUP(A481,tblIC[],2,FALSE),"")</f>
        <v/>
      </c>
    </row>
    <row r="482" spans="16:16" x14ac:dyDescent="0.25">
      <c r="P482" s="49" t="str">
        <f>IFERROR(VLOOKUP(A482,tblIC[],2,FALSE),"")</f>
        <v/>
      </c>
    </row>
    <row r="483" spans="16:16" x14ac:dyDescent="0.25">
      <c r="P483" s="49" t="str">
        <f>IFERROR(VLOOKUP(A483,tblIC[],2,FALSE),"")</f>
        <v/>
      </c>
    </row>
    <row r="484" spans="16:16" x14ac:dyDescent="0.25">
      <c r="P484" s="49" t="str">
        <f>IFERROR(VLOOKUP(A484,tblIC[],2,FALSE),"")</f>
        <v/>
      </c>
    </row>
    <row r="485" spans="16:16" x14ac:dyDescent="0.25">
      <c r="P485" s="49" t="str">
        <f>IFERROR(VLOOKUP(A485,tblIC[],2,FALSE),"")</f>
        <v/>
      </c>
    </row>
    <row r="486" spans="16:16" x14ac:dyDescent="0.25">
      <c r="P486" s="49" t="str">
        <f>IFERROR(VLOOKUP(A486,tblIC[],2,FALSE),"")</f>
        <v/>
      </c>
    </row>
    <row r="487" spans="16:16" x14ac:dyDescent="0.25">
      <c r="P487" s="49" t="str">
        <f>IFERROR(VLOOKUP(A487,tblIC[],2,FALSE),"")</f>
        <v/>
      </c>
    </row>
    <row r="488" spans="16:16" x14ac:dyDescent="0.25">
      <c r="P488" s="49" t="str">
        <f>IFERROR(VLOOKUP(A488,tblIC[],2,FALSE),"")</f>
        <v/>
      </c>
    </row>
    <row r="489" spans="16:16" x14ac:dyDescent="0.25">
      <c r="P489" s="49" t="str">
        <f>IFERROR(VLOOKUP(A489,tblIC[],2,FALSE),"")</f>
        <v/>
      </c>
    </row>
    <row r="490" spans="16:16" x14ac:dyDescent="0.25">
      <c r="P490" s="49" t="str">
        <f>IFERROR(VLOOKUP(A490,tblIC[],2,FALSE),"")</f>
        <v/>
      </c>
    </row>
    <row r="491" spans="16:16" x14ac:dyDescent="0.25">
      <c r="P491" s="49" t="str">
        <f>IFERROR(VLOOKUP(A491,tblIC[],2,FALSE),"")</f>
        <v/>
      </c>
    </row>
    <row r="492" spans="16:16" x14ac:dyDescent="0.25">
      <c r="P492" s="49" t="str">
        <f>IFERROR(VLOOKUP(A492,tblIC[],2,FALSE),"")</f>
        <v/>
      </c>
    </row>
    <row r="493" spans="16:16" x14ac:dyDescent="0.25">
      <c r="P493" s="49" t="str">
        <f>IFERROR(VLOOKUP(A493,tblIC[],2,FALSE),"")</f>
        <v/>
      </c>
    </row>
    <row r="494" spans="16:16" x14ac:dyDescent="0.25">
      <c r="P494" s="49" t="str">
        <f>IFERROR(VLOOKUP(A494,tblIC[],2,FALSE),"")</f>
        <v/>
      </c>
    </row>
    <row r="495" spans="16:16" x14ac:dyDescent="0.25">
      <c r="P495" s="49" t="str">
        <f>IFERROR(VLOOKUP(A495,tblIC[],2,FALSE),"")</f>
        <v/>
      </c>
    </row>
    <row r="496" spans="16:16" x14ac:dyDescent="0.25">
      <c r="P496" s="49" t="str">
        <f>IFERROR(VLOOKUP(A496,tblIC[],2,FALSE),"")</f>
        <v/>
      </c>
    </row>
    <row r="497" spans="16:16" x14ac:dyDescent="0.25">
      <c r="P497" s="49" t="str">
        <f>IFERROR(VLOOKUP(A497,tblIC[],2,FALSE),"")</f>
        <v/>
      </c>
    </row>
    <row r="498" spans="16:16" x14ac:dyDescent="0.25">
      <c r="P498" s="49" t="str">
        <f>IFERROR(VLOOKUP(A498,tblIC[],2,FALSE),"")</f>
        <v/>
      </c>
    </row>
    <row r="499" spans="16:16" x14ac:dyDescent="0.25">
      <c r="P499" s="49" t="str">
        <f>IFERROR(VLOOKUP(A499,tblIC[],2,FALSE),"")</f>
        <v/>
      </c>
    </row>
    <row r="500" spans="16:16" x14ac:dyDescent="0.25">
      <c r="P500" s="49" t="str">
        <f>IFERROR(VLOOKUP(A500,tblIC[],2,FALSE),"")</f>
        <v/>
      </c>
    </row>
  </sheetData>
  <autoFilter ref="A1:Q1" xr:uid="{9767F427-052C-420C-9AC2-DC23A5A42D03}"/>
  <pageMargins left="0.7" right="0.7" top="0.75" bottom="0.75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B1CEC-9935-4060-886D-DB466947AFDE}">
  <dimension ref="A1:Q500"/>
  <sheetViews>
    <sheetView zoomScale="90" zoomScaleNormal="90" workbookViewId="0">
      <selection activeCell="P4" sqref="P4"/>
    </sheetView>
  </sheetViews>
  <sheetFormatPr defaultColWidth="8.85546875" defaultRowHeight="15" x14ac:dyDescent="0.25"/>
  <cols>
    <col min="1" max="1" width="18.7109375" style="49" customWidth="1"/>
    <col min="2" max="2" width="7" style="1" customWidth="1"/>
    <col min="3" max="3" width="13.140625" style="1" customWidth="1"/>
    <col min="4" max="4" width="7.42578125" style="1" customWidth="1"/>
    <col min="5" max="5" width="25.7109375" style="1" customWidth="1"/>
    <col min="6" max="6" width="7.42578125" style="1" customWidth="1"/>
    <col min="7" max="7" width="21.7109375" style="1" customWidth="1"/>
    <col min="8" max="8" width="23.140625" style="1" customWidth="1"/>
    <col min="9" max="9" width="9.85546875" style="1" customWidth="1"/>
    <col min="10" max="10" width="9.7109375" style="1" customWidth="1"/>
    <col min="11" max="11" width="10.140625" style="1" customWidth="1"/>
    <col min="12" max="12" width="11.7109375" style="1" customWidth="1"/>
    <col min="13" max="13" width="12.5703125" style="1" customWidth="1"/>
    <col min="14" max="14" width="12" style="1" customWidth="1"/>
    <col min="15" max="15" width="12.7109375" style="1" customWidth="1"/>
    <col min="16" max="16" width="12.7109375" style="49" customWidth="1"/>
    <col min="17" max="17" width="15.7109375" style="1" customWidth="1"/>
    <col min="18" max="16384" width="8.85546875" style="1"/>
  </cols>
  <sheetData>
    <row r="1" spans="1:17" s="30" customFormat="1" ht="40.15" customHeight="1" x14ac:dyDescent="0.25">
      <c r="A1" s="44" t="s">
        <v>82</v>
      </c>
      <c r="B1" s="31" t="s">
        <v>160</v>
      </c>
      <c r="C1" s="31" t="s">
        <v>137</v>
      </c>
      <c r="D1" s="31" t="s">
        <v>159</v>
      </c>
      <c r="E1" s="31" t="s">
        <v>107</v>
      </c>
      <c r="F1" s="31" t="s">
        <v>108</v>
      </c>
      <c r="G1" s="32" t="s">
        <v>138</v>
      </c>
      <c r="H1" s="32" t="s">
        <v>139</v>
      </c>
      <c r="I1" s="31" t="s">
        <v>79</v>
      </c>
      <c r="J1" s="31" t="s">
        <v>80</v>
      </c>
      <c r="K1" s="31" t="s">
        <v>145</v>
      </c>
      <c r="L1" s="31" t="s">
        <v>140</v>
      </c>
      <c r="M1" s="31" t="s">
        <v>141</v>
      </c>
      <c r="N1" s="31" t="s">
        <v>142</v>
      </c>
      <c r="O1" s="31" t="s">
        <v>81</v>
      </c>
      <c r="P1" s="44" t="s">
        <v>147</v>
      </c>
      <c r="Q1" s="31" t="s">
        <v>146</v>
      </c>
    </row>
    <row r="2" spans="1:17" x14ac:dyDescent="0.25">
      <c r="A2" s="46" t="s">
        <v>156</v>
      </c>
      <c r="B2" s="33"/>
      <c r="C2" s="12"/>
      <c r="D2" s="12"/>
      <c r="E2" s="12"/>
      <c r="F2" s="12"/>
      <c r="G2" s="12"/>
      <c r="H2" s="12"/>
      <c r="I2" s="12"/>
      <c r="J2" s="12"/>
      <c r="K2" s="12"/>
      <c r="L2" s="19"/>
      <c r="M2" s="12"/>
      <c r="N2" s="12"/>
      <c r="O2" s="12"/>
      <c r="P2" s="46"/>
      <c r="Q2" s="12"/>
    </row>
    <row r="3" spans="1:17" x14ac:dyDescent="0.25">
      <c r="A3" s="46" t="s">
        <v>93</v>
      </c>
      <c r="B3" s="34"/>
      <c r="C3" s="16"/>
      <c r="D3" s="16"/>
      <c r="E3" s="16"/>
      <c r="F3" s="16"/>
      <c r="G3" s="16"/>
      <c r="H3" s="16"/>
      <c r="I3" s="16"/>
      <c r="J3" s="16"/>
      <c r="K3" s="16"/>
      <c r="L3" s="17"/>
      <c r="M3" s="16"/>
      <c r="N3" s="16"/>
      <c r="O3" s="16"/>
      <c r="Q3" s="16"/>
    </row>
    <row r="4" spans="1:17" x14ac:dyDescent="0.25">
      <c r="A4" s="47" t="str">
        <f>_xlfn.CONCAT(J4,"_",F4,"-",I4)</f>
        <v>K-01_1-BB</v>
      </c>
      <c r="B4" s="9" t="s">
        <v>45</v>
      </c>
      <c r="C4" s="1" t="s">
        <v>62</v>
      </c>
      <c r="D4" s="9" t="s">
        <v>43</v>
      </c>
      <c r="E4" s="1" t="s">
        <v>93</v>
      </c>
      <c r="F4" s="1">
        <v>1</v>
      </c>
      <c r="G4" s="1" t="s">
        <v>102</v>
      </c>
      <c r="I4" s="3" t="s">
        <v>63</v>
      </c>
      <c r="J4" s="1" t="s">
        <v>101</v>
      </c>
      <c r="K4" s="1">
        <v>2018</v>
      </c>
      <c r="L4" s="11"/>
      <c r="P4" s="49" t="str">
        <f>IFERROR(VLOOKUP(A4,tblIC[],2,FALSE),"")</f>
        <v>Ľubica Garajová</v>
      </c>
    </row>
    <row r="5" spans="1:17" x14ac:dyDescent="0.25">
      <c r="A5" s="47" t="str">
        <f>_xlfn.CONCAT(J5,"_",F5,"-",I5)</f>
        <v>K-01_2-BB</v>
      </c>
      <c r="B5" s="9" t="s">
        <v>45</v>
      </c>
      <c r="C5" s="1" t="s">
        <v>62</v>
      </c>
      <c r="D5" s="9" t="s">
        <v>43</v>
      </c>
      <c r="E5" s="1" t="s">
        <v>93</v>
      </c>
      <c r="F5" s="1">
        <v>2</v>
      </c>
      <c r="G5" s="1" t="s">
        <v>102</v>
      </c>
      <c r="I5" s="3" t="s">
        <v>63</v>
      </c>
      <c r="J5" s="1" t="s">
        <v>101</v>
      </c>
      <c r="K5" s="1">
        <v>2018</v>
      </c>
      <c r="L5" s="11"/>
      <c r="P5" s="49" t="str">
        <f>IFERROR(VLOOKUP(A5,tblIC[],2,FALSE),"")</f>
        <v/>
      </c>
    </row>
    <row r="6" spans="1:17" x14ac:dyDescent="0.25">
      <c r="A6" s="47" t="str">
        <f>_xlfn.CONCAT(J6,"_",F6,"-",I6)</f>
        <v>K-01_3-BB</v>
      </c>
      <c r="B6" s="9"/>
      <c r="D6" s="9"/>
      <c r="F6" s="1">
        <v>3</v>
      </c>
      <c r="G6" s="1" t="s">
        <v>102</v>
      </c>
      <c r="I6" s="3" t="s">
        <v>63</v>
      </c>
      <c r="J6" s="1" t="s">
        <v>101</v>
      </c>
      <c r="K6" s="1">
        <v>2018</v>
      </c>
      <c r="L6" s="11"/>
      <c r="P6" s="49" t="str">
        <f>IFERROR(VLOOKUP(A6,tblIC[],2,FALSE),"")</f>
        <v/>
      </c>
    </row>
    <row r="7" spans="1:17" ht="16.899999999999999" customHeight="1" x14ac:dyDescent="0.25">
      <c r="A7" s="47" t="str">
        <f>_xlfn.CONCAT(J7,"_",F7,"-",I7)</f>
        <v>K-05_1-BB</v>
      </c>
      <c r="B7" s="9" t="s">
        <v>45</v>
      </c>
      <c r="C7" s="1" t="s">
        <v>62</v>
      </c>
      <c r="D7" s="9" t="s">
        <v>43</v>
      </c>
      <c r="E7" s="1" t="s">
        <v>93</v>
      </c>
      <c r="F7" s="1">
        <v>1</v>
      </c>
      <c r="G7" s="1" t="s">
        <v>104</v>
      </c>
      <c r="I7" s="3" t="s">
        <v>63</v>
      </c>
      <c r="J7" s="1" t="s">
        <v>103</v>
      </c>
      <c r="K7" s="1">
        <v>2018</v>
      </c>
      <c r="L7" s="11"/>
      <c r="P7" s="49" t="str">
        <f>IFERROR(VLOOKUP(A7,tblIC[],2,FALSE),"")</f>
        <v>Jozko Mrkvicka</v>
      </c>
    </row>
    <row r="8" spans="1:17" x14ac:dyDescent="0.25">
      <c r="A8" s="46" t="s">
        <v>157</v>
      </c>
      <c r="B8" s="34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Q8" s="16"/>
    </row>
    <row r="9" spans="1:17" x14ac:dyDescent="0.25">
      <c r="A9" s="47" t="str">
        <f>_xlfn.CONCAT(B9,"-",D9,"-",F9,"-",I9,"-",K9)</f>
        <v>03-02-V-01-BB-2018</v>
      </c>
      <c r="B9" s="9" t="s">
        <v>45</v>
      </c>
      <c r="C9" s="1" t="s">
        <v>62</v>
      </c>
      <c r="D9" s="9" t="s">
        <v>44</v>
      </c>
      <c r="E9" s="1" t="s">
        <v>157</v>
      </c>
      <c r="F9" s="1" t="str">
        <f>J9</f>
        <v>V-01</v>
      </c>
      <c r="I9" s="3" t="s">
        <v>63</v>
      </c>
      <c r="J9" s="1" t="s">
        <v>109</v>
      </c>
      <c r="K9" s="1">
        <v>2018</v>
      </c>
      <c r="L9" s="11"/>
      <c r="P9" s="49" t="str">
        <f>IFERROR(VLOOKUP(A9,tblIC[],2,FALSE),"")</f>
        <v/>
      </c>
    </row>
    <row r="10" spans="1:17" x14ac:dyDescent="0.25">
      <c r="A10" s="47" t="str">
        <f>_xlfn.CONCAT(B10,"-",D10,"-",F10,"-",I10,"-",K10)</f>
        <v>03-02-V-02-BB-2018</v>
      </c>
      <c r="B10" s="9" t="s">
        <v>45</v>
      </c>
      <c r="C10" s="1" t="s">
        <v>62</v>
      </c>
      <c r="D10" s="9" t="s">
        <v>44</v>
      </c>
      <c r="E10" s="1" t="s">
        <v>157</v>
      </c>
      <c r="F10" s="1" t="str">
        <f>J10</f>
        <v>V-02</v>
      </c>
      <c r="I10" s="3" t="s">
        <v>63</v>
      </c>
      <c r="J10" s="1" t="s">
        <v>110</v>
      </c>
      <c r="K10" s="1">
        <v>2018</v>
      </c>
      <c r="L10" s="11"/>
      <c r="P10" s="49" t="str">
        <f>IFERROR(VLOOKUP(A10,tblIC[],2,FALSE),"")</f>
        <v/>
      </c>
    </row>
    <row r="11" spans="1:17" x14ac:dyDescent="0.25">
      <c r="P11" s="49" t="str">
        <f>IFERROR(VLOOKUP(A11,tblIC[],2,FALSE),"")</f>
        <v/>
      </c>
    </row>
    <row r="12" spans="1:17" x14ac:dyDescent="0.25">
      <c r="P12" s="49" t="str">
        <f>IFERROR(VLOOKUP(A12,tblIC[],2,FALSE),"")</f>
        <v/>
      </c>
    </row>
    <row r="13" spans="1:17" x14ac:dyDescent="0.25">
      <c r="P13" s="49" t="str">
        <f>IFERROR(VLOOKUP(A13,tblIC[],2,FALSE),"")</f>
        <v/>
      </c>
    </row>
    <row r="14" spans="1:17" x14ac:dyDescent="0.25">
      <c r="P14" s="49" t="str">
        <f>IFERROR(VLOOKUP(A14,tblIC[],2,FALSE),"")</f>
        <v/>
      </c>
    </row>
    <row r="15" spans="1:17" x14ac:dyDescent="0.25">
      <c r="P15" s="49" t="str">
        <f>IFERROR(VLOOKUP(A15,tblIC[],2,FALSE),"")</f>
        <v/>
      </c>
    </row>
    <row r="16" spans="1:17" x14ac:dyDescent="0.25">
      <c r="P16" s="49" t="str">
        <f>IFERROR(VLOOKUP(A16,tblIC[],2,FALSE),"")</f>
        <v/>
      </c>
    </row>
    <row r="17" spans="16:16" x14ac:dyDescent="0.25">
      <c r="P17" s="49" t="str">
        <f>IFERROR(VLOOKUP(A17,tblIC[],2,FALSE),"")</f>
        <v/>
      </c>
    </row>
    <row r="18" spans="16:16" x14ac:dyDescent="0.25">
      <c r="P18" s="49" t="str">
        <f>IFERROR(VLOOKUP(A18,tblIC[],2,FALSE),"")</f>
        <v/>
      </c>
    </row>
    <row r="19" spans="16:16" x14ac:dyDescent="0.25">
      <c r="P19" s="49" t="str">
        <f>IFERROR(VLOOKUP(A19,tblIC[],2,FALSE),"")</f>
        <v/>
      </c>
    </row>
    <row r="20" spans="16:16" x14ac:dyDescent="0.25">
      <c r="P20" s="49" t="str">
        <f>IFERROR(VLOOKUP(A20,tblIC[],2,FALSE),"")</f>
        <v/>
      </c>
    </row>
    <row r="21" spans="16:16" x14ac:dyDescent="0.25">
      <c r="P21" s="49" t="str">
        <f>IFERROR(VLOOKUP(A21,tblIC[],2,FALSE),"")</f>
        <v/>
      </c>
    </row>
    <row r="22" spans="16:16" x14ac:dyDescent="0.25">
      <c r="P22" s="49" t="str">
        <f>IFERROR(VLOOKUP(A22,tblIC[],2,FALSE),"")</f>
        <v/>
      </c>
    </row>
    <row r="23" spans="16:16" x14ac:dyDescent="0.25">
      <c r="P23" s="49" t="str">
        <f>IFERROR(VLOOKUP(A23,tblIC[],2,FALSE),"")</f>
        <v/>
      </c>
    </row>
    <row r="24" spans="16:16" x14ac:dyDescent="0.25">
      <c r="P24" s="49" t="str">
        <f>IFERROR(VLOOKUP(A24,tblIC[],2,FALSE),"")</f>
        <v/>
      </c>
    </row>
    <row r="25" spans="16:16" x14ac:dyDescent="0.25">
      <c r="P25" s="49" t="str">
        <f>IFERROR(VLOOKUP(A25,tblIC[],2,FALSE),"")</f>
        <v/>
      </c>
    </row>
    <row r="26" spans="16:16" x14ac:dyDescent="0.25">
      <c r="P26" s="49" t="str">
        <f>IFERROR(VLOOKUP(A26,tblIC[],2,FALSE),"")</f>
        <v/>
      </c>
    </row>
    <row r="27" spans="16:16" x14ac:dyDescent="0.25">
      <c r="P27" s="49" t="str">
        <f>IFERROR(VLOOKUP(A27,tblIC[],2,FALSE),"")</f>
        <v/>
      </c>
    </row>
    <row r="28" spans="16:16" x14ac:dyDescent="0.25">
      <c r="P28" s="49" t="str">
        <f>IFERROR(VLOOKUP(A28,tblIC[],2,FALSE),"")</f>
        <v/>
      </c>
    </row>
    <row r="29" spans="16:16" x14ac:dyDescent="0.25">
      <c r="P29" s="49" t="str">
        <f>IFERROR(VLOOKUP(A29,tblIC[],2,FALSE),"")</f>
        <v/>
      </c>
    </row>
    <row r="30" spans="16:16" x14ac:dyDescent="0.25">
      <c r="P30" s="49" t="str">
        <f>IFERROR(VLOOKUP(A30,tblIC[],2,FALSE),"")</f>
        <v/>
      </c>
    </row>
    <row r="31" spans="16:16" x14ac:dyDescent="0.25">
      <c r="P31" s="49" t="str">
        <f>IFERROR(VLOOKUP(A31,tblIC[],2,FALSE),"")</f>
        <v/>
      </c>
    </row>
    <row r="32" spans="16:16" x14ac:dyDescent="0.25">
      <c r="P32" s="49" t="str">
        <f>IFERROR(VLOOKUP(A32,tblIC[],2,FALSE),"")</f>
        <v/>
      </c>
    </row>
    <row r="33" spans="16:16" x14ac:dyDescent="0.25">
      <c r="P33" s="49" t="str">
        <f>IFERROR(VLOOKUP(A33,tblIC[],2,FALSE),"")</f>
        <v/>
      </c>
    </row>
    <row r="34" spans="16:16" x14ac:dyDescent="0.25">
      <c r="P34" s="49" t="str">
        <f>IFERROR(VLOOKUP(A34,tblIC[],2,FALSE),"")</f>
        <v/>
      </c>
    </row>
    <row r="35" spans="16:16" x14ac:dyDescent="0.25">
      <c r="P35" s="49" t="str">
        <f>IFERROR(VLOOKUP(A35,tblIC[],2,FALSE),"")</f>
        <v/>
      </c>
    </row>
    <row r="36" spans="16:16" x14ac:dyDescent="0.25">
      <c r="P36" s="49" t="str">
        <f>IFERROR(VLOOKUP(A36,tblIC[],2,FALSE),"")</f>
        <v/>
      </c>
    </row>
    <row r="37" spans="16:16" x14ac:dyDescent="0.25">
      <c r="P37" s="49" t="str">
        <f>IFERROR(VLOOKUP(A37,tblIC[],2,FALSE),"")</f>
        <v/>
      </c>
    </row>
    <row r="38" spans="16:16" x14ac:dyDescent="0.25">
      <c r="P38" s="49" t="str">
        <f>IFERROR(VLOOKUP(A38,tblIC[],2,FALSE),"")</f>
        <v/>
      </c>
    </row>
    <row r="39" spans="16:16" x14ac:dyDescent="0.25">
      <c r="P39" s="49" t="str">
        <f>IFERROR(VLOOKUP(A39,tblIC[],2,FALSE),"")</f>
        <v/>
      </c>
    </row>
    <row r="40" spans="16:16" x14ac:dyDescent="0.25">
      <c r="P40" s="49" t="str">
        <f>IFERROR(VLOOKUP(A40,tblIC[],2,FALSE),"")</f>
        <v/>
      </c>
    </row>
    <row r="41" spans="16:16" x14ac:dyDescent="0.25">
      <c r="P41" s="49" t="str">
        <f>IFERROR(VLOOKUP(A41,tblIC[],2,FALSE),"")</f>
        <v/>
      </c>
    </row>
    <row r="42" spans="16:16" x14ac:dyDescent="0.25">
      <c r="P42" s="49" t="str">
        <f>IFERROR(VLOOKUP(A42,tblIC[],2,FALSE),"")</f>
        <v/>
      </c>
    </row>
    <row r="43" spans="16:16" x14ac:dyDescent="0.25">
      <c r="P43" s="49" t="str">
        <f>IFERROR(VLOOKUP(A43,tblIC[],2,FALSE),"")</f>
        <v/>
      </c>
    </row>
    <row r="44" spans="16:16" x14ac:dyDescent="0.25">
      <c r="P44" s="49" t="str">
        <f>IFERROR(VLOOKUP(A44,tblIC[],2,FALSE),"")</f>
        <v/>
      </c>
    </row>
    <row r="45" spans="16:16" x14ac:dyDescent="0.25">
      <c r="P45" s="49" t="str">
        <f>IFERROR(VLOOKUP(A45,tblIC[],2,FALSE),"")</f>
        <v/>
      </c>
    </row>
    <row r="46" spans="16:16" x14ac:dyDescent="0.25">
      <c r="P46" s="49" t="str">
        <f>IFERROR(VLOOKUP(A46,tblIC[],2,FALSE),"")</f>
        <v/>
      </c>
    </row>
    <row r="47" spans="16:16" x14ac:dyDescent="0.25">
      <c r="P47" s="49" t="str">
        <f>IFERROR(VLOOKUP(A47,tblIC[],2,FALSE),"")</f>
        <v/>
      </c>
    </row>
    <row r="48" spans="16:16" x14ac:dyDescent="0.25">
      <c r="P48" s="49" t="str">
        <f>IFERROR(VLOOKUP(A48,tblIC[],2,FALSE),"")</f>
        <v/>
      </c>
    </row>
    <row r="49" spans="16:16" x14ac:dyDescent="0.25">
      <c r="P49" s="49" t="str">
        <f>IFERROR(VLOOKUP(A49,tblIC[],2,FALSE),"")</f>
        <v/>
      </c>
    </row>
    <row r="50" spans="16:16" x14ac:dyDescent="0.25">
      <c r="P50" s="49" t="str">
        <f>IFERROR(VLOOKUP(A50,tblIC[],2,FALSE),"")</f>
        <v/>
      </c>
    </row>
    <row r="51" spans="16:16" x14ac:dyDescent="0.25">
      <c r="P51" s="49" t="str">
        <f>IFERROR(VLOOKUP(A51,tblIC[],2,FALSE),"")</f>
        <v/>
      </c>
    </row>
    <row r="52" spans="16:16" x14ac:dyDescent="0.25">
      <c r="P52" s="49" t="str">
        <f>IFERROR(VLOOKUP(A52,tblIC[],2,FALSE),"")</f>
        <v/>
      </c>
    </row>
    <row r="53" spans="16:16" x14ac:dyDescent="0.25">
      <c r="P53" s="49" t="str">
        <f>IFERROR(VLOOKUP(A53,tblIC[],2,FALSE),"")</f>
        <v/>
      </c>
    </row>
    <row r="54" spans="16:16" x14ac:dyDescent="0.25">
      <c r="P54" s="49" t="str">
        <f>IFERROR(VLOOKUP(A54,tblIC[],2,FALSE),"")</f>
        <v/>
      </c>
    </row>
    <row r="55" spans="16:16" x14ac:dyDescent="0.25">
      <c r="P55" s="49" t="str">
        <f>IFERROR(VLOOKUP(A55,tblIC[],2,FALSE),"")</f>
        <v/>
      </c>
    </row>
    <row r="56" spans="16:16" x14ac:dyDescent="0.25">
      <c r="P56" s="49" t="str">
        <f>IFERROR(VLOOKUP(A56,tblIC[],2,FALSE),"")</f>
        <v/>
      </c>
    </row>
    <row r="57" spans="16:16" x14ac:dyDescent="0.25">
      <c r="P57" s="49" t="str">
        <f>IFERROR(VLOOKUP(A57,tblIC[],2,FALSE),"")</f>
        <v/>
      </c>
    </row>
    <row r="58" spans="16:16" x14ac:dyDescent="0.25">
      <c r="P58" s="49" t="str">
        <f>IFERROR(VLOOKUP(A58,tblIC[],2,FALSE),"")</f>
        <v/>
      </c>
    </row>
    <row r="59" spans="16:16" x14ac:dyDescent="0.25">
      <c r="P59" s="49" t="str">
        <f>IFERROR(VLOOKUP(A59,tblIC[],2,FALSE),"")</f>
        <v/>
      </c>
    </row>
    <row r="60" spans="16:16" x14ac:dyDescent="0.25">
      <c r="P60" s="49" t="str">
        <f>IFERROR(VLOOKUP(A60,tblIC[],2,FALSE),"")</f>
        <v/>
      </c>
    </row>
    <row r="61" spans="16:16" x14ac:dyDescent="0.25">
      <c r="P61" s="49" t="str">
        <f>IFERROR(VLOOKUP(A61,tblIC[],2,FALSE),"")</f>
        <v/>
      </c>
    </row>
    <row r="62" spans="16:16" x14ac:dyDescent="0.25">
      <c r="P62" s="49" t="str">
        <f>IFERROR(VLOOKUP(A62,tblIC[],2,FALSE),"")</f>
        <v/>
      </c>
    </row>
    <row r="63" spans="16:16" x14ac:dyDescent="0.25">
      <c r="P63" s="49" t="str">
        <f>IFERROR(VLOOKUP(A63,tblIC[],2,FALSE),"")</f>
        <v/>
      </c>
    </row>
    <row r="64" spans="16:16" x14ac:dyDescent="0.25">
      <c r="P64" s="49" t="str">
        <f>IFERROR(VLOOKUP(A64,tblIC[],2,FALSE),"")</f>
        <v/>
      </c>
    </row>
    <row r="65" spans="16:16" x14ac:dyDescent="0.25">
      <c r="P65" s="49" t="str">
        <f>IFERROR(VLOOKUP(A65,tblIC[],2,FALSE),"")</f>
        <v/>
      </c>
    </row>
    <row r="66" spans="16:16" x14ac:dyDescent="0.25">
      <c r="P66" s="49" t="str">
        <f>IFERROR(VLOOKUP(A66,tblIC[],2,FALSE),"")</f>
        <v/>
      </c>
    </row>
    <row r="67" spans="16:16" x14ac:dyDescent="0.25">
      <c r="P67" s="49" t="str">
        <f>IFERROR(VLOOKUP(A67,tblIC[],2,FALSE),"")</f>
        <v/>
      </c>
    </row>
    <row r="68" spans="16:16" x14ac:dyDescent="0.25">
      <c r="P68" s="49" t="str">
        <f>IFERROR(VLOOKUP(A68,tblIC[],2,FALSE),"")</f>
        <v/>
      </c>
    </row>
    <row r="69" spans="16:16" x14ac:dyDescent="0.25">
      <c r="P69" s="49" t="str">
        <f>IFERROR(VLOOKUP(A69,tblIC[],2,FALSE),"")</f>
        <v/>
      </c>
    </row>
    <row r="70" spans="16:16" x14ac:dyDescent="0.25">
      <c r="P70" s="49" t="str">
        <f>IFERROR(VLOOKUP(A70,tblIC[],2,FALSE),"")</f>
        <v/>
      </c>
    </row>
    <row r="71" spans="16:16" x14ac:dyDescent="0.25">
      <c r="P71" s="49" t="str">
        <f>IFERROR(VLOOKUP(A71,tblIC[],2,FALSE),"")</f>
        <v/>
      </c>
    </row>
    <row r="72" spans="16:16" x14ac:dyDescent="0.25">
      <c r="P72" s="49" t="str">
        <f>IFERROR(VLOOKUP(A72,tblIC[],2,FALSE),"")</f>
        <v/>
      </c>
    </row>
    <row r="73" spans="16:16" x14ac:dyDescent="0.25">
      <c r="P73" s="49" t="str">
        <f>IFERROR(VLOOKUP(A73,tblIC[],2,FALSE),"")</f>
        <v/>
      </c>
    </row>
    <row r="74" spans="16:16" x14ac:dyDescent="0.25">
      <c r="P74" s="49" t="str">
        <f>IFERROR(VLOOKUP(A74,tblIC[],2,FALSE),"")</f>
        <v/>
      </c>
    </row>
    <row r="75" spans="16:16" x14ac:dyDescent="0.25">
      <c r="P75" s="49" t="str">
        <f>IFERROR(VLOOKUP(A75,tblIC[],2,FALSE),"")</f>
        <v/>
      </c>
    </row>
    <row r="76" spans="16:16" x14ac:dyDescent="0.25">
      <c r="P76" s="49" t="str">
        <f>IFERROR(VLOOKUP(A76,tblIC[],2,FALSE),"")</f>
        <v/>
      </c>
    </row>
    <row r="77" spans="16:16" x14ac:dyDescent="0.25">
      <c r="P77" s="49" t="str">
        <f>IFERROR(VLOOKUP(A77,tblIC[],2,FALSE),"")</f>
        <v/>
      </c>
    </row>
    <row r="78" spans="16:16" x14ac:dyDescent="0.25">
      <c r="P78" s="49" t="str">
        <f>IFERROR(VLOOKUP(A78,tblIC[],2,FALSE),"")</f>
        <v/>
      </c>
    </row>
    <row r="79" spans="16:16" x14ac:dyDescent="0.25">
      <c r="P79" s="49" t="str">
        <f>IFERROR(VLOOKUP(A79,tblIC[],2,FALSE),"")</f>
        <v/>
      </c>
    </row>
    <row r="80" spans="16:16" x14ac:dyDescent="0.25">
      <c r="P80" s="49" t="str">
        <f>IFERROR(VLOOKUP(A80,tblIC[],2,FALSE),"")</f>
        <v/>
      </c>
    </row>
    <row r="81" spans="16:16" x14ac:dyDescent="0.25">
      <c r="P81" s="49" t="str">
        <f>IFERROR(VLOOKUP(A81,tblIC[],2,FALSE),"")</f>
        <v/>
      </c>
    </row>
    <row r="82" spans="16:16" x14ac:dyDescent="0.25">
      <c r="P82" s="49" t="str">
        <f>IFERROR(VLOOKUP(A82,tblIC[],2,FALSE),"")</f>
        <v/>
      </c>
    </row>
    <row r="83" spans="16:16" x14ac:dyDescent="0.25">
      <c r="P83" s="49" t="str">
        <f>IFERROR(VLOOKUP(A83,tblIC[],2,FALSE),"")</f>
        <v/>
      </c>
    </row>
    <row r="84" spans="16:16" x14ac:dyDescent="0.25">
      <c r="P84" s="49" t="str">
        <f>IFERROR(VLOOKUP(A84,tblIC[],2,FALSE),"")</f>
        <v/>
      </c>
    </row>
    <row r="85" spans="16:16" x14ac:dyDescent="0.25">
      <c r="P85" s="49" t="str">
        <f>IFERROR(VLOOKUP(A85,tblIC[],2,FALSE),"")</f>
        <v/>
      </c>
    </row>
    <row r="86" spans="16:16" x14ac:dyDescent="0.25">
      <c r="P86" s="49" t="str">
        <f>IFERROR(VLOOKUP(A86,tblIC[],2,FALSE),"")</f>
        <v/>
      </c>
    </row>
    <row r="87" spans="16:16" x14ac:dyDescent="0.25">
      <c r="P87" s="49" t="str">
        <f>IFERROR(VLOOKUP(A87,tblIC[],2,FALSE),"")</f>
        <v/>
      </c>
    </row>
    <row r="88" spans="16:16" x14ac:dyDescent="0.25">
      <c r="P88" s="49" t="str">
        <f>IFERROR(VLOOKUP(A88,tblIC[],2,FALSE),"")</f>
        <v/>
      </c>
    </row>
    <row r="89" spans="16:16" x14ac:dyDescent="0.25">
      <c r="P89" s="49" t="str">
        <f>IFERROR(VLOOKUP(A89,tblIC[],2,FALSE),"")</f>
        <v/>
      </c>
    </row>
    <row r="90" spans="16:16" x14ac:dyDescent="0.25">
      <c r="P90" s="49" t="str">
        <f>IFERROR(VLOOKUP(A90,tblIC[],2,FALSE),"")</f>
        <v/>
      </c>
    </row>
    <row r="91" spans="16:16" x14ac:dyDescent="0.25">
      <c r="P91" s="49" t="str">
        <f>IFERROR(VLOOKUP(A91,tblIC[],2,FALSE),"")</f>
        <v/>
      </c>
    </row>
    <row r="92" spans="16:16" x14ac:dyDescent="0.25">
      <c r="P92" s="49" t="str">
        <f>IFERROR(VLOOKUP(A92,tblIC[],2,FALSE),"")</f>
        <v/>
      </c>
    </row>
    <row r="93" spans="16:16" x14ac:dyDescent="0.25">
      <c r="P93" s="49" t="str">
        <f>IFERROR(VLOOKUP(A93,tblIC[],2,FALSE),"")</f>
        <v/>
      </c>
    </row>
    <row r="94" spans="16:16" x14ac:dyDescent="0.25">
      <c r="P94" s="49" t="str">
        <f>IFERROR(VLOOKUP(A94,tblIC[],2,FALSE),"")</f>
        <v/>
      </c>
    </row>
    <row r="95" spans="16:16" x14ac:dyDescent="0.25">
      <c r="P95" s="49" t="str">
        <f>IFERROR(VLOOKUP(A95,tblIC[],2,FALSE),"")</f>
        <v/>
      </c>
    </row>
    <row r="96" spans="16:16" x14ac:dyDescent="0.25">
      <c r="P96" s="49" t="str">
        <f>IFERROR(VLOOKUP(A96,tblIC[],2,FALSE),"")</f>
        <v/>
      </c>
    </row>
    <row r="97" spans="16:16" x14ac:dyDescent="0.25">
      <c r="P97" s="49" t="str">
        <f>IFERROR(VLOOKUP(A97,tblIC[],2,FALSE),"")</f>
        <v/>
      </c>
    </row>
    <row r="98" spans="16:16" x14ac:dyDescent="0.25">
      <c r="P98" s="49" t="str">
        <f>IFERROR(VLOOKUP(A98,tblIC[],2,FALSE),"")</f>
        <v/>
      </c>
    </row>
    <row r="99" spans="16:16" x14ac:dyDescent="0.25">
      <c r="P99" s="49" t="str">
        <f>IFERROR(VLOOKUP(A99,tblIC[],2,FALSE),"")</f>
        <v/>
      </c>
    </row>
    <row r="100" spans="16:16" x14ac:dyDescent="0.25">
      <c r="P100" s="49" t="str">
        <f>IFERROR(VLOOKUP(A100,tblIC[],2,FALSE),"")</f>
        <v/>
      </c>
    </row>
    <row r="101" spans="16:16" x14ac:dyDescent="0.25">
      <c r="P101" s="49" t="str">
        <f>IFERROR(VLOOKUP(A101,tblIC[],2,FALSE),"")</f>
        <v/>
      </c>
    </row>
    <row r="102" spans="16:16" x14ac:dyDescent="0.25">
      <c r="P102" s="49" t="str">
        <f>IFERROR(VLOOKUP(A102,tblIC[],2,FALSE),"")</f>
        <v/>
      </c>
    </row>
    <row r="103" spans="16:16" x14ac:dyDescent="0.25">
      <c r="P103" s="49" t="str">
        <f>IFERROR(VLOOKUP(A103,tblIC[],2,FALSE),"")</f>
        <v/>
      </c>
    </row>
    <row r="104" spans="16:16" x14ac:dyDescent="0.25">
      <c r="P104" s="49" t="str">
        <f>IFERROR(VLOOKUP(A104,tblIC[],2,FALSE),"")</f>
        <v/>
      </c>
    </row>
    <row r="105" spans="16:16" x14ac:dyDescent="0.25">
      <c r="P105" s="49" t="str">
        <f>IFERROR(VLOOKUP(A105,tblIC[],2,FALSE),"")</f>
        <v/>
      </c>
    </row>
    <row r="106" spans="16:16" x14ac:dyDescent="0.25">
      <c r="P106" s="49" t="str">
        <f>IFERROR(VLOOKUP(A106,tblIC[],2,FALSE),"")</f>
        <v/>
      </c>
    </row>
    <row r="107" spans="16:16" x14ac:dyDescent="0.25">
      <c r="P107" s="49" t="str">
        <f>IFERROR(VLOOKUP(A107,tblIC[],2,FALSE),"")</f>
        <v/>
      </c>
    </row>
    <row r="108" spans="16:16" x14ac:dyDescent="0.25">
      <c r="P108" s="49" t="str">
        <f>IFERROR(VLOOKUP(A108,tblIC[],2,FALSE),"")</f>
        <v/>
      </c>
    </row>
    <row r="109" spans="16:16" x14ac:dyDescent="0.25">
      <c r="P109" s="49" t="str">
        <f>IFERROR(VLOOKUP(A109,tblIC[],2,FALSE),"")</f>
        <v/>
      </c>
    </row>
    <row r="110" spans="16:16" x14ac:dyDescent="0.25">
      <c r="P110" s="49" t="str">
        <f>IFERROR(VLOOKUP(A110,tblIC[],2,FALSE),"")</f>
        <v/>
      </c>
    </row>
    <row r="111" spans="16:16" x14ac:dyDescent="0.25">
      <c r="P111" s="49" t="str">
        <f>IFERROR(VLOOKUP(A111,tblIC[],2,FALSE),"")</f>
        <v/>
      </c>
    </row>
    <row r="112" spans="16:16" x14ac:dyDescent="0.25">
      <c r="P112" s="49" t="str">
        <f>IFERROR(VLOOKUP(A112,tblIC[],2,FALSE),"")</f>
        <v/>
      </c>
    </row>
    <row r="113" spans="16:16" x14ac:dyDescent="0.25">
      <c r="P113" s="49" t="str">
        <f>IFERROR(VLOOKUP(A113,tblIC[],2,FALSE),"")</f>
        <v/>
      </c>
    </row>
    <row r="114" spans="16:16" x14ac:dyDescent="0.25">
      <c r="P114" s="49" t="str">
        <f>IFERROR(VLOOKUP(A114,tblIC[],2,FALSE),"")</f>
        <v/>
      </c>
    </row>
    <row r="115" spans="16:16" x14ac:dyDescent="0.25">
      <c r="P115" s="49" t="str">
        <f>IFERROR(VLOOKUP(A115,tblIC[],2,FALSE),"")</f>
        <v/>
      </c>
    </row>
    <row r="116" spans="16:16" x14ac:dyDescent="0.25">
      <c r="P116" s="49" t="str">
        <f>IFERROR(VLOOKUP(A116,tblIC[],2,FALSE),"")</f>
        <v/>
      </c>
    </row>
    <row r="117" spans="16:16" x14ac:dyDescent="0.25">
      <c r="P117" s="49" t="str">
        <f>IFERROR(VLOOKUP(A117,tblIC[],2,FALSE),"")</f>
        <v/>
      </c>
    </row>
    <row r="118" spans="16:16" x14ac:dyDescent="0.25">
      <c r="P118" s="49" t="str">
        <f>IFERROR(VLOOKUP(A118,tblIC[],2,FALSE),"")</f>
        <v/>
      </c>
    </row>
    <row r="119" spans="16:16" x14ac:dyDescent="0.25">
      <c r="P119" s="49" t="str">
        <f>IFERROR(VLOOKUP(A119,tblIC[],2,FALSE),"")</f>
        <v/>
      </c>
    </row>
    <row r="120" spans="16:16" x14ac:dyDescent="0.25">
      <c r="P120" s="49" t="str">
        <f>IFERROR(VLOOKUP(A120,tblIC[],2,FALSE),"")</f>
        <v/>
      </c>
    </row>
    <row r="121" spans="16:16" x14ac:dyDescent="0.25">
      <c r="P121" s="49" t="str">
        <f>IFERROR(VLOOKUP(A121,tblIC[],2,FALSE),"")</f>
        <v/>
      </c>
    </row>
    <row r="122" spans="16:16" x14ac:dyDescent="0.25">
      <c r="P122" s="49" t="str">
        <f>IFERROR(VLOOKUP(A122,tblIC[],2,FALSE),"")</f>
        <v/>
      </c>
    </row>
    <row r="123" spans="16:16" x14ac:dyDescent="0.25">
      <c r="P123" s="49" t="str">
        <f>IFERROR(VLOOKUP(A123,tblIC[],2,FALSE),"")</f>
        <v/>
      </c>
    </row>
    <row r="124" spans="16:16" x14ac:dyDescent="0.25">
      <c r="P124" s="49" t="str">
        <f>IFERROR(VLOOKUP(A124,tblIC[],2,FALSE),"")</f>
        <v/>
      </c>
    </row>
    <row r="125" spans="16:16" x14ac:dyDescent="0.25">
      <c r="P125" s="49" t="str">
        <f>IFERROR(VLOOKUP(A125,tblIC[],2,FALSE),"")</f>
        <v/>
      </c>
    </row>
    <row r="126" spans="16:16" x14ac:dyDescent="0.25">
      <c r="P126" s="49" t="str">
        <f>IFERROR(VLOOKUP(A126,tblIC[],2,FALSE),"")</f>
        <v/>
      </c>
    </row>
    <row r="127" spans="16:16" x14ac:dyDescent="0.25">
      <c r="P127" s="49" t="str">
        <f>IFERROR(VLOOKUP(A127,tblIC[],2,FALSE),"")</f>
        <v/>
      </c>
    </row>
    <row r="128" spans="16:16" x14ac:dyDescent="0.25">
      <c r="P128" s="49" t="str">
        <f>IFERROR(VLOOKUP(A128,tblIC[],2,FALSE),"")</f>
        <v/>
      </c>
    </row>
    <row r="129" spans="16:16" x14ac:dyDescent="0.25">
      <c r="P129" s="49" t="str">
        <f>IFERROR(VLOOKUP(A129,tblIC[],2,FALSE),"")</f>
        <v/>
      </c>
    </row>
    <row r="130" spans="16:16" x14ac:dyDescent="0.25">
      <c r="P130" s="49" t="str">
        <f>IFERROR(VLOOKUP(A130,tblIC[],2,FALSE),"")</f>
        <v/>
      </c>
    </row>
    <row r="131" spans="16:16" x14ac:dyDescent="0.25">
      <c r="P131" s="49" t="str">
        <f>IFERROR(VLOOKUP(A131,tblIC[],2,FALSE),"")</f>
        <v/>
      </c>
    </row>
    <row r="132" spans="16:16" x14ac:dyDescent="0.25">
      <c r="P132" s="49" t="str">
        <f>IFERROR(VLOOKUP(A132,tblIC[],2,FALSE),"")</f>
        <v/>
      </c>
    </row>
    <row r="133" spans="16:16" x14ac:dyDescent="0.25">
      <c r="P133" s="49" t="str">
        <f>IFERROR(VLOOKUP(A133,tblIC[],2,FALSE),"")</f>
        <v/>
      </c>
    </row>
    <row r="134" spans="16:16" x14ac:dyDescent="0.25">
      <c r="P134" s="49" t="str">
        <f>IFERROR(VLOOKUP(A134,tblIC[],2,FALSE),"")</f>
        <v/>
      </c>
    </row>
    <row r="135" spans="16:16" x14ac:dyDescent="0.25">
      <c r="P135" s="49" t="str">
        <f>IFERROR(VLOOKUP(A135,tblIC[],2,FALSE),"")</f>
        <v/>
      </c>
    </row>
    <row r="136" spans="16:16" x14ac:dyDescent="0.25">
      <c r="P136" s="49" t="str">
        <f>IFERROR(VLOOKUP(A136,tblIC[],2,FALSE),"")</f>
        <v/>
      </c>
    </row>
    <row r="137" spans="16:16" x14ac:dyDescent="0.25">
      <c r="P137" s="49" t="str">
        <f>IFERROR(VLOOKUP(A137,tblIC[],2,FALSE),"")</f>
        <v/>
      </c>
    </row>
    <row r="138" spans="16:16" x14ac:dyDescent="0.25">
      <c r="P138" s="49" t="str">
        <f>IFERROR(VLOOKUP(A138,tblIC[],2,FALSE),"")</f>
        <v/>
      </c>
    </row>
    <row r="139" spans="16:16" x14ac:dyDescent="0.25">
      <c r="P139" s="49" t="str">
        <f>IFERROR(VLOOKUP(A139,tblIC[],2,FALSE),"")</f>
        <v/>
      </c>
    </row>
    <row r="140" spans="16:16" x14ac:dyDescent="0.25">
      <c r="P140" s="49" t="str">
        <f>IFERROR(VLOOKUP(A140,tblIC[],2,FALSE),"")</f>
        <v/>
      </c>
    </row>
    <row r="141" spans="16:16" x14ac:dyDescent="0.25">
      <c r="P141" s="49" t="str">
        <f>IFERROR(VLOOKUP(A141,tblIC[],2,FALSE),"")</f>
        <v/>
      </c>
    </row>
    <row r="142" spans="16:16" x14ac:dyDescent="0.25">
      <c r="P142" s="49" t="str">
        <f>IFERROR(VLOOKUP(A142,tblIC[],2,FALSE),"")</f>
        <v/>
      </c>
    </row>
    <row r="143" spans="16:16" x14ac:dyDescent="0.25">
      <c r="P143" s="49" t="str">
        <f>IFERROR(VLOOKUP(A143,tblIC[],2,FALSE),"")</f>
        <v/>
      </c>
    </row>
    <row r="144" spans="16:16" x14ac:dyDescent="0.25">
      <c r="P144" s="49" t="str">
        <f>IFERROR(VLOOKUP(A144,tblIC[],2,FALSE),"")</f>
        <v/>
      </c>
    </row>
    <row r="145" spans="16:16" x14ac:dyDescent="0.25">
      <c r="P145" s="49" t="str">
        <f>IFERROR(VLOOKUP(A145,tblIC[],2,FALSE),"")</f>
        <v/>
      </c>
    </row>
    <row r="146" spans="16:16" x14ac:dyDescent="0.25">
      <c r="P146" s="49" t="str">
        <f>IFERROR(VLOOKUP(A146,tblIC[],2,FALSE),"")</f>
        <v/>
      </c>
    </row>
    <row r="147" spans="16:16" x14ac:dyDescent="0.25">
      <c r="P147" s="49" t="str">
        <f>IFERROR(VLOOKUP(A147,tblIC[],2,FALSE),"")</f>
        <v/>
      </c>
    </row>
    <row r="148" spans="16:16" x14ac:dyDescent="0.25">
      <c r="P148" s="49" t="str">
        <f>IFERROR(VLOOKUP(A148,tblIC[],2,FALSE),"")</f>
        <v/>
      </c>
    </row>
    <row r="149" spans="16:16" x14ac:dyDescent="0.25">
      <c r="P149" s="49" t="str">
        <f>IFERROR(VLOOKUP(A149,tblIC[],2,FALSE),"")</f>
        <v/>
      </c>
    </row>
    <row r="150" spans="16:16" x14ac:dyDescent="0.25">
      <c r="P150" s="49" t="str">
        <f>IFERROR(VLOOKUP(A150,tblIC[],2,FALSE),"")</f>
        <v/>
      </c>
    </row>
    <row r="151" spans="16:16" x14ac:dyDescent="0.25">
      <c r="P151" s="49" t="str">
        <f>IFERROR(VLOOKUP(A151,tblIC[],2,FALSE),"")</f>
        <v/>
      </c>
    </row>
    <row r="152" spans="16:16" x14ac:dyDescent="0.25">
      <c r="P152" s="49" t="str">
        <f>IFERROR(VLOOKUP(A152,tblIC[],2,FALSE),"")</f>
        <v/>
      </c>
    </row>
    <row r="153" spans="16:16" x14ac:dyDescent="0.25">
      <c r="P153" s="49" t="str">
        <f>IFERROR(VLOOKUP(A153,tblIC[],2,FALSE),"")</f>
        <v/>
      </c>
    </row>
    <row r="154" spans="16:16" x14ac:dyDescent="0.25">
      <c r="P154" s="49" t="str">
        <f>IFERROR(VLOOKUP(A154,tblIC[],2,FALSE),"")</f>
        <v/>
      </c>
    </row>
    <row r="155" spans="16:16" x14ac:dyDescent="0.25">
      <c r="P155" s="49" t="str">
        <f>IFERROR(VLOOKUP(A155,tblIC[],2,FALSE),"")</f>
        <v/>
      </c>
    </row>
    <row r="156" spans="16:16" x14ac:dyDescent="0.25">
      <c r="P156" s="49" t="str">
        <f>IFERROR(VLOOKUP(A156,tblIC[],2,FALSE),"")</f>
        <v/>
      </c>
    </row>
    <row r="157" spans="16:16" x14ac:dyDescent="0.25">
      <c r="P157" s="49" t="str">
        <f>IFERROR(VLOOKUP(A157,tblIC[],2,FALSE),"")</f>
        <v/>
      </c>
    </row>
    <row r="158" spans="16:16" x14ac:dyDescent="0.25">
      <c r="P158" s="49" t="str">
        <f>IFERROR(VLOOKUP(A158,tblIC[],2,FALSE),"")</f>
        <v/>
      </c>
    </row>
    <row r="159" spans="16:16" x14ac:dyDescent="0.25">
      <c r="P159" s="49" t="str">
        <f>IFERROR(VLOOKUP(A159,tblIC[],2,FALSE),"")</f>
        <v/>
      </c>
    </row>
    <row r="160" spans="16:16" x14ac:dyDescent="0.25">
      <c r="P160" s="49" t="str">
        <f>IFERROR(VLOOKUP(A160,tblIC[],2,FALSE),"")</f>
        <v/>
      </c>
    </row>
    <row r="161" spans="16:16" x14ac:dyDescent="0.25">
      <c r="P161" s="49" t="str">
        <f>IFERROR(VLOOKUP(A161,tblIC[],2,FALSE),"")</f>
        <v/>
      </c>
    </row>
    <row r="162" spans="16:16" x14ac:dyDescent="0.25">
      <c r="P162" s="49" t="str">
        <f>IFERROR(VLOOKUP(A162,tblIC[],2,FALSE),"")</f>
        <v/>
      </c>
    </row>
    <row r="163" spans="16:16" x14ac:dyDescent="0.25">
      <c r="P163" s="49" t="str">
        <f>IFERROR(VLOOKUP(A163,tblIC[],2,FALSE),"")</f>
        <v/>
      </c>
    </row>
    <row r="164" spans="16:16" x14ac:dyDescent="0.25">
      <c r="P164" s="49" t="str">
        <f>IFERROR(VLOOKUP(A164,tblIC[],2,FALSE),"")</f>
        <v/>
      </c>
    </row>
    <row r="165" spans="16:16" x14ac:dyDescent="0.25">
      <c r="P165" s="49" t="str">
        <f>IFERROR(VLOOKUP(A165,tblIC[],2,FALSE),"")</f>
        <v/>
      </c>
    </row>
    <row r="166" spans="16:16" x14ac:dyDescent="0.25">
      <c r="P166" s="49" t="str">
        <f>IFERROR(VLOOKUP(A166,tblIC[],2,FALSE),"")</f>
        <v/>
      </c>
    </row>
    <row r="167" spans="16:16" x14ac:dyDescent="0.25">
      <c r="P167" s="49" t="str">
        <f>IFERROR(VLOOKUP(A167,tblIC[],2,FALSE),"")</f>
        <v/>
      </c>
    </row>
    <row r="168" spans="16:16" x14ac:dyDescent="0.25">
      <c r="P168" s="49" t="str">
        <f>IFERROR(VLOOKUP(A168,tblIC[],2,FALSE),"")</f>
        <v/>
      </c>
    </row>
    <row r="169" spans="16:16" x14ac:dyDescent="0.25">
      <c r="P169" s="49" t="str">
        <f>IFERROR(VLOOKUP(A169,tblIC[],2,FALSE),"")</f>
        <v/>
      </c>
    </row>
    <row r="170" spans="16:16" x14ac:dyDescent="0.25">
      <c r="P170" s="49" t="str">
        <f>IFERROR(VLOOKUP(A170,tblIC[],2,FALSE),"")</f>
        <v/>
      </c>
    </row>
    <row r="171" spans="16:16" x14ac:dyDescent="0.25">
      <c r="P171" s="49" t="str">
        <f>IFERROR(VLOOKUP(A171,tblIC[],2,FALSE),"")</f>
        <v/>
      </c>
    </row>
    <row r="172" spans="16:16" x14ac:dyDescent="0.25">
      <c r="P172" s="49" t="str">
        <f>IFERROR(VLOOKUP(A172,tblIC[],2,FALSE),"")</f>
        <v/>
      </c>
    </row>
    <row r="173" spans="16:16" x14ac:dyDescent="0.25">
      <c r="P173" s="49" t="str">
        <f>IFERROR(VLOOKUP(A173,tblIC[],2,FALSE),"")</f>
        <v/>
      </c>
    </row>
    <row r="174" spans="16:16" x14ac:dyDescent="0.25">
      <c r="P174" s="49" t="str">
        <f>IFERROR(VLOOKUP(A174,tblIC[],2,FALSE),"")</f>
        <v/>
      </c>
    </row>
    <row r="175" spans="16:16" x14ac:dyDescent="0.25">
      <c r="P175" s="49" t="str">
        <f>IFERROR(VLOOKUP(A175,tblIC[],2,FALSE),"")</f>
        <v/>
      </c>
    </row>
    <row r="176" spans="16:16" x14ac:dyDescent="0.25">
      <c r="P176" s="49" t="str">
        <f>IFERROR(VLOOKUP(A176,tblIC[],2,FALSE),"")</f>
        <v/>
      </c>
    </row>
    <row r="177" spans="16:16" x14ac:dyDescent="0.25">
      <c r="P177" s="49" t="str">
        <f>IFERROR(VLOOKUP(A177,tblIC[],2,FALSE),"")</f>
        <v/>
      </c>
    </row>
    <row r="178" spans="16:16" x14ac:dyDescent="0.25">
      <c r="P178" s="49" t="str">
        <f>IFERROR(VLOOKUP(A178,tblIC[],2,FALSE),"")</f>
        <v/>
      </c>
    </row>
    <row r="179" spans="16:16" x14ac:dyDescent="0.25">
      <c r="P179" s="49" t="str">
        <f>IFERROR(VLOOKUP(A179,tblIC[],2,FALSE),"")</f>
        <v/>
      </c>
    </row>
    <row r="180" spans="16:16" x14ac:dyDescent="0.25">
      <c r="P180" s="49" t="str">
        <f>IFERROR(VLOOKUP(A180,tblIC[],2,FALSE),"")</f>
        <v/>
      </c>
    </row>
    <row r="181" spans="16:16" x14ac:dyDescent="0.25">
      <c r="P181" s="49" t="str">
        <f>IFERROR(VLOOKUP(A181,tblIC[],2,FALSE),"")</f>
        <v/>
      </c>
    </row>
    <row r="182" spans="16:16" x14ac:dyDescent="0.25">
      <c r="P182" s="49" t="str">
        <f>IFERROR(VLOOKUP(A182,tblIC[],2,FALSE),"")</f>
        <v/>
      </c>
    </row>
    <row r="183" spans="16:16" x14ac:dyDescent="0.25">
      <c r="P183" s="49" t="str">
        <f>IFERROR(VLOOKUP(A183,tblIC[],2,FALSE),"")</f>
        <v/>
      </c>
    </row>
    <row r="184" spans="16:16" x14ac:dyDescent="0.25">
      <c r="P184" s="49" t="str">
        <f>IFERROR(VLOOKUP(A184,tblIC[],2,FALSE),"")</f>
        <v/>
      </c>
    </row>
    <row r="185" spans="16:16" x14ac:dyDescent="0.25">
      <c r="P185" s="49" t="str">
        <f>IFERROR(VLOOKUP(A185,tblIC[],2,FALSE),"")</f>
        <v/>
      </c>
    </row>
    <row r="186" spans="16:16" x14ac:dyDescent="0.25">
      <c r="P186" s="49" t="str">
        <f>IFERROR(VLOOKUP(A186,tblIC[],2,FALSE),"")</f>
        <v/>
      </c>
    </row>
    <row r="187" spans="16:16" x14ac:dyDescent="0.25">
      <c r="P187" s="49" t="str">
        <f>IFERROR(VLOOKUP(A187,tblIC[],2,FALSE),"")</f>
        <v/>
      </c>
    </row>
    <row r="188" spans="16:16" x14ac:dyDescent="0.25">
      <c r="P188" s="49" t="str">
        <f>IFERROR(VLOOKUP(A188,tblIC[],2,FALSE),"")</f>
        <v/>
      </c>
    </row>
    <row r="189" spans="16:16" x14ac:dyDescent="0.25">
      <c r="P189" s="49" t="str">
        <f>IFERROR(VLOOKUP(A189,tblIC[],2,FALSE),"")</f>
        <v/>
      </c>
    </row>
    <row r="190" spans="16:16" x14ac:dyDescent="0.25">
      <c r="P190" s="49" t="str">
        <f>IFERROR(VLOOKUP(A190,tblIC[],2,FALSE),"")</f>
        <v/>
      </c>
    </row>
    <row r="191" spans="16:16" x14ac:dyDescent="0.25">
      <c r="P191" s="49" t="str">
        <f>IFERROR(VLOOKUP(A191,tblIC[],2,FALSE),"")</f>
        <v/>
      </c>
    </row>
    <row r="192" spans="16:16" x14ac:dyDescent="0.25">
      <c r="P192" s="49" t="str">
        <f>IFERROR(VLOOKUP(A192,tblIC[],2,FALSE),"")</f>
        <v/>
      </c>
    </row>
    <row r="193" spans="16:16" x14ac:dyDescent="0.25">
      <c r="P193" s="49" t="str">
        <f>IFERROR(VLOOKUP(A193,tblIC[],2,FALSE),"")</f>
        <v/>
      </c>
    </row>
    <row r="194" spans="16:16" x14ac:dyDescent="0.25">
      <c r="P194" s="49" t="str">
        <f>IFERROR(VLOOKUP(A194,tblIC[],2,FALSE),"")</f>
        <v/>
      </c>
    </row>
    <row r="195" spans="16:16" x14ac:dyDescent="0.25">
      <c r="P195" s="49" t="str">
        <f>IFERROR(VLOOKUP(A195,tblIC[],2,FALSE),"")</f>
        <v/>
      </c>
    </row>
    <row r="196" spans="16:16" x14ac:dyDescent="0.25">
      <c r="P196" s="49" t="str">
        <f>IFERROR(VLOOKUP(A196,tblIC[],2,FALSE),"")</f>
        <v/>
      </c>
    </row>
    <row r="197" spans="16:16" x14ac:dyDescent="0.25">
      <c r="P197" s="49" t="str">
        <f>IFERROR(VLOOKUP(A197,tblIC[],2,FALSE),"")</f>
        <v/>
      </c>
    </row>
    <row r="198" spans="16:16" x14ac:dyDescent="0.25">
      <c r="P198" s="49" t="str">
        <f>IFERROR(VLOOKUP(A198,tblIC[],2,FALSE),"")</f>
        <v/>
      </c>
    </row>
    <row r="199" spans="16:16" x14ac:dyDescent="0.25">
      <c r="P199" s="49" t="str">
        <f>IFERROR(VLOOKUP(A199,tblIC[],2,FALSE),"")</f>
        <v/>
      </c>
    </row>
    <row r="200" spans="16:16" x14ac:dyDescent="0.25">
      <c r="P200" s="49" t="str">
        <f>IFERROR(VLOOKUP(A200,tblIC[],2,FALSE),"")</f>
        <v/>
      </c>
    </row>
    <row r="201" spans="16:16" x14ac:dyDescent="0.25">
      <c r="P201" s="49" t="str">
        <f>IFERROR(VLOOKUP(A201,tblIC[],2,FALSE),"")</f>
        <v/>
      </c>
    </row>
    <row r="202" spans="16:16" x14ac:dyDescent="0.25">
      <c r="P202" s="49" t="str">
        <f>IFERROR(VLOOKUP(A202,tblIC[],2,FALSE),"")</f>
        <v/>
      </c>
    </row>
    <row r="203" spans="16:16" x14ac:dyDescent="0.25">
      <c r="P203" s="49" t="str">
        <f>IFERROR(VLOOKUP(A203,tblIC[],2,FALSE),"")</f>
        <v/>
      </c>
    </row>
    <row r="204" spans="16:16" x14ac:dyDescent="0.25">
      <c r="P204" s="49" t="str">
        <f>IFERROR(VLOOKUP(A204,tblIC[],2,FALSE),"")</f>
        <v/>
      </c>
    </row>
    <row r="205" spans="16:16" x14ac:dyDescent="0.25">
      <c r="P205" s="49" t="str">
        <f>IFERROR(VLOOKUP(A205,tblIC[],2,FALSE),"")</f>
        <v/>
      </c>
    </row>
    <row r="206" spans="16:16" x14ac:dyDescent="0.25">
      <c r="P206" s="49" t="str">
        <f>IFERROR(VLOOKUP(A206,tblIC[],2,FALSE),"")</f>
        <v/>
      </c>
    </row>
    <row r="207" spans="16:16" x14ac:dyDescent="0.25">
      <c r="P207" s="49" t="str">
        <f>IFERROR(VLOOKUP(A207,tblIC[],2,FALSE),"")</f>
        <v/>
      </c>
    </row>
    <row r="208" spans="16:16" x14ac:dyDescent="0.25">
      <c r="P208" s="49" t="str">
        <f>IFERROR(VLOOKUP(A208,tblIC[],2,FALSE),"")</f>
        <v/>
      </c>
    </row>
    <row r="209" spans="16:16" x14ac:dyDescent="0.25">
      <c r="P209" s="49" t="str">
        <f>IFERROR(VLOOKUP(A209,tblIC[],2,FALSE),"")</f>
        <v/>
      </c>
    </row>
    <row r="210" spans="16:16" x14ac:dyDescent="0.25">
      <c r="P210" s="49" t="str">
        <f>IFERROR(VLOOKUP(A210,tblIC[],2,FALSE),"")</f>
        <v/>
      </c>
    </row>
    <row r="211" spans="16:16" x14ac:dyDescent="0.25">
      <c r="P211" s="49" t="str">
        <f>IFERROR(VLOOKUP(A211,tblIC[],2,FALSE),"")</f>
        <v/>
      </c>
    </row>
    <row r="212" spans="16:16" x14ac:dyDescent="0.25">
      <c r="P212" s="49" t="str">
        <f>IFERROR(VLOOKUP(A212,tblIC[],2,FALSE),"")</f>
        <v/>
      </c>
    </row>
    <row r="213" spans="16:16" x14ac:dyDescent="0.25">
      <c r="P213" s="49" t="str">
        <f>IFERROR(VLOOKUP(A213,tblIC[],2,FALSE),"")</f>
        <v/>
      </c>
    </row>
    <row r="214" spans="16:16" x14ac:dyDescent="0.25">
      <c r="P214" s="49" t="str">
        <f>IFERROR(VLOOKUP(A214,tblIC[],2,FALSE),"")</f>
        <v/>
      </c>
    </row>
    <row r="215" spans="16:16" x14ac:dyDescent="0.25">
      <c r="P215" s="49" t="str">
        <f>IFERROR(VLOOKUP(A215,tblIC[],2,FALSE),"")</f>
        <v/>
      </c>
    </row>
    <row r="216" spans="16:16" x14ac:dyDescent="0.25">
      <c r="P216" s="49" t="str">
        <f>IFERROR(VLOOKUP(A216,tblIC[],2,FALSE),"")</f>
        <v/>
      </c>
    </row>
    <row r="217" spans="16:16" x14ac:dyDescent="0.25">
      <c r="P217" s="49" t="str">
        <f>IFERROR(VLOOKUP(A217,tblIC[],2,FALSE),"")</f>
        <v/>
      </c>
    </row>
    <row r="218" spans="16:16" x14ac:dyDescent="0.25">
      <c r="P218" s="49" t="str">
        <f>IFERROR(VLOOKUP(A218,tblIC[],2,FALSE),"")</f>
        <v/>
      </c>
    </row>
    <row r="219" spans="16:16" x14ac:dyDescent="0.25">
      <c r="P219" s="49" t="str">
        <f>IFERROR(VLOOKUP(A219,tblIC[],2,FALSE),"")</f>
        <v/>
      </c>
    </row>
    <row r="220" spans="16:16" x14ac:dyDescent="0.25">
      <c r="P220" s="49" t="str">
        <f>IFERROR(VLOOKUP(A220,tblIC[],2,FALSE),"")</f>
        <v/>
      </c>
    </row>
    <row r="221" spans="16:16" x14ac:dyDescent="0.25">
      <c r="P221" s="49" t="str">
        <f>IFERROR(VLOOKUP(A221,tblIC[],2,FALSE),"")</f>
        <v/>
      </c>
    </row>
    <row r="222" spans="16:16" x14ac:dyDescent="0.25">
      <c r="P222" s="49" t="str">
        <f>IFERROR(VLOOKUP(A222,tblIC[],2,FALSE),"")</f>
        <v/>
      </c>
    </row>
    <row r="223" spans="16:16" x14ac:dyDescent="0.25">
      <c r="P223" s="49" t="str">
        <f>IFERROR(VLOOKUP(A223,tblIC[],2,FALSE),"")</f>
        <v/>
      </c>
    </row>
    <row r="224" spans="16:16" x14ac:dyDescent="0.25">
      <c r="P224" s="49" t="str">
        <f>IFERROR(VLOOKUP(A224,tblIC[],2,FALSE),"")</f>
        <v/>
      </c>
    </row>
    <row r="225" spans="16:16" x14ac:dyDescent="0.25">
      <c r="P225" s="49" t="str">
        <f>IFERROR(VLOOKUP(A225,tblIC[],2,FALSE),"")</f>
        <v/>
      </c>
    </row>
    <row r="226" spans="16:16" x14ac:dyDescent="0.25">
      <c r="P226" s="49" t="str">
        <f>IFERROR(VLOOKUP(A226,tblIC[],2,FALSE),"")</f>
        <v/>
      </c>
    </row>
    <row r="227" spans="16:16" x14ac:dyDescent="0.25">
      <c r="P227" s="49" t="str">
        <f>IFERROR(VLOOKUP(A227,tblIC[],2,FALSE),"")</f>
        <v/>
      </c>
    </row>
    <row r="228" spans="16:16" x14ac:dyDescent="0.25">
      <c r="P228" s="49" t="str">
        <f>IFERROR(VLOOKUP(A228,tblIC[],2,FALSE),"")</f>
        <v/>
      </c>
    </row>
    <row r="229" spans="16:16" x14ac:dyDescent="0.25">
      <c r="P229" s="49" t="str">
        <f>IFERROR(VLOOKUP(A229,tblIC[],2,FALSE),"")</f>
        <v/>
      </c>
    </row>
    <row r="230" spans="16:16" x14ac:dyDescent="0.25">
      <c r="P230" s="49" t="str">
        <f>IFERROR(VLOOKUP(A230,tblIC[],2,FALSE),"")</f>
        <v/>
      </c>
    </row>
    <row r="231" spans="16:16" x14ac:dyDescent="0.25">
      <c r="P231" s="49" t="str">
        <f>IFERROR(VLOOKUP(A231,tblIC[],2,FALSE),"")</f>
        <v/>
      </c>
    </row>
    <row r="232" spans="16:16" x14ac:dyDescent="0.25">
      <c r="P232" s="49" t="str">
        <f>IFERROR(VLOOKUP(A232,tblIC[],2,FALSE),"")</f>
        <v/>
      </c>
    </row>
    <row r="233" spans="16:16" x14ac:dyDescent="0.25">
      <c r="P233" s="49" t="str">
        <f>IFERROR(VLOOKUP(A233,tblIC[],2,FALSE),"")</f>
        <v/>
      </c>
    </row>
    <row r="234" spans="16:16" x14ac:dyDescent="0.25">
      <c r="P234" s="49" t="str">
        <f>IFERROR(VLOOKUP(A234,tblIC[],2,FALSE),"")</f>
        <v/>
      </c>
    </row>
    <row r="235" spans="16:16" x14ac:dyDescent="0.25">
      <c r="P235" s="49" t="str">
        <f>IFERROR(VLOOKUP(A235,tblIC[],2,FALSE),"")</f>
        <v/>
      </c>
    </row>
    <row r="236" spans="16:16" x14ac:dyDescent="0.25">
      <c r="P236" s="49" t="str">
        <f>IFERROR(VLOOKUP(A236,tblIC[],2,FALSE),"")</f>
        <v/>
      </c>
    </row>
    <row r="237" spans="16:16" x14ac:dyDescent="0.25">
      <c r="P237" s="49" t="str">
        <f>IFERROR(VLOOKUP(A237,tblIC[],2,FALSE),"")</f>
        <v/>
      </c>
    </row>
    <row r="238" spans="16:16" x14ac:dyDescent="0.25">
      <c r="P238" s="49" t="str">
        <f>IFERROR(VLOOKUP(A238,tblIC[],2,FALSE),"")</f>
        <v/>
      </c>
    </row>
    <row r="239" spans="16:16" x14ac:dyDescent="0.25">
      <c r="P239" s="49" t="str">
        <f>IFERROR(VLOOKUP(A239,tblIC[],2,FALSE),"")</f>
        <v/>
      </c>
    </row>
    <row r="240" spans="16:16" x14ac:dyDescent="0.25">
      <c r="P240" s="49" t="str">
        <f>IFERROR(VLOOKUP(A240,tblIC[],2,FALSE),"")</f>
        <v/>
      </c>
    </row>
    <row r="241" spans="16:16" x14ac:dyDescent="0.25">
      <c r="P241" s="49" t="str">
        <f>IFERROR(VLOOKUP(A241,tblIC[],2,FALSE),"")</f>
        <v/>
      </c>
    </row>
    <row r="242" spans="16:16" x14ac:dyDescent="0.25">
      <c r="P242" s="49" t="str">
        <f>IFERROR(VLOOKUP(A242,tblIC[],2,FALSE),"")</f>
        <v/>
      </c>
    </row>
    <row r="243" spans="16:16" x14ac:dyDescent="0.25">
      <c r="P243" s="49" t="str">
        <f>IFERROR(VLOOKUP(A243,tblIC[],2,FALSE),"")</f>
        <v/>
      </c>
    </row>
    <row r="244" spans="16:16" x14ac:dyDescent="0.25">
      <c r="P244" s="49" t="str">
        <f>IFERROR(VLOOKUP(A244,tblIC[],2,FALSE),"")</f>
        <v/>
      </c>
    </row>
    <row r="245" spans="16:16" x14ac:dyDescent="0.25">
      <c r="P245" s="49" t="str">
        <f>IFERROR(VLOOKUP(A245,tblIC[],2,FALSE),"")</f>
        <v/>
      </c>
    </row>
    <row r="246" spans="16:16" x14ac:dyDescent="0.25">
      <c r="P246" s="49" t="str">
        <f>IFERROR(VLOOKUP(A246,tblIC[],2,FALSE),"")</f>
        <v/>
      </c>
    </row>
    <row r="247" spans="16:16" x14ac:dyDescent="0.25">
      <c r="P247" s="49" t="str">
        <f>IFERROR(VLOOKUP(A247,tblIC[],2,FALSE),"")</f>
        <v/>
      </c>
    </row>
    <row r="248" spans="16:16" x14ac:dyDescent="0.25">
      <c r="P248" s="49" t="str">
        <f>IFERROR(VLOOKUP(A248,tblIC[],2,FALSE),"")</f>
        <v/>
      </c>
    </row>
    <row r="249" spans="16:16" x14ac:dyDescent="0.25">
      <c r="P249" s="49" t="str">
        <f>IFERROR(VLOOKUP(A249,tblIC[],2,FALSE),"")</f>
        <v/>
      </c>
    </row>
    <row r="250" spans="16:16" x14ac:dyDescent="0.25">
      <c r="P250" s="49" t="str">
        <f>IFERROR(VLOOKUP(A250,tblIC[],2,FALSE),"")</f>
        <v/>
      </c>
    </row>
    <row r="251" spans="16:16" x14ac:dyDescent="0.25">
      <c r="P251" s="49" t="str">
        <f>IFERROR(VLOOKUP(A251,tblIC[],2,FALSE),"")</f>
        <v/>
      </c>
    </row>
    <row r="252" spans="16:16" x14ac:dyDescent="0.25">
      <c r="P252" s="49" t="str">
        <f>IFERROR(VLOOKUP(A252,tblIC[],2,FALSE),"")</f>
        <v/>
      </c>
    </row>
    <row r="253" spans="16:16" x14ac:dyDescent="0.25">
      <c r="P253" s="49" t="str">
        <f>IFERROR(VLOOKUP(A253,tblIC[],2,FALSE),"")</f>
        <v/>
      </c>
    </row>
    <row r="254" spans="16:16" x14ac:dyDescent="0.25">
      <c r="P254" s="49" t="str">
        <f>IFERROR(VLOOKUP(A254,tblIC[],2,FALSE),"")</f>
        <v/>
      </c>
    </row>
    <row r="255" spans="16:16" x14ac:dyDescent="0.25">
      <c r="P255" s="49" t="str">
        <f>IFERROR(VLOOKUP(A255,tblIC[],2,FALSE),"")</f>
        <v/>
      </c>
    </row>
    <row r="256" spans="16:16" x14ac:dyDescent="0.25">
      <c r="P256" s="49" t="str">
        <f>IFERROR(VLOOKUP(A256,tblIC[],2,FALSE),"")</f>
        <v/>
      </c>
    </row>
    <row r="257" spans="16:16" x14ac:dyDescent="0.25">
      <c r="P257" s="49" t="str">
        <f>IFERROR(VLOOKUP(A257,tblIC[],2,FALSE),"")</f>
        <v/>
      </c>
    </row>
    <row r="258" spans="16:16" x14ac:dyDescent="0.25">
      <c r="P258" s="49" t="str">
        <f>IFERROR(VLOOKUP(A258,tblIC[],2,FALSE),"")</f>
        <v/>
      </c>
    </row>
    <row r="259" spans="16:16" x14ac:dyDescent="0.25">
      <c r="P259" s="49" t="str">
        <f>IFERROR(VLOOKUP(A259,tblIC[],2,FALSE),"")</f>
        <v/>
      </c>
    </row>
    <row r="260" spans="16:16" x14ac:dyDescent="0.25">
      <c r="P260" s="49" t="str">
        <f>IFERROR(VLOOKUP(A260,tblIC[],2,FALSE),"")</f>
        <v/>
      </c>
    </row>
    <row r="261" spans="16:16" x14ac:dyDescent="0.25">
      <c r="P261" s="49" t="str">
        <f>IFERROR(VLOOKUP(A261,tblIC[],2,FALSE),"")</f>
        <v/>
      </c>
    </row>
    <row r="262" spans="16:16" x14ac:dyDescent="0.25">
      <c r="P262" s="49" t="str">
        <f>IFERROR(VLOOKUP(A262,tblIC[],2,FALSE),"")</f>
        <v/>
      </c>
    </row>
    <row r="263" spans="16:16" x14ac:dyDescent="0.25">
      <c r="P263" s="49" t="str">
        <f>IFERROR(VLOOKUP(A263,tblIC[],2,FALSE),"")</f>
        <v/>
      </c>
    </row>
    <row r="264" spans="16:16" x14ac:dyDescent="0.25">
      <c r="P264" s="49" t="str">
        <f>IFERROR(VLOOKUP(A264,tblIC[],2,FALSE),"")</f>
        <v/>
      </c>
    </row>
    <row r="265" spans="16:16" x14ac:dyDescent="0.25">
      <c r="P265" s="49" t="str">
        <f>IFERROR(VLOOKUP(A265,tblIC[],2,FALSE),"")</f>
        <v/>
      </c>
    </row>
    <row r="266" spans="16:16" x14ac:dyDescent="0.25">
      <c r="P266" s="49" t="str">
        <f>IFERROR(VLOOKUP(A266,tblIC[],2,FALSE),"")</f>
        <v/>
      </c>
    </row>
    <row r="267" spans="16:16" x14ac:dyDescent="0.25">
      <c r="P267" s="49" t="str">
        <f>IFERROR(VLOOKUP(A267,tblIC[],2,FALSE),"")</f>
        <v/>
      </c>
    </row>
    <row r="268" spans="16:16" x14ac:dyDescent="0.25">
      <c r="P268" s="49" t="str">
        <f>IFERROR(VLOOKUP(A268,tblIC[],2,FALSE),"")</f>
        <v/>
      </c>
    </row>
    <row r="269" spans="16:16" x14ac:dyDescent="0.25">
      <c r="P269" s="49" t="str">
        <f>IFERROR(VLOOKUP(A269,tblIC[],2,FALSE),"")</f>
        <v/>
      </c>
    </row>
    <row r="270" spans="16:16" x14ac:dyDescent="0.25">
      <c r="P270" s="49" t="str">
        <f>IFERROR(VLOOKUP(A270,tblIC[],2,FALSE),"")</f>
        <v/>
      </c>
    </row>
    <row r="271" spans="16:16" x14ac:dyDescent="0.25">
      <c r="P271" s="49" t="str">
        <f>IFERROR(VLOOKUP(A271,tblIC[],2,FALSE),"")</f>
        <v/>
      </c>
    </row>
    <row r="272" spans="16:16" x14ac:dyDescent="0.25">
      <c r="P272" s="49" t="str">
        <f>IFERROR(VLOOKUP(A272,tblIC[],2,FALSE),"")</f>
        <v/>
      </c>
    </row>
    <row r="273" spans="16:16" x14ac:dyDescent="0.25">
      <c r="P273" s="49" t="str">
        <f>IFERROR(VLOOKUP(A273,tblIC[],2,FALSE),"")</f>
        <v/>
      </c>
    </row>
    <row r="274" spans="16:16" x14ac:dyDescent="0.25">
      <c r="P274" s="49" t="str">
        <f>IFERROR(VLOOKUP(A274,tblIC[],2,FALSE),"")</f>
        <v/>
      </c>
    </row>
    <row r="275" spans="16:16" x14ac:dyDescent="0.25">
      <c r="P275" s="49" t="str">
        <f>IFERROR(VLOOKUP(A275,tblIC[],2,FALSE),"")</f>
        <v/>
      </c>
    </row>
    <row r="276" spans="16:16" x14ac:dyDescent="0.25">
      <c r="P276" s="49" t="str">
        <f>IFERROR(VLOOKUP(A276,tblIC[],2,FALSE),"")</f>
        <v/>
      </c>
    </row>
    <row r="277" spans="16:16" x14ac:dyDescent="0.25">
      <c r="P277" s="49" t="str">
        <f>IFERROR(VLOOKUP(A277,tblIC[],2,FALSE),"")</f>
        <v/>
      </c>
    </row>
    <row r="278" spans="16:16" x14ac:dyDescent="0.25">
      <c r="P278" s="49" t="str">
        <f>IFERROR(VLOOKUP(A278,tblIC[],2,FALSE),"")</f>
        <v/>
      </c>
    </row>
    <row r="279" spans="16:16" x14ac:dyDescent="0.25">
      <c r="P279" s="49" t="str">
        <f>IFERROR(VLOOKUP(A279,tblIC[],2,FALSE),"")</f>
        <v/>
      </c>
    </row>
    <row r="280" spans="16:16" x14ac:dyDescent="0.25">
      <c r="P280" s="49" t="str">
        <f>IFERROR(VLOOKUP(A280,tblIC[],2,FALSE),"")</f>
        <v/>
      </c>
    </row>
    <row r="281" spans="16:16" x14ac:dyDescent="0.25">
      <c r="P281" s="49" t="str">
        <f>IFERROR(VLOOKUP(A281,tblIC[],2,FALSE),"")</f>
        <v/>
      </c>
    </row>
    <row r="282" spans="16:16" x14ac:dyDescent="0.25">
      <c r="P282" s="49" t="str">
        <f>IFERROR(VLOOKUP(A282,tblIC[],2,FALSE),"")</f>
        <v/>
      </c>
    </row>
    <row r="283" spans="16:16" x14ac:dyDescent="0.25">
      <c r="P283" s="49" t="str">
        <f>IFERROR(VLOOKUP(A283,tblIC[],2,FALSE),"")</f>
        <v/>
      </c>
    </row>
    <row r="284" spans="16:16" x14ac:dyDescent="0.25">
      <c r="P284" s="49" t="str">
        <f>IFERROR(VLOOKUP(A284,tblIC[],2,FALSE),"")</f>
        <v/>
      </c>
    </row>
    <row r="285" spans="16:16" x14ac:dyDescent="0.25">
      <c r="P285" s="49" t="str">
        <f>IFERROR(VLOOKUP(A285,tblIC[],2,FALSE),"")</f>
        <v/>
      </c>
    </row>
    <row r="286" spans="16:16" x14ac:dyDescent="0.25">
      <c r="P286" s="49" t="str">
        <f>IFERROR(VLOOKUP(A286,tblIC[],2,FALSE),"")</f>
        <v/>
      </c>
    </row>
    <row r="287" spans="16:16" x14ac:dyDescent="0.25">
      <c r="P287" s="49" t="str">
        <f>IFERROR(VLOOKUP(A287,tblIC[],2,FALSE),"")</f>
        <v/>
      </c>
    </row>
    <row r="288" spans="16:16" x14ac:dyDescent="0.25">
      <c r="P288" s="49" t="str">
        <f>IFERROR(VLOOKUP(A288,tblIC[],2,FALSE),"")</f>
        <v/>
      </c>
    </row>
    <row r="289" spans="16:16" x14ac:dyDescent="0.25">
      <c r="P289" s="49" t="str">
        <f>IFERROR(VLOOKUP(A289,tblIC[],2,FALSE),"")</f>
        <v/>
      </c>
    </row>
    <row r="290" spans="16:16" x14ac:dyDescent="0.25">
      <c r="P290" s="49" t="str">
        <f>IFERROR(VLOOKUP(A290,tblIC[],2,FALSE),"")</f>
        <v/>
      </c>
    </row>
    <row r="291" spans="16:16" x14ac:dyDescent="0.25">
      <c r="P291" s="49" t="str">
        <f>IFERROR(VLOOKUP(A291,tblIC[],2,FALSE),"")</f>
        <v/>
      </c>
    </row>
    <row r="292" spans="16:16" x14ac:dyDescent="0.25">
      <c r="P292" s="49" t="str">
        <f>IFERROR(VLOOKUP(A292,tblIC[],2,FALSE),"")</f>
        <v/>
      </c>
    </row>
    <row r="293" spans="16:16" x14ac:dyDescent="0.25">
      <c r="P293" s="49" t="str">
        <f>IFERROR(VLOOKUP(A293,tblIC[],2,FALSE),"")</f>
        <v/>
      </c>
    </row>
    <row r="294" spans="16:16" x14ac:dyDescent="0.25">
      <c r="P294" s="49" t="str">
        <f>IFERROR(VLOOKUP(A294,tblIC[],2,FALSE),"")</f>
        <v/>
      </c>
    </row>
    <row r="295" spans="16:16" x14ac:dyDescent="0.25">
      <c r="P295" s="49" t="str">
        <f>IFERROR(VLOOKUP(A295,tblIC[],2,FALSE),"")</f>
        <v/>
      </c>
    </row>
    <row r="296" spans="16:16" x14ac:dyDescent="0.25">
      <c r="P296" s="49" t="str">
        <f>IFERROR(VLOOKUP(A296,tblIC[],2,FALSE),"")</f>
        <v/>
      </c>
    </row>
    <row r="297" spans="16:16" x14ac:dyDescent="0.25">
      <c r="P297" s="49" t="str">
        <f>IFERROR(VLOOKUP(A297,tblIC[],2,FALSE),"")</f>
        <v/>
      </c>
    </row>
    <row r="298" spans="16:16" x14ac:dyDescent="0.25">
      <c r="P298" s="49" t="str">
        <f>IFERROR(VLOOKUP(A298,tblIC[],2,FALSE),"")</f>
        <v/>
      </c>
    </row>
    <row r="299" spans="16:16" x14ac:dyDescent="0.25">
      <c r="P299" s="49" t="str">
        <f>IFERROR(VLOOKUP(A299,tblIC[],2,FALSE),"")</f>
        <v/>
      </c>
    </row>
    <row r="300" spans="16:16" x14ac:dyDescent="0.25">
      <c r="P300" s="49" t="str">
        <f>IFERROR(VLOOKUP(A300,tblIC[],2,FALSE),"")</f>
        <v/>
      </c>
    </row>
    <row r="301" spans="16:16" x14ac:dyDescent="0.25">
      <c r="P301" s="49" t="str">
        <f>IFERROR(VLOOKUP(A301,tblIC[],2,FALSE),"")</f>
        <v/>
      </c>
    </row>
    <row r="302" spans="16:16" x14ac:dyDescent="0.25">
      <c r="P302" s="49" t="str">
        <f>IFERROR(VLOOKUP(A302,tblIC[],2,FALSE),"")</f>
        <v/>
      </c>
    </row>
    <row r="303" spans="16:16" x14ac:dyDescent="0.25">
      <c r="P303" s="49" t="str">
        <f>IFERROR(VLOOKUP(A303,tblIC[],2,FALSE),"")</f>
        <v/>
      </c>
    </row>
    <row r="304" spans="16:16" x14ac:dyDescent="0.25">
      <c r="P304" s="49" t="str">
        <f>IFERROR(VLOOKUP(A304,tblIC[],2,FALSE),"")</f>
        <v/>
      </c>
    </row>
    <row r="305" spans="16:16" x14ac:dyDescent="0.25">
      <c r="P305" s="49" t="str">
        <f>IFERROR(VLOOKUP(A305,tblIC[],2,FALSE),"")</f>
        <v/>
      </c>
    </row>
    <row r="306" spans="16:16" x14ac:dyDescent="0.25">
      <c r="P306" s="49" t="str">
        <f>IFERROR(VLOOKUP(A306,tblIC[],2,FALSE),"")</f>
        <v/>
      </c>
    </row>
    <row r="307" spans="16:16" x14ac:dyDescent="0.25">
      <c r="P307" s="49" t="str">
        <f>IFERROR(VLOOKUP(A307,tblIC[],2,FALSE),"")</f>
        <v/>
      </c>
    </row>
    <row r="308" spans="16:16" x14ac:dyDescent="0.25">
      <c r="P308" s="49" t="str">
        <f>IFERROR(VLOOKUP(A308,tblIC[],2,FALSE),"")</f>
        <v/>
      </c>
    </row>
    <row r="309" spans="16:16" x14ac:dyDescent="0.25">
      <c r="P309" s="49" t="str">
        <f>IFERROR(VLOOKUP(A309,tblIC[],2,FALSE),"")</f>
        <v/>
      </c>
    </row>
    <row r="310" spans="16:16" x14ac:dyDescent="0.25">
      <c r="P310" s="49" t="str">
        <f>IFERROR(VLOOKUP(A310,tblIC[],2,FALSE),"")</f>
        <v/>
      </c>
    </row>
    <row r="311" spans="16:16" x14ac:dyDescent="0.25">
      <c r="P311" s="49" t="str">
        <f>IFERROR(VLOOKUP(A311,tblIC[],2,FALSE),"")</f>
        <v/>
      </c>
    </row>
    <row r="312" spans="16:16" x14ac:dyDescent="0.25">
      <c r="P312" s="49" t="str">
        <f>IFERROR(VLOOKUP(A312,tblIC[],2,FALSE),"")</f>
        <v/>
      </c>
    </row>
    <row r="313" spans="16:16" x14ac:dyDescent="0.25">
      <c r="P313" s="49" t="str">
        <f>IFERROR(VLOOKUP(A313,tblIC[],2,FALSE),"")</f>
        <v/>
      </c>
    </row>
    <row r="314" spans="16:16" x14ac:dyDescent="0.25">
      <c r="P314" s="49" t="str">
        <f>IFERROR(VLOOKUP(A314,tblIC[],2,FALSE),"")</f>
        <v/>
      </c>
    </row>
    <row r="315" spans="16:16" x14ac:dyDescent="0.25">
      <c r="P315" s="49" t="str">
        <f>IFERROR(VLOOKUP(A315,tblIC[],2,FALSE),"")</f>
        <v/>
      </c>
    </row>
    <row r="316" spans="16:16" x14ac:dyDescent="0.25">
      <c r="P316" s="49" t="str">
        <f>IFERROR(VLOOKUP(A316,tblIC[],2,FALSE),"")</f>
        <v/>
      </c>
    </row>
    <row r="317" spans="16:16" x14ac:dyDescent="0.25">
      <c r="P317" s="49" t="str">
        <f>IFERROR(VLOOKUP(A317,tblIC[],2,FALSE),"")</f>
        <v/>
      </c>
    </row>
    <row r="318" spans="16:16" x14ac:dyDescent="0.25">
      <c r="P318" s="49" t="str">
        <f>IFERROR(VLOOKUP(A318,tblIC[],2,FALSE),"")</f>
        <v/>
      </c>
    </row>
    <row r="319" spans="16:16" x14ac:dyDescent="0.25">
      <c r="P319" s="49" t="str">
        <f>IFERROR(VLOOKUP(A319,tblIC[],2,FALSE),"")</f>
        <v/>
      </c>
    </row>
    <row r="320" spans="16:16" x14ac:dyDescent="0.25">
      <c r="P320" s="49" t="str">
        <f>IFERROR(VLOOKUP(A320,tblIC[],2,FALSE),"")</f>
        <v/>
      </c>
    </row>
    <row r="321" spans="16:16" x14ac:dyDescent="0.25">
      <c r="P321" s="49" t="str">
        <f>IFERROR(VLOOKUP(A321,tblIC[],2,FALSE),"")</f>
        <v/>
      </c>
    </row>
    <row r="322" spans="16:16" x14ac:dyDescent="0.25">
      <c r="P322" s="49" t="str">
        <f>IFERROR(VLOOKUP(A322,tblIC[],2,FALSE),"")</f>
        <v/>
      </c>
    </row>
    <row r="323" spans="16:16" x14ac:dyDescent="0.25">
      <c r="P323" s="49" t="str">
        <f>IFERROR(VLOOKUP(A323,tblIC[],2,FALSE),"")</f>
        <v/>
      </c>
    </row>
    <row r="324" spans="16:16" x14ac:dyDescent="0.25">
      <c r="P324" s="49" t="str">
        <f>IFERROR(VLOOKUP(A324,tblIC[],2,FALSE),"")</f>
        <v/>
      </c>
    </row>
    <row r="325" spans="16:16" x14ac:dyDescent="0.25">
      <c r="P325" s="49" t="str">
        <f>IFERROR(VLOOKUP(A325,tblIC[],2,FALSE),"")</f>
        <v/>
      </c>
    </row>
    <row r="326" spans="16:16" x14ac:dyDescent="0.25">
      <c r="P326" s="49" t="str">
        <f>IFERROR(VLOOKUP(A326,tblIC[],2,FALSE),"")</f>
        <v/>
      </c>
    </row>
    <row r="327" spans="16:16" x14ac:dyDescent="0.25">
      <c r="P327" s="49" t="str">
        <f>IFERROR(VLOOKUP(A327,tblIC[],2,FALSE),"")</f>
        <v/>
      </c>
    </row>
    <row r="328" spans="16:16" x14ac:dyDescent="0.25">
      <c r="P328" s="49" t="str">
        <f>IFERROR(VLOOKUP(A328,tblIC[],2,FALSE),"")</f>
        <v/>
      </c>
    </row>
    <row r="329" spans="16:16" x14ac:dyDescent="0.25">
      <c r="P329" s="49" t="str">
        <f>IFERROR(VLOOKUP(A329,tblIC[],2,FALSE),"")</f>
        <v/>
      </c>
    </row>
    <row r="330" spans="16:16" x14ac:dyDescent="0.25">
      <c r="P330" s="49" t="str">
        <f>IFERROR(VLOOKUP(A330,tblIC[],2,FALSE),"")</f>
        <v/>
      </c>
    </row>
    <row r="331" spans="16:16" x14ac:dyDescent="0.25">
      <c r="P331" s="49" t="str">
        <f>IFERROR(VLOOKUP(A331,tblIC[],2,FALSE),"")</f>
        <v/>
      </c>
    </row>
    <row r="332" spans="16:16" x14ac:dyDescent="0.25">
      <c r="P332" s="49" t="str">
        <f>IFERROR(VLOOKUP(A332,tblIC[],2,FALSE),"")</f>
        <v/>
      </c>
    </row>
    <row r="333" spans="16:16" x14ac:dyDescent="0.25">
      <c r="P333" s="49" t="str">
        <f>IFERROR(VLOOKUP(A333,tblIC[],2,FALSE),"")</f>
        <v/>
      </c>
    </row>
    <row r="334" spans="16:16" x14ac:dyDescent="0.25">
      <c r="P334" s="49" t="str">
        <f>IFERROR(VLOOKUP(A334,tblIC[],2,FALSE),"")</f>
        <v/>
      </c>
    </row>
    <row r="335" spans="16:16" x14ac:dyDescent="0.25">
      <c r="P335" s="49" t="str">
        <f>IFERROR(VLOOKUP(A335,tblIC[],2,FALSE),"")</f>
        <v/>
      </c>
    </row>
    <row r="336" spans="16:16" x14ac:dyDescent="0.25">
      <c r="P336" s="49" t="str">
        <f>IFERROR(VLOOKUP(A336,tblIC[],2,FALSE),"")</f>
        <v/>
      </c>
    </row>
    <row r="337" spans="16:16" x14ac:dyDescent="0.25">
      <c r="P337" s="49" t="str">
        <f>IFERROR(VLOOKUP(A337,tblIC[],2,FALSE),"")</f>
        <v/>
      </c>
    </row>
    <row r="338" spans="16:16" x14ac:dyDescent="0.25">
      <c r="P338" s="49" t="str">
        <f>IFERROR(VLOOKUP(A338,tblIC[],2,FALSE),"")</f>
        <v/>
      </c>
    </row>
    <row r="339" spans="16:16" x14ac:dyDescent="0.25">
      <c r="P339" s="49" t="str">
        <f>IFERROR(VLOOKUP(A339,tblIC[],2,FALSE),"")</f>
        <v/>
      </c>
    </row>
    <row r="340" spans="16:16" x14ac:dyDescent="0.25">
      <c r="P340" s="49" t="str">
        <f>IFERROR(VLOOKUP(A340,tblIC[],2,FALSE),"")</f>
        <v/>
      </c>
    </row>
    <row r="341" spans="16:16" x14ac:dyDescent="0.25">
      <c r="P341" s="49" t="str">
        <f>IFERROR(VLOOKUP(A341,tblIC[],2,FALSE),"")</f>
        <v/>
      </c>
    </row>
    <row r="342" spans="16:16" x14ac:dyDescent="0.25">
      <c r="P342" s="49" t="str">
        <f>IFERROR(VLOOKUP(A342,tblIC[],2,FALSE),"")</f>
        <v/>
      </c>
    </row>
    <row r="343" spans="16:16" x14ac:dyDescent="0.25">
      <c r="P343" s="49" t="str">
        <f>IFERROR(VLOOKUP(A343,tblIC[],2,FALSE),"")</f>
        <v/>
      </c>
    </row>
    <row r="344" spans="16:16" x14ac:dyDescent="0.25">
      <c r="P344" s="49" t="str">
        <f>IFERROR(VLOOKUP(A344,tblIC[],2,FALSE),"")</f>
        <v/>
      </c>
    </row>
    <row r="345" spans="16:16" x14ac:dyDescent="0.25">
      <c r="P345" s="49" t="str">
        <f>IFERROR(VLOOKUP(A345,tblIC[],2,FALSE),"")</f>
        <v/>
      </c>
    </row>
    <row r="346" spans="16:16" x14ac:dyDescent="0.25">
      <c r="P346" s="49" t="str">
        <f>IFERROR(VLOOKUP(A346,tblIC[],2,FALSE),"")</f>
        <v/>
      </c>
    </row>
    <row r="347" spans="16:16" x14ac:dyDescent="0.25">
      <c r="P347" s="49" t="str">
        <f>IFERROR(VLOOKUP(A347,tblIC[],2,FALSE),"")</f>
        <v/>
      </c>
    </row>
    <row r="348" spans="16:16" x14ac:dyDescent="0.25">
      <c r="P348" s="49" t="str">
        <f>IFERROR(VLOOKUP(A348,tblIC[],2,FALSE),"")</f>
        <v/>
      </c>
    </row>
    <row r="349" spans="16:16" x14ac:dyDescent="0.25">
      <c r="P349" s="49" t="str">
        <f>IFERROR(VLOOKUP(A349,tblIC[],2,FALSE),"")</f>
        <v/>
      </c>
    </row>
    <row r="350" spans="16:16" x14ac:dyDescent="0.25">
      <c r="P350" s="49" t="str">
        <f>IFERROR(VLOOKUP(A350,tblIC[],2,FALSE),"")</f>
        <v/>
      </c>
    </row>
    <row r="351" spans="16:16" x14ac:dyDescent="0.25">
      <c r="P351" s="49" t="str">
        <f>IFERROR(VLOOKUP(A351,tblIC[],2,FALSE),"")</f>
        <v/>
      </c>
    </row>
    <row r="352" spans="16:16" x14ac:dyDescent="0.25">
      <c r="P352" s="49" t="str">
        <f>IFERROR(VLOOKUP(A352,tblIC[],2,FALSE),"")</f>
        <v/>
      </c>
    </row>
    <row r="353" spans="16:16" x14ac:dyDescent="0.25">
      <c r="P353" s="49" t="str">
        <f>IFERROR(VLOOKUP(A353,tblIC[],2,FALSE),"")</f>
        <v/>
      </c>
    </row>
    <row r="354" spans="16:16" x14ac:dyDescent="0.25">
      <c r="P354" s="49" t="str">
        <f>IFERROR(VLOOKUP(A354,tblIC[],2,FALSE),"")</f>
        <v/>
      </c>
    </row>
    <row r="355" spans="16:16" x14ac:dyDescent="0.25">
      <c r="P355" s="49" t="str">
        <f>IFERROR(VLOOKUP(A355,tblIC[],2,FALSE),"")</f>
        <v/>
      </c>
    </row>
    <row r="356" spans="16:16" x14ac:dyDescent="0.25">
      <c r="P356" s="49" t="str">
        <f>IFERROR(VLOOKUP(A356,tblIC[],2,FALSE),"")</f>
        <v/>
      </c>
    </row>
    <row r="357" spans="16:16" x14ac:dyDescent="0.25">
      <c r="P357" s="49" t="str">
        <f>IFERROR(VLOOKUP(A357,tblIC[],2,FALSE),"")</f>
        <v/>
      </c>
    </row>
    <row r="358" spans="16:16" x14ac:dyDescent="0.25">
      <c r="P358" s="49" t="str">
        <f>IFERROR(VLOOKUP(A358,tblIC[],2,FALSE),"")</f>
        <v/>
      </c>
    </row>
    <row r="359" spans="16:16" x14ac:dyDescent="0.25">
      <c r="P359" s="49" t="str">
        <f>IFERROR(VLOOKUP(A359,tblIC[],2,FALSE),"")</f>
        <v/>
      </c>
    </row>
    <row r="360" spans="16:16" x14ac:dyDescent="0.25">
      <c r="P360" s="49" t="str">
        <f>IFERROR(VLOOKUP(A360,tblIC[],2,FALSE),"")</f>
        <v/>
      </c>
    </row>
    <row r="361" spans="16:16" x14ac:dyDescent="0.25">
      <c r="P361" s="49" t="str">
        <f>IFERROR(VLOOKUP(A361,tblIC[],2,FALSE),"")</f>
        <v/>
      </c>
    </row>
    <row r="362" spans="16:16" x14ac:dyDescent="0.25">
      <c r="P362" s="49" t="str">
        <f>IFERROR(VLOOKUP(A362,tblIC[],2,FALSE),"")</f>
        <v/>
      </c>
    </row>
    <row r="363" spans="16:16" x14ac:dyDescent="0.25">
      <c r="P363" s="49" t="str">
        <f>IFERROR(VLOOKUP(A363,tblIC[],2,FALSE),"")</f>
        <v/>
      </c>
    </row>
    <row r="364" spans="16:16" x14ac:dyDescent="0.25">
      <c r="P364" s="49" t="str">
        <f>IFERROR(VLOOKUP(A364,tblIC[],2,FALSE),"")</f>
        <v/>
      </c>
    </row>
    <row r="365" spans="16:16" x14ac:dyDescent="0.25">
      <c r="P365" s="49" t="str">
        <f>IFERROR(VLOOKUP(A365,tblIC[],2,FALSE),"")</f>
        <v/>
      </c>
    </row>
    <row r="366" spans="16:16" x14ac:dyDescent="0.25">
      <c r="P366" s="49" t="str">
        <f>IFERROR(VLOOKUP(A366,tblIC[],2,FALSE),"")</f>
        <v/>
      </c>
    </row>
    <row r="367" spans="16:16" x14ac:dyDescent="0.25">
      <c r="P367" s="49" t="str">
        <f>IFERROR(VLOOKUP(A367,tblIC[],2,FALSE),"")</f>
        <v/>
      </c>
    </row>
    <row r="368" spans="16:16" x14ac:dyDescent="0.25">
      <c r="P368" s="49" t="str">
        <f>IFERROR(VLOOKUP(A368,tblIC[],2,FALSE),"")</f>
        <v/>
      </c>
    </row>
    <row r="369" spans="16:16" x14ac:dyDescent="0.25">
      <c r="P369" s="49" t="str">
        <f>IFERROR(VLOOKUP(A369,tblIC[],2,FALSE),"")</f>
        <v/>
      </c>
    </row>
    <row r="370" spans="16:16" x14ac:dyDescent="0.25">
      <c r="P370" s="49" t="str">
        <f>IFERROR(VLOOKUP(A370,tblIC[],2,FALSE),"")</f>
        <v/>
      </c>
    </row>
    <row r="371" spans="16:16" x14ac:dyDescent="0.25">
      <c r="P371" s="49" t="str">
        <f>IFERROR(VLOOKUP(A371,tblIC[],2,FALSE),"")</f>
        <v/>
      </c>
    </row>
    <row r="372" spans="16:16" x14ac:dyDescent="0.25">
      <c r="P372" s="49" t="str">
        <f>IFERROR(VLOOKUP(A372,tblIC[],2,FALSE),"")</f>
        <v/>
      </c>
    </row>
    <row r="373" spans="16:16" x14ac:dyDescent="0.25">
      <c r="P373" s="49" t="str">
        <f>IFERROR(VLOOKUP(A373,tblIC[],2,FALSE),"")</f>
        <v/>
      </c>
    </row>
    <row r="374" spans="16:16" x14ac:dyDescent="0.25">
      <c r="P374" s="49" t="str">
        <f>IFERROR(VLOOKUP(A374,tblIC[],2,FALSE),"")</f>
        <v/>
      </c>
    </row>
    <row r="375" spans="16:16" x14ac:dyDescent="0.25">
      <c r="P375" s="49" t="str">
        <f>IFERROR(VLOOKUP(A375,tblIC[],2,FALSE),"")</f>
        <v/>
      </c>
    </row>
    <row r="376" spans="16:16" x14ac:dyDescent="0.25">
      <c r="P376" s="49" t="str">
        <f>IFERROR(VLOOKUP(A376,tblIC[],2,FALSE),"")</f>
        <v/>
      </c>
    </row>
    <row r="377" spans="16:16" x14ac:dyDescent="0.25">
      <c r="P377" s="49" t="str">
        <f>IFERROR(VLOOKUP(A377,tblIC[],2,FALSE),"")</f>
        <v/>
      </c>
    </row>
    <row r="378" spans="16:16" x14ac:dyDescent="0.25">
      <c r="P378" s="49" t="str">
        <f>IFERROR(VLOOKUP(A378,tblIC[],2,FALSE),"")</f>
        <v/>
      </c>
    </row>
    <row r="379" spans="16:16" x14ac:dyDescent="0.25">
      <c r="P379" s="49" t="str">
        <f>IFERROR(VLOOKUP(A379,tblIC[],2,FALSE),"")</f>
        <v/>
      </c>
    </row>
    <row r="380" spans="16:16" x14ac:dyDescent="0.25">
      <c r="P380" s="49" t="str">
        <f>IFERROR(VLOOKUP(A380,tblIC[],2,FALSE),"")</f>
        <v/>
      </c>
    </row>
    <row r="381" spans="16:16" x14ac:dyDescent="0.25">
      <c r="P381" s="49" t="str">
        <f>IFERROR(VLOOKUP(A381,tblIC[],2,FALSE),"")</f>
        <v/>
      </c>
    </row>
    <row r="382" spans="16:16" x14ac:dyDescent="0.25">
      <c r="P382" s="49" t="str">
        <f>IFERROR(VLOOKUP(A382,tblIC[],2,FALSE),"")</f>
        <v/>
      </c>
    </row>
    <row r="383" spans="16:16" x14ac:dyDescent="0.25">
      <c r="P383" s="49" t="str">
        <f>IFERROR(VLOOKUP(A383,tblIC[],2,FALSE),"")</f>
        <v/>
      </c>
    </row>
    <row r="384" spans="16:16" x14ac:dyDescent="0.25">
      <c r="P384" s="49" t="str">
        <f>IFERROR(VLOOKUP(A384,tblIC[],2,FALSE),"")</f>
        <v/>
      </c>
    </row>
    <row r="385" spans="16:16" x14ac:dyDescent="0.25">
      <c r="P385" s="49" t="str">
        <f>IFERROR(VLOOKUP(A385,tblIC[],2,FALSE),"")</f>
        <v/>
      </c>
    </row>
    <row r="386" spans="16:16" x14ac:dyDescent="0.25">
      <c r="P386" s="49" t="str">
        <f>IFERROR(VLOOKUP(A386,tblIC[],2,FALSE),"")</f>
        <v/>
      </c>
    </row>
    <row r="387" spans="16:16" x14ac:dyDescent="0.25">
      <c r="P387" s="49" t="str">
        <f>IFERROR(VLOOKUP(A387,tblIC[],2,FALSE),"")</f>
        <v/>
      </c>
    </row>
    <row r="388" spans="16:16" x14ac:dyDescent="0.25">
      <c r="P388" s="49" t="str">
        <f>IFERROR(VLOOKUP(A388,tblIC[],2,FALSE),"")</f>
        <v/>
      </c>
    </row>
    <row r="389" spans="16:16" x14ac:dyDescent="0.25">
      <c r="P389" s="49" t="str">
        <f>IFERROR(VLOOKUP(A389,tblIC[],2,FALSE),"")</f>
        <v/>
      </c>
    </row>
    <row r="390" spans="16:16" x14ac:dyDescent="0.25">
      <c r="P390" s="49" t="str">
        <f>IFERROR(VLOOKUP(A390,tblIC[],2,FALSE),"")</f>
        <v/>
      </c>
    </row>
    <row r="391" spans="16:16" x14ac:dyDescent="0.25">
      <c r="P391" s="49" t="str">
        <f>IFERROR(VLOOKUP(A391,tblIC[],2,FALSE),"")</f>
        <v/>
      </c>
    </row>
    <row r="392" spans="16:16" x14ac:dyDescent="0.25">
      <c r="P392" s="49" t="str">
        <f>IFERROR(VLOOKUP(A392,tblIC[],2,FALSE),"")</f>
        <v/>
      </c>
    </row>
    <row r="393" spans="16:16" x14ac:dyDescent="0.25">
      <c r="P393" s="49" t="str">
        <f>IFERROR(VLOOKUP(A393,tblIC[],2,FALSE),"")</f>
        <v/>
      </c>
    </row>
    <row r="394" spans="16:16" x14ac:dyDescent="0.25">
      <c r="P394" s="49" t="str">
        <f>IFERROR(VLOOKUP(A394,tblIC[],2,FALSE),"")</f>
        <v/>
      </c>
    </row>
    <row r="395" spans="16:16" x14ac:dyDescent="0.25">
      <c r="P395" s="49" t="str">
        <f>IFERROR(VLOOKUP(A395,tblIC[],2,FALSE),"")</f>
        <v/>
      </c>
    </row>
    <row r="396" spans="16:16" x14ac:dyDescent="0.25">
      <c r="P396" s="49" t="str">
        <f>IFERROR(VLOOKUP(A396,tblIC[],2,FALSE),"")</f>
        <v/>
      </c>
    </row>
    <row r="397" spans="16:16" x14ac:dyDescent="0.25">
      <c r="P397" s="49" t="str">
        <f>IFERROR(VLOOKUP(A397,tblIC[],2,FALSE),"")</f>
        <v/>
      </c>
    </row>
    <row r="398" spans="16:16" x14ac:dyDescent="0.25">
      <c r="P398" s="49" t="str">
        <f>IFERROR(VLOOKUP(A398,tblIC[],2,FALSE),"")</f>
        <v/>
      </c>
    </row>
    <row r="399" spans="16:16" x14ac:dyDescent="0.25">
      <c r="P399" s="49" t="str">
        <f>IFERROR(VLOOKUP(A399,tblIC[],2,FALSE),"")</f>
        <v/>
      </c>
    </row>
    <row r="400" spans="16:16" x14ac:dyDescent="0.25">
      <c r="P400" s="49" t="str">
        <f>IFERROR(VLOOKUP(A400,tblIC[],2,FALSE),"")</f>
        <v/>
      </c>
    </row>
    <row r="401" spans="16:16" x14ac:dyDescent="0.25">
      <c r="P401" s="49" t="str">
        <f>IFERROR(VLOOKUP(A401,tblIC[],2,FALSE),"")</f>
        <v/>
      </c>
    </row>
    <row r="402" spans="16:16" x14ac:dyDescent="0.25">
      <c r="P402" s="49" t="str">
        <f>IFERROR(VLOOKUP(A402,tblIC[],2,FALSE),"")</f>
        <v/>
      </c>
    </row>
    <row r="403" spans="16:16" x14ac:dyDescent="0.25">
      <c r="P403" s="49" t="str">
        <f>IFERROR(VLOOKUP(A403,tblIC[],2,FALSE),"")</f>
        <v/>
      </c>
    </row>
    <row r="404" spans="16:16" x14ac:dyDescent="0.25">
      <c r="P404" s="49" t="str">
        <f>IFERROR(VLOOKUP(A404,tblIC[],2,FALSE),"")</f>
        <v/>
      </c>
    </row>
    <row r="405" spans="16:16" x14ac:dyDescent="0.25">
      <c r="P405" s="49" t="str">
        <f>IFERROR(VLOOKUP(A405,tblIC[],2,FALSE),"")</f>
        <v/>
      </c>
    </row>
    <row r="406" spans="16:16" x14ac:dyDescent="0.25">
      <c r="P406" s="49" t="str">
        <f>IFERROR(VLOOKUP(A406,tblIC[],2,FALSE),"")</f>
        <v/>
      </c>
    </row>
    <row r="407" spans="16:16" x14ac:dyDescent="0.25">
      <c r="P407" s="49" t="str">
        <f>IFERROR(VLOOKUP(A407,tblIC[],2,FALSE),"")</f>
        <v/>
      </c>
    </row>
    <row r="408" spans="16:16" x14ac:dyDescent="0.25">
      <c r="P408" s="49" t="str">
        <f>IFERROR(VLOOKUP(A408,tblIC[],2,FALSE),"")</f>
        <v/>
      </c>
    </row>
    <row r="409" spans="16:16" x14ac:dyDescent="0.25">
      <c r="P409" s="49" t="str">
        <f>IFERROR(VLOOKUP(A409,tblIC[],2,FALSE),"")</f>
        <v/>
      </c>
    </row>
    <row r="410" spans="16:16" x14ac:dyDescent="0.25">
      <c r="P410" s="49" t="str">
        <f>IFERROR(VLOOKUP(A410,tblIC[],2,FALSE),"")</f>
        <v/>
      </c>
    </row>
    <row r="411" spans="16:16" x14ac:dyDescent="0.25">
      <c r="P411" s="49" t="str">
        <f>IFERROR(VLOOKUP(A411,tblIC[],2,FALSE),"")</f>
        <v/>
      </c>
    </row>
    <row r="412" spans="16:16" x14ac:dyDescent="0.25">
      <c r="P412" s="49" t="str">
        <f>IFERROR(VLOOKUP(A412,tblIC[],2,FALSE),"")</f>
        <v/>
      </c>
    </row>
    <row r="413" spans="16:16" x14ac:dyDescent="0.25">
      <c r="P413" s="49" t="str">
        <f>IFERROR(VLOOKUP(A413,tblIC[],2,FALSE),"")</f>
        <v/>
      </c>
    </row>
    <row r="414" spans="16:16" x14ac:dyDescent="0.25">
      <c r="P414" s="49" t="str">
        <f>IFERROR(VLOOKUP(A414,tblIC[],2,FALSE),"")</f>
        <v/>
      </c>
    </row>
    <row r="415" spans="16:16" x14ac:dyDescent="0.25">
      <c r="P415" s="49" t="str">
        <f>IFERROR(VLOOKUP(A415,tblIC[],2,FALSE),"")</f>
        <v/>
      </c>
    </row>
    <row r="416" spans="16:16" x14ac:dyDescent="0.25">
      <c r="P416" s="49" t="str">
        <f>IFERROR(VLOOKUP(A416,tblIC[],2,FALSE),"")</f>
        <v/>
      </c>
    </row>
    <row r="417" spans="16:16" x14ac:dyDescent="0.25">
      <c r="P417" s="49" t="str">
        <f>IFERROR(VLOOKUP(A417,tblIC[],2,FALSE),"")</f>
        <v/>
      </c>
    </row>
    <row r="418" spans="16:16" x14ac:dyDescent="0.25">
      <c r="P418" s="49" t="str">
        <f>IFERROR(VLOOKUP(A418,tblIC[],2,FALSE),"")</f>
        <v/>
      </c>
    </row>
    <row r="419" spans="16:16" x14ac:dyDescent="0.25">
      <c r="P419" s="49" t="str">
        <f>IFERROR(VLOOKUP(A419,tblIC[],2,FALSE),"")</f>
        <v/>
      </c>
    </row>
    <row r="420" spans="16:16" x14ac:dyDescent="0.25">
      <c r="P420" s="49" t="str">
        <f>IFERROR(VLOOKUP(A420,tblIC[],2,FALSE),"")</f>
        <v/>
      </c>
    </row>
    <row r="421" spans="16:16" x14ac:dyDescent="0.25">
      <c r="P421" s="49" t="str">
        <f>IFERROR(VLOOKUP(A421,tblIC[],2,FALSE),"")</f>
        <v/>
      </c>
    </row>
    <row r="422" spans="16:16" x14ac:dyDescent="0.25">
      <c r="P422" s="49" t="str">
        <f>IFERROR(VLOOKUP(A422,tblIC[],2,FALSE),"")</f>
        <v/>
      </c>
    </row>
    <row r="423" spans="16:16" x14ac:dyDescent="0.25">
      <c r="P423" s="49" t="str">
        <f>IFERROR(VLOOKUP(A423,tblIC[],2,FALSE),"")</f>
        <v/>
      </c>
    </row>
    <row r="424" spans="16:16" x14ac:dyDescent="0.25">
      <c r="P424" s="49" t="str">
        <f>IFERROR(VLOOKUP(A424,tblIC[],2,FALSE),"")</f>
        <v/>
      </c>
    </row>
    <row r="425" spans="16:16" x14ac:dyDescent="0.25">
      <c r="P425" s="49" t="str">
        <f>IFERROR(VLOOKUP(A425,tblIC[],2,FALSE),"")</f>
        <v/>
      </c>
    </row>
    <row r="426" spans="16:16" x14ac:dyDescent="0.25">
      <c r="P426" s="49" t="str">
        <f>IFERROR(VLOOKUP(A426,tblIC[],2,FALSE),"")</f>
        <v/>
      </c>
    </row>
    <row r="427" spans="16:16" x14ac:dyDescent="0.25">
      <c r="P427" s="49" t="str">
        <f>IFERROR(VLOOKUP(A427,tblIC[],2,FALSE),"")</f>
        <v/>
      </c>
    </row>
    <row r="428" spans="16:16" x14ac:dyDescent="0.25">
      <c r="P428" s="49" t="str">
        <f>IFERROR(VLOOKUP(A428,tblIC[],2,FALSE),"")</f>
        <v/>
      </c>
    </row>
    <row r="429" spans="16:16" x14ac:dyDescent="0.25">
      <c r="P429" s="49" t="str">
        <f>IFERROR(VLOOKUP(A429,tblIC[],2,FALSE),"")</f>
        <v/>
      </c>
    </row>
    <row r="430" spans="16:16" x14ac:dyDescent="0.25">
      <c r="P430" s="49" t="str">
        <f>IFERROR(VLOOKUP(A430,tblIC[],2,FALSE),"")</f>
        <v/>
      </c>
    </row>
    <row r="431" spans="16:16" x14ac:dyDescent="0.25">
      <c r="P431" s="49" t="str">
        <f>IFERROR(VLOOKUP(A431,tblIC[],2,FALSE),"")</f>
        <v/>
      </c>
    </row>
    <row r="432" spans="16:16" x14ac:dyDescent="0.25">
      <c r="P432" s="49" t="str">
        <f>IFERROR(VLOOKUP(A432,tblIC[],2,FALSE),"")</f>
        <v/>
      </c>
    </row>
    <row r="433" spans="16:16" x14ac:dyDescent="0.25">
      <c r="P433" s="49" t="str">
        <f>IFERROR(VLOOKUP(A433,tblIC[],2,FALSE),"")</f>
        <v/>
      </c>
    </row>
    <row r="434" spans="16:16" x14ac:dyDescent="0.25">
      <c r="P434" s="49" t="str">
        <f>IFERROR(VLOOKUP(A434,tblIC[],2,FALSE),"")</f>
        <v/>
      </c>
    </row>
    <row r="435" spans="16:16" x14ac:dyDescent="0.25">
      <c r="P435" s="49" t="str">
        <f>IFERROR(VLOOKUP(A435,tblIC[],2,FALSE),"")</f>
        <v/>
      </c>
    </row>
    <row r="436" spans="16:16" x14ac:dyDescent="0.25">
      <c r="P436" s="49" t="str">
        <f>IFERROR(VLOOKUP(A436,tblIC[],2,FALSE),"")</f>
        <v/>
      </c>
    </row>
    <row r="437" spans="16:16" x14ac:dyDescent="0.25">
      <c r="P437" s="49" t="str">
        <f>IFERROR(VLOOKUP(A437,tblIC[],2,FALSE),"")</f>
        <v/>
      </c>
    </row>
    <row r="438" spans="16:16" x14ac:dyDescent="0.25">
      <c r="P438" s="49" t="str">
        <f>IFERROR(VLOOKUP(A438,tblIC[],2,FALSE),"")</f>
        <v/>
      </c>
    </row>
    <row r="439" spans="16:16" x14ac:dyDescent="0.25">
      <c r="P439" s="49" t="str">
        <f>IFERROR(VLOOKUP(A439,tblIC[],2,FALSE),"")</f>
        <v/>
      </c>
    </row>
    <row r="440" spans="16:16" x14ac:dyDescent="0.25">
      <c r="P440" s="49" t="str">
        <f>IFERROR(VLOOKUP(A440,tblIC[],2,FALSE),"")</f>
        <v/>
      </c>
    </row>
    <row r="441" spans="16:16" x14ac:dyDescent="0.25">
      <c r="P441" s="49" t="str">
        <f>IFERROR(VLOOKUP(A441,tblIC[],2,FALSE),"")</f>
        <v/>
      </c>
    </row>
    <row r="442" spans="16:16" x14ac:dyDescent="0.25">
      <c r="P442" s="49" t="str">
        <f>IFERROR(VLOOKUP(A442,tblIC[],2,FALSE),"")</f>
        <v/>
      </c>
    </row>
    <row r="443" spans="16:16" x14ac:dyDescent="0.25">
      <c r="P443" s="49" t="str">
        <f>IFERROR(VLOOKUP(A443,tblIC[],2,FALSE),"")</f>
        <v/>
      </c>
    </row>
    <row r="444" spans="16:16" x14ac:dyDescent="0.25">
      <c r="P444" s="49" t="str">
        <f>IFERROR(VLOOKUP(A444,tblIC[],2,FALSE),"")</f>
        <v/>
      </c>
    </row>
    <row r="445" spans="16:16" x14ac:dyDescent="0.25">
      <c r="P445" s="49" t="str">
        <f>IFERROR(VLOOKUP(A445,tblIC[],2,FALSE),"")</f>
        <v/>
      </c>
    </row>
    <row r="446" spans="16:16" x14ac:dyDescent="0.25">
      <c r="P446" s="49" t="str">
        <f>IFERROR(VLOOKUP(A446,tblIC[],2,FALSE),"")</f>
        <v/>
      </c>
    </row>
    <row r="447" spans="16:16" x14ac:dyDescent="0.25">
      <c r="P447" s="49" t="str">
        <f>IFERROR(VLOOKUP(A447,tblIC[],2,FALSE),"")</f>
        <v/>
      </c>
    </row>
    <row r="448" spans="16:16" x14ac:dyDescent="0.25">
      <c r="P448" s="49" t="str">
        <f>IFERROR(VLOOKUP(A448,tblIC[],2,FALSE),"")</f>
        <v/>
      </c>
    </row>
    <row r="449" spans="16:16" x14ac:dyDescent="0.25">
      <c r="P449" s="49" t="str">
        <f>IFERROR(VLOOKUP(A449,tblIC[],2,FALSE),"")</f>
        <v/>
      </c>
    </row>
    <row r="450" spans="16:16" x14ac:dyDescent="0.25">
      <c r="P450" s="49" t="str">
        <f>IFERROR(VLOOKUP(A450,tblIC[],2,FALSE),"")</f>
        <v/>
      </c>
    </row>
    <row r="451" spans="16:16" x14ac:dyDescent="0.25">
      <c r="P451" s="49" t="str">
        <f>IFERROR(VLOOKUP(A451,tblIC[],2,FALSE),"")</f>
        <v/>
      </c>
    </row>
    <row r="452" spans="16:16" x14ac:dyDescent="0.25">
      <c r="P452" s="49" t="str">
        <f>IFERROR(VLOOKUP(A452,tblIC[],2,FALSE),"")</f>
        <v/>
      </c>
    </row>
    <row r="453" spans="16:16" x14ac:dyDescent="0.25">
      <c r="P453" s="49" t="str">
        <f>IFERROR(VLOOKUP(A453,tblIC[],2,FALSE),"")</f>
        <v/>
      </c>
    </row>
    <row r="454" spans="16:16" x14ac:dyDescent="0.25">
      <c r="P454" s="49" t="str">
        <f>IFERROR(VLOOKUP(A454,tblIC[],2,FALSE),"")</f>
        <v/>
      </c>
    </row>
    <row r="455" spans="16:16" x14ac:dyDescent="0.25">
      <c r="P455" s="49" t="str">
        <f>IFERROR(VLOOKUP(A455,tblIC[],2,FALSE),"")</f>
        <v/>
      </c>
    </row>
    <row r="456" spans="16:16" x14ac:dyDescent="0.25">
      <c r="P456" s="49" t="str">
        <f>IFERROR(VLOOKUP(A456,tblIC[],2,FALSE),"")</f>
        <v/>
      </c>
    </row>
    <row r="457" spans="16:16" x14ac:dyDescent="0.25">
      <c r="P457" s="49" t="str">
        <f>IFERROR(VLOOKUP(A457,tblIC[],2,FALSE),"")</f>
        <v/>
      </c>
    </row>
    <row r="458" spans="16:16" x14ac:dyDescent="0.25">
      <c r="P458" s="49" t="str">
        <f>IFERROR(VLOOKUP(A458,tblIC[],2,FALSE),"")</f>
        <v/>
      </c>
    </row>
    <row r="459" spans="16:16" x14ac:dyDescent="0.25">
      <c r="P459" s="49" t="str">
        <f>IFERROR(VLOOKUP(A459,tblIC[],2,FALSE),"")</f>
        <v/>
      </c>
    </row>
    <row r="460" spans="16:16" x14ac:dyDescent="0.25">
      <c r="P460" s="49" t="str">
        <f>IFERROR(VLOOKUP(A460,tblIC[],2,FALSE),"")</f>
        <v/>
      </c>
    </row>
    <row r="461" spans="16:16" x14ac:dyDescent="0.25">
      <c r="P461" s="49" t="str">
        <f>IFERROR(VLOOKUP(A461,tblIC[],2,FALSE),"")</f>
        <v/>
      </c>
    </row>
    <row r="462" spans="16:16" x14ac:dyDescent="0.25">
      <c r="P462" s="49" t="str">
        <f>IFERROR(VLOOKUP(A462,tblIC[],2,FALSE),"")</f>
        <v/>
      </c>
    </row>
    <row r="463" spans="16:16" x14ac:dyDescent="0.25">
      <c r="P463" s="49" t="str">
        <f>IFERROR(VLOOKUP(A463,tblIC[],2,FALSE),"")</f>
        <v/>
      </c>
    </row>
    <row r="464" spans="16:16" x14ac:dyDescent="0.25">
      <c r="P464" s="49" t="str">
        <f>IFERROR(VLOOKUP(A464,tblIC[],2,FALSE),"")</f>
        <v/>
      </c>
    </row>
    <row r="465" spans="16:16" x14ac:dyDescent="0.25">
      <c r="P465" s="49" t="str">
        <f>IFERROR(VLOOKUP(A465,tblIC[],2,FALSE),"")</f>
        <v/>
      </c>
    </row>
    <row r="466" spans="16:16" x14ac:dyDescent="0.25">
      <c r="P466" s="49" t="str">
        <f>IFERROR(VLOOKUP(A466,tblIC[],2,FALSE),"")</f>
        <v/>
      </c>
    </row>
    <row r="467" spans="16:16" x14ac:dyDescent="0.25">
      <c r="P467" s="49" t="str">
        <f>IFERROR(VLOOKUP(A467,tblIC[],2,FALSE),"")</f>
        <v/>
      </c>
    </row>
    <row r="468" spans="16:16" x14ac:dyDescent="0.25">
      <c r="P468" s="49" t="str">
        <f>IFERROR(VLOOKUP(A468,tblIC[],2,FALSE),"")</f>
        <v/>
      </c>
    </row>
    <row r="469" spans="16:16" x14ac:dyDescent="0.25">
      <c r="P469" s="49" t="str">
        <f>IFERROR(VLOOKUP(A469,tblIC[],2,FALSE),"")</f>
        <v/>
      </c>
    </row>
    <row r="470" spans="16:16" x14ac:dyDescent="0.25">
      <c r="P470" s="49" t="str">
        <f>IFERROR(VLOOKUP(A470,tblIC[],2,FALSE),"")</f>
        <v/>
      </c>
    </row>
    <row r="471" spans="16:16" x14ac:dyDescent="0.25">
      <c r="P471" s="49" t="str">
        <f>IFERROR(VLOOKUP(A471,tblIC[],2,FALSE),"")</f>
        <v/>
      </c>
    </row>
    <row r="472" spans="16:16" x14ac:dyDescent="0.25">
      <c r="P472" s="49" t="str">
        <f>IFERROR(VLOOKUP(A472,tblIC[],2,FALSE),"")</f>
        <v/>
      </c>
    </row>
    <row r="473" spans="16:16" x14ac:dyDescent="0.25">
      <c r="P473" s="49" t="str">
        <f>IFERROR(VLOOKUP(A473,tblIC[],2,FALSE),"")</f>
        <v/>
      </c>
    </row>
    <row r="474" spans="16:16" x14ac:dyDescent="0.25">
      <c r="P474" s="49" t="str">
        <f>IFERROR(VLOOKUP(A474,tblIC[],2,FALSE),"")</f>
        <v/>
      </c>
    </row>
    <row r="475" spans="16:16" x14ac:dyDescent="0.25">
      <c r="P475" s="49" t="str">
        <f>IFERROR(VLOOKUP(A475,tblIC[],2,FALSE),"")</f>
        <v/>
      </c>
    </row>
    <row r="476" spans="16:16" x14ac:dyDescent="0.25">
      <c r="P476" s="49" t="str">
        <f>IFERROR(VLOOKUP(A476,tblIC[],2,FALSE),"")</f>
        <v/>
      </c>
    </row>
    <row r="477" spans="16:16" x14ac:dyDescent="0.25">
      <c r="P477" s="49" t="str">
        <f>IFERROR(VLOOKUP(A477,tblIC[],2,FALSE),"")</f>
        <v/>
      </c>
    </row>
    <row r="478" spans="16:16" x14ac:dyDescent="0.25">
      <c r="P478" s="49" t="str">
        <f>IFERROR(VLOOKUP(A478,tblIC[],2,FALSE),"")</f>
        <v/>
      </c>
    </row>
    <row r="479" spans="16:16" x14ac:dyDescent="0.25">
      <c r="P479" s="49" t="str">
        <f>IFERROR(VLOOKUP(A479,tblIC[],2,FALSE),"")</f>
        <v/>
      </c>
    </row>
    <row r="480" spans="16:16" x14ac:dyDescent="0.25">
      <c r="P480" s="49" t="str">
        <f>IFERROR(VLOOKUP(A480,tblIC[],2,FALSE),"")</f>
        <v/>
      </c>
    </row>
    <row r="481" spans="16:16" x14ac:dyDescent="0.25">
      <c r="P481" s="49" t="str">
        <f>IFERROR(VLOOKUP(A481,tblIC[],2,FALSE),"")</f>
        <v/>
      </c>
    </row>
    <row r="482" spans="16:16" x14ac:dyDescent="0.25">
      <c r="P482" s="49" t="str">
        <f>IFERROR(VLOOKUP(A482,tblIC[],2,FALSE),"")</f>
        <v/>
      </c>
    </row>
    <row r="483" spans="16:16" x14ac:dyDescent="0.25">
      <c r="P483" s="49" t="str">
        <f>IFERROR(VLOOKUP(A483,tblIC[],2,FALSE),"")</f>
        <v/>
      </c>
    </row>
    <row r="484" spans="16:16" x14ac:dyDescent="0.25">
      <c r="P484" s="49" t="str">
        <f>IFERROR(VLOOKUP(A484,tblIC[],2,FALSE),"")</f>
        <v/>
      </c>
    </row>
    <row r="485" spans="16:16" x14ac:dyDescent="0.25">
      <c r="P485" s="49" t="str">
        <f>IFERROR(VLOOKUP(A485,tblIC[],2,FALSE),"")</f>
        <v/>
      </c>
    </row>
    <row r="486" spans="16:16" x14ac:dyDescent="0.25">
      <c r="P486" s="49" t="str">
        <f>IFERROR(VLOOKUP(A486,tblIC[],2,FALSE),"")</f>
        <v/>
      </c>
    </row>
    <row r="487" spans="16:16" x14ac:dyDescent="0.25">
      <c r="P487" s="49" t="str">
        <f>IFERROR(VLOOKUP(A487,tblIC[],2,FALSE),"")</f>
        <v/>
      </c>
    </row>
    <row r="488" spans="16:16" x14ac:dyDescent="0.25">
      <c r="P488" s="49" t="str">
        <f>IFERROR(VLOOKUP(A488,tblIC[],2,FALSE),"")</f>
        <v/>
      </c>
    </row>
    <row r="489" spans="16:16" x14ac:dyDescent="0.25">
      <c r="P489" s="49" t="str">
        <f>IFERROR(VLOOKUP(A489,tblIC[],2,FALSE),"")</f>
        <v/>
      </c>
    </row>
    <row r="490" spans="16:16" x14ac:dyDescent="0.25">
      <c r="P490" s="49" t="str">
        <f>IFERROR(VLOOKUP(A490,tblIC[],2,FALSE),"")</f>
        <v/>
      </c>
    </row>
    <row r="491" spans="16:16" x14ac:dyDescent="0.25">
      <c r="P491" s="49" t="str">
        <f>IFERROR(VLOOKUP(A491,tblIC[],2,FALSE),"")</f>
        <v/>
      </c>
    </row>
    <row r="492" spans="16:16" x14ac:dyDescent="0.25">
      <c r="P492" s="49" t="str">
        <f>IFERROR(VLOOKUP(A492,tblIC[],2,FALSE),"")</f>
        <v/>
      </c>
    </row>
    <row r="493" spans="16:16" x14ac:dyDescent="0.25">
      <c r="P493" s="49" t="str">
        <f>IFERROR(VLOOKUP(A493,tblIC[],2,FALSE),"")</f>
        <v/>
      </c>
    </row>
    <row r="494" spans="16:16" x14ac:dyDescent="0.25">
      <c r="P494" s="49" t="str">
        <f>IFERROR(VLOOKUP(A494,tblIC[],2,FALSE),"")</f>
        <v/>
      </c>
    </row>
    <row r="495" spans="16:16" x14ac:dyDescent="0.25">
      <c r="P495" s="49" t="str">
        <f>IFERROR(VLOOKUP(A495,tblIC[],2,FALSE),"")</f>
        <v/>
      </c>
    </row>
    <row r="496" spans="16:16" x14ac:dyDescent="0.25">
      <c r="P496" s="49" t="str">
        <f>IFERROR(VLOOKUP(A496,tblIC[],2,FALSE),"")</f>
        <v/>
      </c>
    </row>
    <row r="497" spans="16:16" x14ac:dyDescent="0.25">
      <c r="P497" s="49" t="str">
        <f>IFERROR(VLOOKUP(A497,tblIC[],2,FALSE),"")</f>
        <v/>
      </c>
    </row>
    <row r="498" spans="16:16" x14ac:dyDescent="0.25">
      <c r="P498" s="49" t="str">
        <f>IFERROR(VLOOKUP(A498,tblIC[],2,FALSE),"")</f>
        <v/>
      </c>
    </row>
    <row r="499" spans="16:16" x14ac:dyDescent="0.25">
      <c r="P499" s="49" t="str">
        <f>IFERROR(VLOOKUP(A499,tblIC[],2,FALSE),"")</f>
        <v/>
      </c>
    </row>
    <row r="500" spans="16:16" x14ac:dyDescent="0.25">
      <c r="P500" s="49" t="str">
        <f>IFERROR(VLOOKUP(A500,tblIC[],2,FALSE),"")</f>
        <v/>
      </c>
    </row>
  </sheetData>
  <autoFilter ref="A1:Q1" xr:uid="{4C2CE781-853C-48A9-8CAE-9CF59B2357AB}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BEE3-D18D-425B-9782-61E53A7D8B67}">
  <dimension ref="A1:Q500"/>
  <sheetViews>
    <sheetView zoomScale="90" zoomScaleNormal="90" workbookViewId="0">
      <selection activeCell="M29" sqref="M29"/>
    </sheetView>
  </sheetViews>
  <sheetFormatPr defaultRowHeight="15" x14ac:dyDescent="0.25"/>
  <cols>
    <col min="1" max="1" width="19.42578125" style="50" customWidth="1"/>
    <col min="2" max="2" width="7" customWidth="1"/>
    <col min="3" max="3" width="17.7109375" customWidth="1"/>
    <col min="4" max="4" width="7.42578125" customWidth="1"/>
    <col min="5" max="5" width="16.85546875" customWidth="1"/>
    <col min="6" max="6" width="8.28515625" style="7" customWidth="1"/>
    <col min="7" max="7" width="21.7109375" customWidth="1"/>
    <col min="8" max="8" width="40.140625" customWidth="1"/>
    <col min="9" max="9" width="9.85546875" customWidth="1"/>
    <col min="10" max="10" width="9.7109375" customWidth="1"/>
    <col min="11" max="11" width="10.140625" customWidth="1"/>
    <col min="12" max="12" width="11.7109375" customWidth="1"/>
    <col min="13" max="13" width="12.5703125" customWidth="1"/>
    <col min="14" max="14" width="12" customWidth="1"/>
    <col min="15" max="15" width="12.7109375" customWidth="1"/>
    <col min="16" max="16" width="12.7109375" style="50" customWidth="1"/>
    <col min="17" max="17" width="12.7109375" customWidth="1"/>
  </cols>
  <sheetData>
    <row r="1" spans="1:17" s="30" customFormat="1" ht="40.15" customHeight="1" x14ac:dyDescent="0.25">
      <c r="A1" s="44" t="s">
        <v>82</v>
      </c>
      <c r="B1" s="31" t="s">
        <v>160</v>
      </c>
      <c r="C1" s="31" t="s">
        <v>137</v>
      </c>
      <c r="D1" s="31" t="s">
        <v>159</v>
      </c>
      <c r="E1" s="31" t="s">
        <v>107</v>
      </c>
      <c r="F1" s="31" t="s">
        <v>108</v>
      </c>
      <c r="G1" s="32" t="s">
        <v>138</v>
      </c>
      <c r="H1" s="32" t="s">
        <v>139</v>
      </c>
      <c r="I1" s="31" t="s">
        <v>79</v>
      </c>
      <c r="J1" s="31" t="s">
        <v>80</v>
      </c>
      <c r="K1" s="31" t="s">
        <v>145</v>
      </c>
      <c r="L1" s="31" t="s">
        <v>140</v>
      </c>
      <c r="M1" s="31" t="s">
        <v>141</v>
      </c>
      <c r="N1" s="31" t="s">
        <v>142</v>
      </c>
      <c r="O1" s="31" t="s">
        <v>81</v>
      </c>
      <c r="P1" s="44" t="s">
        <v>147</v>
      </c>
      <c r="Q1" s="31" t="s">
        <v>146</v>
      </c>
    </row>
    <row r="2" spans="1:17" x14ac:dyDescent="0.25">
      <c r="A2" s="46" t="s">
        <v>177</v>
      </c>
      <c r="B2" s="36"/>
      <c r="C2" s="37"/>
      <c r="D2" s="37"/>
      <c r="E2" s="37"/>
      <c r="F2" s="38"/>
      <c r="G2" s="35"/>
      <c r="H2" s="35"/>
      <c r="I2" s="35"/>
      <c r="J2" s="35"/>
      <c r="K2" s="35"/>
      <c r="L2" s="37"/>
      <c r="M2" s="37"/>
      <c r="N2" s="37"/>
      <c r="O2" s="37"/>
      <c r="P2" s="49"/>
      <c r="Q2" s="37"/>
    </row>
    <row r="3" spans="1:17" s="2" customFormat="1" x14ac:dyDescent="0.25">
      <c r="A3" s="46" t="s">
        <v>95</v>
      </c>
      <c r="B3" s="39"/>
      <c r="C3" s="39"/>
      <c r="D3" s="40"/>
      <c r="E3" s="39"/>
      <c r="F3" s="41"/>
      <c r="G3" s="39"/>
      <c r="H3" s="39"/>
      <c r="I3" s="39"/>
      <c r="J3" s="39"/>
      <c r="K3" s="39"/>
      <c r="L3" s="39"/>
      <c r="M3" s="39"/>
      <c r="N3" s="39"/>
      <c r="O3" s="39"/>
      <c r="P3" s="46"/>
      <c r="Q3" s="39"/>
    </row>
    <row r="4" spans="1:17" x14ac:dyDescent="0.25">
      <c r="A4" s="47" t="str">
        <f>_xlfn.CONCAT(B4,"-",D4,"-",F4,"-",I4,"-",K4)</f>
        <v>05-01-341-BB-2017</v>
      </c>
      <c r="B4" s="9" t="s">
        <v>47</v>
      </c>
      <c r="C4" s="1" t="s">
        <v>97</v>
      </c>
      <c r="D4" s="9" t="s">
        <v>43</v>
      </c>
      <c r="E4" s="1" t="s">
        <v>95</v>
      </c>
      <c r="F4" s="23">
        <v>341</v>
      </c>
      <c r="G4" s="1" t="s">
        <v>161</v>
      </c>
      <c r="H4" s="3"/>
      <c r="I4" s="1" t="s">
        <v>63</v>
      </c>
      <c r="J4" s="1"/>
      <c r="K4" s="1">
        <v>2017</v>
      </c>
      <c r="L4" s="11"/>
      <c r="M4" s="1"/>
      <c r="N4" s="1"/>
      <c r="O4" s="1"/>
      <c r="P4" s="49" t="str">
        <f>IFERROR(VLOOKUP(A4,tblIC[],2,FALSE),"")</f>
        <v>Jozko Mrkvicka</v>
      </c>
      <c r="Q4" s="1"/>
    </row>
    <row r="5" spans="1:17" x14ac:dyDescent="0.25">
      <c r="A5" s="47" t="str">
        <f t="shared" ref="A5:A24" si="0">_xlfn.CONCAT(B5,"-",D5,"-",F5,"-",I5,"-",K5)</f>
        <v>05-01-771-BA-2017</v>
      </c>
      <c r="B5" s="9" t="s">
        <v>47</v>
      </c>
      <c r="C5" s="1" t="s">
        <v>97</v>
      </c>
      <c r="D5" s="9" t="s">
        <v>43</v>
      </c>
      <c r="E5" s="1" t="s">
        <v>95</v>
      </c>
      <c r="F5" s="24">
        <v>771</v>
      </c>
      <c r="G5" s="3" t="s">
        <v>162</v>
      </c>
      <c r="H5" s="3"/>
      <c r="I5" s="3" t="s">
        <v>64</v>
      </c>
      <c r="J5" s="3"/>
      <c r="K5" s="3">
        <v>2017</v>
      </c>
      <c r="L5" s="6"/>
      <c r="M5" s="3"/>
      <c r="N5" s="1"/>
      <c r="O5" s="1"/>
      <c r="P5" s="49" t="str">
        <f>IFERROR(VLOOKUP(A5,tblIC[],2,FALSE),"")</f>
        <v/>
      </c>
      <c r="Q5" s="1"/>
    </row>
    <row r="6" spans="1:17" x14ac:dyDescent="0.25">
      <c r="A6" s="47" t="str">
        <f t="shared" si="0"/>
        <v>05-01-500-BB-2017</v>
      </c>
      <c r="B6" s="9" t="s">
        <v>47</v>
      </c>
      <c r="C6" s="1" t="s">
        <v>97</v>
      </c>
      <c r="D6" s="9" t="s">
        <v>43</v>
      </c>
      <c r="E6" s="1" t="s">
        <v>95</v>
      </c>
      <c r="F6" s="23">
        <v>500</v>
      </c>
      <c r="G6" s="1" t="s">
        <v>163</v>
      </c>
      <c r="H6" s="3"/>
      <c r="I6" s="1" t="s">
        <v>63</v>
      </c>
      <c r="J6" s="1"/>
      <c r="K6" s="1">
        <v>2017</v>
      </c>
      <c r="L6" s="11"/>
      <c r="M6" s="1"/>
      <c r="N6" s="1"/>
      <c r="O6" s="1"/>
      <c r="P6" s="49" t="str">
        <f>IFERROR(VLOOKUP(A6,tblIC[],2,FALSE),"")</f>
        <v/>
      </c>
      <c r="Q6" s="1"/>
    </row>
    <row r="7" spans="1:17" x14ac:dyDescent="0.25">
      <c r="A7" s="47" t="str">
        <f t="shared" si="0"/>
        <v>05-01-315-BA-2015</v>
      </c>
      <c r="B7" s="9" t="s">
        <v>47</v>
      </c>
      <c r="C7" s="1" t="s">
        <v>97</v>
      </c>
      <c r="D7" s="9" t="s">
        <v>43</v>
      </c>
      <c r="E7" s="1" t="s">
        <v>95</v>
      </c>
      <c r="F7" s="23">
        <v>315</v>
      </c>
      <c r="G7" s="1" t="s">
        <v>164</v>
      </c>
      <c r="H7" s="3"/>
      <c r="I7" s="1" t="s">
        <v>64</v>
      </c>
      <c r="J7" s="1"/>
      <c r="K7" s="1">
        <v>2015</v>
      </c>
      <c r="L7" s="11"/>
      <c r="M7" s="1"/>
      <c r="N7" s="1"/>
      <c r="O7" s="1"/>
      <c r="P7" s="49" t="str">
        <f>IFERROR(VLOOKUP(A7,tblIC[],2,FALSE),"")</f>
        <v/>
      </c>
      <c r="Q7" s="1"/>
    </row>
    <row r="8" spans="1:17" x14ac:dyDescent="0.25">
      <c r="A8" s="47" t="str">
        <f t="shared" si="0"/>
        <v>05-01-813-BB-2018</v>
      </c>
      <c r="B8" s="9" t="s">
        <v>47</v>
      </c>
      <c r="C8" s="1" t="s">
        <v>97</v>
      </c>
      <c r="D8" s="9" t="s">
        <v>43</v>
      </c>
      <c r="E8" s="1" t="s">
        <v>95</v>
      </c>
      <c r="F8" s="23">
        <v>813</v>
      </c>
      <c r="G8" s="1" t="s">
        <v>165</v>
      </c>
      <c r="H8" s="3"/>
      <c r="I8" s="1" t="s">
        <v>63</v>
      </c>
      <c r="J8" s="1"/>
      <c r="K8" s="1">
        <v>2018</v>
      </c>
      <c r="L8" s="11"/>
      <c r="M8" s="1"/>
      <c r="N8" s="1"/>
      <c r="O8" s="1"/>
      <c r="P8" s="49" t="str">
        <f>IFERROR(VLOOKUP(A8,tblIC[],2,FALSE),"")</f>
        <v/>
      </c>
      <c r="Q8" s="1"/>
    </row>
    <row r="9" spans="1:17" x14ac:dyDescent="0.25">
      <c r="A9" s="47" t="str">
        <f t="shared" si="0"/>
        <v>05-01-132-BB-2018</v>
      </c>
      <c r="B9" s="9" t="s">
        <v>47</v>
      </c>
      <c r="C9" s="1" t="s">
        <v>97</v>
      </c>
      <c r="D9" s="9" t="s">
        <v>43</v>
      </c>
      <c r="E9" s="1" t="s">
        <v>95</v>
      </c>
      <c r="F9" s="23">
        <v>132</v>
      </c>
      <c r="G9" s="1" t="s">
        <v>166</v>
      </c>
      <c r="H9" s="3"/>
      <c r="I9" s="1" t="s">
        <v>63</v>
      </c>
      <c r="J9" s="1"/>
      <c r="K9" s="1">
        <v>2018</v>
      </c>
      <c r="L9" s="11"/>
      <c r="M9" s="1"/>
      <c r="N9" s="1"/>
      <c r="O9" s="1"/>
      <c r="P9" s="49" t="str">
        <f>IFERROR(VLOOKUP(A9,tblIC[],2,FALSE),"")</f>
        <v/>
      </c>
      <c r="Q9" s="1"/>
    </row>
    <row r="10" spans="1:17" x14ac:dyDescent="0.25">
      <c r="A10" s="47" t="str">
        <f t="shared" si="0"/>
        <v>05-01-815-BB-2018</v>
      </c>
      <c r="B10" s="9" t="s">
        <v>47</v>
      </c>
      <c r="C10" s="1" t="s">
        <v>97</v>
      </c>
      <c r="D10" s="9" t="s">
        <v>43</v>
      </c>
      <c r="E10" s="1" t="s">
        <v>95</v>
      </c>
      <c r="F10" s="23">
        <v>815</v>
      </c>
      <c r="G10" s="1" t="s">
        <v>168</v>
      </c>
      <c r="H10" s="3"/>
      <c r="I10" s="1" t="s">
        <v>63</v>
      </c>
      <c r="J10" s="1"/>
      <c r="K10" s="1">
        <v>2018</v>
      </c>
      <c r="L10" s="11"/>
      <c r="M10" s="1"/>
      <c r="N10" s="1"/>
      <c r="O10" s="1"/>
      <c r="P10" s="49" t="str">
        <f>IFERROR(VLOOKUP(A10,tblIC[],2,FALSE),"")</f>
        <v/>
      </c>
      <c r="Q10" s="1"/>
    </row>
    <row r="11" spans="1:17" x14ac:dyDescent="0.25">
      <c r="A11" s="47" t="str">
        <f t="shared" si="0"/>
        <v>05-01-196-BA-2018</v>
      </c>
      <c r="B11" s="9" t="s">
        <v>47</v>
      </c>
      <c r="C11" s="1" t="s">
        <v>97</v>
      </c>
      <c r="D11" s="9" t="s">
        <v>43</v>
      </c>
      <c r="E11" s="1" t="s">
        <v>95</v>
      </c>
      <c r="F11" s="23">
        <v>196</v>
      </c>
      <c r="G11" s="1" t="s">
        <v>169</v>
      </c>
      <c r="H11" s="3"/>
      <c r="I11" s="1" t="s">
        <v>64</v>
      </c>
      <c r="J11" s="1"/>
      <c r="K11" s="1">
        <v>2018</v>
      </c>
      <c r="L11" s="11"/>
      <c r="M11" s="1"/>
      <c r="N11" s="1"/>
      <c r="O11" s="1"/>
      <c r="P11" s="49" t="str">
        <f>IFERROR(VLOOKUP(A11,tblIC[],2,FALSE),"")</f>
        <v/>
      </c>
      <c r="Q11" s="1"/>
    </row>
    <row r="12" spans="1:17" x14ac:dyDescent="0.25">
      <c r="A12" s="47" t="str">
        <f t="shared" si="0"/>
        <v>05-01-811-BB-2018</v>
      </c>
      <c r="B12" s="9" t="s">
        <v>47</v>
      </c>
      <c r="C12" s="1" t="s">
        <v>97</v>
      </c>
      <c r="D12" s="9" t="s">
        <v>43</v>
      </c>
      <c r="E12" s="1" t="s">
        <v>95</v>
      </c>
      <c r="F12" s="23">
        <v>811</v>
      </c>
      <c r="G12" s="1" t="s">
        <v>170</v>
      </c>
      <c r="H12" s="3"/>
      <c r="I12" s="1" t="s">
        <v>63</v>
      </c>
      <c r="J12" s="1"/>
      <c r="K12" s="1">
        <v>2018</v>
      </c>
      <c r="L12" s="11"/>
      <c r="M12" s="1"/>
      <c r="N12" s="1"/>
      <c r="O12" s="1"/>
      <c r="P12" s="49" t="str">
        <f>IFERROR(VLOOKUP(A12,tblIC[],2,FALSE),"")</f>
        <v/>
      </c>
      <c r="Q12" s="1"/>
    </row>
    <row r="13" spans="1:17" x14ac:dyDescent="0.25">
      <c r="A13" s="47" t="str">
        <f t="shared" si="0"/>
        <v>05-01-434-BB-2018</v>
      </c>
      <c r="B13" s="9" t="s">
        <v>47</v>
      </c>
      <c r="C13" s="1" t="s">
        <v>97</v>
      </c>
      <c r="D13" s="9" t="s">
        <v>43</v>
      </c>
      <c r="E13" s="1" t="s">
        <v>95</v>
      </c>
      <c r="F13" s="23">
        <v>434</v>
      </c>
      <c r="G13" s="1" t="s">
        <v>170</v>
      </c>
      <c r="H13" s="3"/>
      <c r="I13" s="1" t="s">
        <v>63</v>
      </c>
      <c r="J13" s="1"/>
      <c r="K13" s="1">
        <v>2018</v>
      </c>
      <c r="L13" s="11"/>
      <c r="M13" s="1"/>
      <c r="N13" s="1"/>
      <c r="O13" s="1"/>
      <c r="P13" s="49" t="str">
        <f>IFERROR(VLOOKUP(A13,tblIC[],2,FALSE),"")</f>
        <v/>
      </c>
      <c r="Q13" s="1"/>
    </row>
    <row r="14" spans="1:17" x14ac:dyDescent="0.25">
      <c r="A14" s="47" t="str">
        <f t="shared" si="0"/>
        <v>05-01-111-BB-2018</v>
      </c>
      <c r="B14" s="9" t="s">
        <v>47</v>
      </c>
      <c r="C14" s="1" t="s">
        <v>97</v>
      </c>
      <c r="D14" s="9" t="s">
        <v>43</v>
      </c>
      <c r="E14" s="1" t="s">
        <v>95</v>
      </c>
      <c r="F14" s="23">
        <v>111</v>
      </c>
      <c r="G14" s="1" t="s">
        <v>170</v>
      </c>
      <c r="H14" s="3"/>
      <c r="I14" s="1" t="s">
        <v>63</v>
      </c>
      <c r="J14" s="1"/>
      <c r="K14" s="1">
        <v>2018</v>
      </c>
      <c r="L14" s="11"/>
      <c r="M14" s="1"/>
      <c r="N14" s="1"/>
      <c r="O14" s="1"/>
      <c r="P14" s="49" t="str">
        <f>IFERROR(VLOOKUP(A14,tblIC[],2,FALSE),"")</f>
        <v/>
      </c>
      <c r="Q14" s="1"/>
    </row>
    <row r="15" spans="1:17" x14ac:dyDescent="0.25">
      <c r="A15" s="47" t="str">
        <f t="shared" si="0"/>
        <v>05-01-682-BB-2018</v>
      </c>
      <c r="B15" s="9" t="s">
        <v>47</v>
      </c>
      <c r="C15" s="1" t="s">
        <v>97</v>
      </c>
      <c r="D15" s="9" t="s">
        <v>43</v>
      </c>
      <c r="E15" s="1" t="s">
        <v>95</v>
      </c>
      <c r="F15" s="22">
        <v>682</v>
      </c>
      <c r="G15" s="1" t="s">
        <v>173</v>
      </c>
      <c r="H15" s="3"/>
      <c r="I15" s="1" t="s">
        <v>63</v>
      </c>
      <c r="J15" s="1"/>
      <c r="K15" s="1">
        <v>2018</v>
      </c>
      <c r="L15" s="11"/>
      <c r="M15" s="1"/>
      <c r="N15" s="1"/>
      <c r="O15" s="1"/>
      <c r="P15" s="49" t="str">
        <f>IFERROR(VLOOKUP(A15,tblIC[],2,FALSE),"")</f>
        <v/>
      </c>
      <c r="Q15" s="1"/>
    </row>
    <row r="16" spans="1:17" x14ac:dyDescent="0.25">
      <c r="A16" s="47" t="str">
        <f t="shared" si="0"/>
        <v>05-01-758-BB-2018</v>
      </c>
      <c r="B16" s="9" t="s">
        <v>47</v>
      </c>
      <c r="C16" s="1" t="s">
        <v>97</v>
      </c>
      <c r="D16" s="9" t="s">
        <v>43</v>
      </c>
      <c r="E16" s="1" t="s">
        <v>95</v>
      </c>
      <c r="F16" s="23">
        <v>758</v>
      </c>
      <c r="G16" s="1" t="s">
        <v>167</v>
      </c>
      <c r="H16" s="3"/>
      <c r="I16" s="1" t="s">
        <v>63</v>
      </c>
      <c r="J16" s="1"/>
      <c r="K16" s="1">
        <v>2018</v>
      </c>
      <c r="L16" s="11"/>
      <c r="M16" s="1"/>
      <c r="N16" s="1"/>
      <c r="O16" s="1"/>
      <c r="P16" s="49" t="str">
        <f>IFERROR(VLOOKUP(A16,tblIC[],2,FALSE),"")</f>
        <v/>
      </c>
      <c r="Q16" s="1"/>
    </row>
    <row r="17" spans="1:17" x14ac:dyDescent="0.25">
      <c r="A17" s="47" t="str">
        <f t="shared" si="0"/>
        <v>05-01-070-BB-2018</v>
      </c>
      <c r="B17" s="9" t="s">
        <v>47</v>
      </c>
      <c r="C17" s="1" t="s">
        <v>97</v>
      </c>
      <c r="D17" s="9" t="s">
        <v>43</v>
      </c>
      <c r="E17" s="1" t="s">
        <v>95</v>
      </c>
      <c r="F17" s="23" t="s">
        <v>171</v>
      </c>
      <c r="G17" s="1" t="s">
        <v>172</v>
      </c>
      <c r="H17" s="3"/>
      <c r="I17" s="1" t="s">
        <v>63</v>
      </c>
      <c r="J17" s="1"/>
      <c r="K17" s="1">
        <v>2018</v>
      </c>
      <c r="L17" s="11"/>
      <c r="M17" s="1"/>
      <c r="N17" s="1"/>
      <c r="O17" s="1"/>
      <c r="P17" s="49" t="str">
        <f>IFERROR(VLOOKUP(A17,tblIC[],2,FALSE),"")</f>
        <v/>
      </c>
      <c r="Q17" s="1"/>
    </row>
    <row r="18" spans="1:17" x14ac:dyDescent="0.25">
      <c r="A18" s="47" t="str">
        <f t="shared" si="0"/>
        <v>05-01-155-BB-2018</v>
      </c>
      <c r="B18" s="9" t="s">
        <v>47</v>
      </c>
      <c r="C18" s="1" t="s">
        <v>97</v>
      </c>
      <c r="D18" s="9" t="s">
        <v>43</v>
      </c>
      <c r="E18" s="1" t="s">
        <v>95</v>
      </c>
      <c r="F18" s="23">
        <v>155</v>
      </c>
      <c r="G18" s="1" t="s">
        <v>174</v>
      </c>
      <c r="H18" s="3"/>
      <c r="I18" s="1" t="s">
        <v>63</v>
      </c>
      <c r="J18" s="1"/>
      <c r="K18" s="1">
        <v>2018</v>
      </c>
      <c r="L18" s="11"/>
      <c r="M18" s="1"/>
      <c r="N18" s="1"/>
      <c r="O18" s="1"/>
      <c r="P18" s="49" t="str">
        <f>IFERROR(VLOOKUP(A18,tblIC[],2,FALSE),"")</f>
        <v/>
      </c>
      <c r="Q18" s="1"/>
    </row>
    <row r="19" spans="1:17" s="2" customFormat="1" x14ac:dyDescent="0.25">
      <c r="A19" s="46" t="s">
        <v>96</v>
      </c>
      <c r="B19" s="39"/>
      <c r="C19" s="39"/>
      <c r="D19" s="39"/>
      <c r="E19" s="39"/>
      <c r="F19" s="41"/>
      <c r="G19" s="39"/>
      <c r="H19" s="39"/>
      <c r="I19" s="39"/>
      <c r="J19" s="39"/>
      <c r="K19" s="42"/>
      <c r="L19" s="39"/>
      <c r="M19" s="39"/>
      <c r="N19" s="39"/>
      <c r="O19" s="39"/>
      <c r="P19" s="46"/>
      <c r="Q19" s="39"/>
    </row>
    <row r="20" spans="1:17" x14ac:dyDescent="0.25">
      <c r="A20" s="47" t="str">
        <f>_xlfn.CONCAT(B20,"-",D20,"-",F20,"-",I20,"-",K20)</f>
        <v>05-02-9249-BA-2018</v>
      </c>
      <c r="B20" s="9" t="s">
        <v>47</v>
      </c>
      <c r="C20" s="1" t="s">
        <v>97</v>
      </c>
      <c r="D20" s="9" t="s">
        <v>44</v>
      </c>
      <c r="E20" s="1" t="s">
        <v>96</v>
      </c>
      <c r="F20" s="22">
        <v>9249</v>
      </c>
      <c r="G20" s="3" t="s">
        <v>178</v>
      </c>
      <c r="H20" s="3"/>
      <c r="I20" s="3" t="s">
        <v>64</v>
      </c>
      <c r="J20" s="1"/>
      <c r="K20" s="1">
        <v>2018</v>
      </c>
      <c r="L20" s="1"/>
      <c r="M20" s="1"/>
      <c r="N20" s="1"/>
      <c r="O20" s="1"/>
      <c r="P20" s="49" t="str">
        <f>IFERROR(VLOOKUP(A20,tblIC[],2,FALSE),"")</f>
        <v/>
      </c>
      <c r="Q20" s="1"/>
    </row>
    <row r="21" spans="1:17" x14ac:dyDescent="0.25">
      <c r="A21" s="47" t="str">
        <f t="shared" si="0"/>
        <v>05-02-1553-BB-2018</v>
      </c>
      <c r="B21" s="9" t="s">
        <v>47</v>
      </c>
      <c r="C21" s="1" t="s">
        <v>97</v>
      </c>
      <c r="D21" s="9" t="s">
        <v>44</v>
      </c>
      <c r="E21" s="1" t="s">
        <v>96</v>
      </c>
      <c r="F21" s="22">
        <v>1553</v>
      </c>
      <c r="G21" s="3" t="s">
        <v>174</v>
      </c>
      <c r="H21" s="3"/>
      <c r="I21" s="3" t="s">
        <v>63</v>
      </c>
      <c r="J21" s="1"/>
      <c r="K21" s="1">
        <v>2018</v>
      </c>
      <c r="L21" s="1"/>
      <c r="M21" s="1"/>
      <c r="N21" s="1"/>
      <c r="O21" s="1"/>
      <c r="P21" s="49" t="str">
        <f>IFERROR(VLOOKUP(A21,tblIC[],2,FALSE),"")</f>
        <v/>
      </c>
      <c r="Q21" s="1"/>
    </row>
    <row r="22" spans="1:17" s="2" customFormat="1" x14ac:dyDescent="0.25">
      <c r="A22" s="46" t="s">
        <v>98</v>
      </c>
      <c r="B22" s="39"/>
      <c r="C22" s="39"/>
      <c r="D22" s="40"/>
      <c r="E22" s="39"/>
      <c r="F22" s="41"/>
      <c r="G22" s="39"/>
      <c r="H22" s="39"/>
      <c r="I22" s="39"/>
      <c r="J22" s="39"/>
      <c r="K22" s="42"/>
      <c r="L22" s="39"/>
      <c r="M22" s="39"/>
      <c r="N22" s="39"/>
      <c r="O22" s="39"/>
      <c r="P22" s="46"/>
      <c r="Q22" s="39"/>
    </row>
    <row r="23" spans="1:17" x14ac:dyDescent="0.25">
      <c r="A23" s="47" t="str">
        <f t="shared" si="0"/>
        <v>05-03-001-BB-2018</v>
      </c>
      <c r="B23" s="9" t="s">
        <v>47</v>
      </c>
      <c r="C23" s="1" t="s">
        <v>97</v>
      </c>
      <c r="D23" s="9" t="s">
        <v>45</v>
      </c>
      <c r="E23" s="1" t="s">
        <v>98</v>
      </c>
      <c r="F23" s="23" t="s">
        <v>53</v>
      </c>
      <c r="G23" s="1" t="s">
        <v>175</v>
      </c>
      <c r="H23" s="1"/>
      <c r="I23" s="3" t="s">
        <v>63</v>
      </c>
      <c r="J23" s="1"/>
      <c r="K23" s="1">
        <v>2018</v>
      </c>
      <c r="L23" s="1"/>
      <c r="M23" s="1"/>
      <c r="N23" s="1"/>
      <c r="O23" s="1"/>
      <c r="P23" s="49" t="str">
        <f>IFERROR(VLOOKUP(A23,tblIC[],2,FALSE),"")</f>
        <v/>
      </c>
      <c r="Q23" s="1"/>
    </row>
    <row r="24" spans="1:17" x14ac:dyDescent="0.25">
      <c r="A24" s="47" t="str">
        <f t="shared" si="0"/>
        <v>05-03-002-BB-2018</v>
      </c>
      <c r="B24" s="9" t="s">
        <v>47</v>
      </c>
      <c r="C24" s="1" t="s">
        <v>97</v>
      </c>
      <c r="D24" s="9" t="s">
        <v>45</v>
      </c>
      <c r="E24" s="1" t="s">
        <v>98</v>
      </c>
      <c r="F24" s="23" t="s">
        <v>61</v>
      </c>
      <c r="G24" s="1" t="s">
        <v>176</v>
      </c>
      <c r="H24" s="1"/>
      <c r="I24" s="3" t="s">
        <v>63</v>
      </c>
      <c r="J24" s="1"/>
      <c r="K24" s="1">
        <v>2018</v>
      </c>
      <c r="L24" s="1"/>
      <c r="M24" s="1"/>
      <c r="N24" s="1"/>
      <c r="O24" s="1"/>
      <c r="P24" s="49" t="str">
        <f>IFERROR(VLOOKUP(A24,tblIC[],2,FALSE),"")</f>
        <v/>
      </c>
      <c r="Q24" s="1"/>
    </row>
    <row r="25" spans="1:17" x14ac:dyDescent="0.25">
      <c r="A25" s="47"/>
      <c r="B25" s="1"/>
      <c r="C25" s="1"/>
      <c r="D25" s="1"/>
      <c r="E25" s="9"/>
      <c r="F25" s="22"/>
      <c r="G25" s="1"/>
      <c r="H25" s="1"/>
      <c r="I25" s="1"/>
      <c r="J25" s="1"/>
      <c r="K25" s="1"/>
      <c r="L25" s="1"/>
      <c r="M25" s="1"/>
      <c r="N25" s="1"/>
      <c r="O25" s="1"/>
      <c r="P25" s="49" t="str">
        <f>IFERROR(VLOOKUP(A25,tblIC[],2,FALSE),"")</f>
        <v/>
      </c>
      <c r="Q25" s="1"/>
    </row>
    <row r="26" spans="1:17" x14ac:dyDescent="0.25">
      <c r="P26" s="49" t="str">
        <f>IFERROR(VLOOKUP(A26,tblIC[],2,FALSE),"")</f>
        <v/>
      </c>
    </row>
    <row r="27" spans="1:17" x14ac:dyDescent="0.25">
      <c r="P27" s="49" t="str">
        <f>IFERROR(VLOOKUP(A27,tblIC[],2,FALSE),"")</f>
        <v/>
      </c>
    </row>
    <row r="28" spans="1:17" x14ac:dyDescent="0.25">
      <c r="P28" s="49" t="str">
        <f>IFERROR(VLOOKUP(A28,tblIC[],2,FALSE),"")</f>
        <v/>
      </c>
    </row>
    <row r="29" spans="1:17" x14ac:dyDescent="0.25">
      <c r="P29" s="49" t="str">
        <f>IFERROR(VLOOKUP(A29,tblIC[],2,FALSE),"")</f>
        <v/>
      </c>
    </row>
    <row r="30" spans="1:17" x14ac:dyDescent="0.25">
      <c r="P30" s="49" t="str">
        <f>IFERROR(VLOOKUP(A30,tblIC[],2,FALSE),"")</f>
        <v/>
      </c>
    </row>
    <row r="31" spans="1:17" x14ac:dyDescent="0.25">
      <c r="P31" s="49" t="str">
        <f>IFERROR(VLOOKUP(A31,tblIC[],2,FALSE),"")</f>
        <v/>
      </c>
    </row>
    <row r="32" spans="1:17" x14ac:dyDescent="0.25">
      <c r="P32" s="49" t="str">
        <f>IFERROR(VLOOKUP(A32,tblIC[],2,FALSE),"")</f>
        <v/>
      </c>
    </row>
    <row r="33" spans="16:16" x14ac:dyDescent="0.25">
      <c r="P33" s="49" t="str">
        <f>IFERROR(VLOOKUP(A33,tblIC[],2,FALSE),"")</f>
        <v/>
      </c>
    </row>
    <row r="34" spans="16:16" x14ac:dyDescent="0.25">
      <c r="P34" s="49" t="str">
        <f>IFERROR(VLOOKUP(A34,tblIC[],2,FALSE),"")</f>
        <v/>
      </c>
    </row>
    <row r="35" spans="16:16" x14ac:dyDescent="0.25">
      <c r="P35" s="49" t="str">
        <f>IFERROR(VLOOKUP(A35,tblIC[],2,FALSE),"")</f>
        <v/>
      </c>
    </row>
    <row r="36" spans="16:16" x14ac:dyDescent="0.25">
      <c r="P36" s="49" t="str">
        <f>IFERROR(VLOOKUP(A36,tblIC[],2,FALSE),"")</f>
        <v/>
      </c>
    </row>
    <row r="37" spans="16:16" x14ac:dyDescent="0.25">
      <c r="P37" s="49" t="str">
        <f>IFERROR(VLOOKUP(A37,tblIC[],2,FALSE),"")</f>
        <v/>
      </c>
    </row>
    <row r="38" spans="16:16" x14ac:dyDescent="0.25">
      <c r="P38" s="49" t="str">
        <f>IFERROR(VLOOKUP(A38,tblIC[],2,FALSE),"")</f>
        <v/>
      </c>
    </row>
    <row r="39" spans="16:16" x14ac:dyDescent="0.25">
      <c r="P39" s="49" t="str">
        <f>IFERROR(VLOOKUP(A39,tblIC[],2,FALSE),"")</f>
        <v/>
      </c>
    </row>
    <row r="40" spans="16:16" x14ac:dyDescent="0.25">
      <c r="P40" s="49" t="str">
        <f>IFERROR(VLOOKUP(A40,tblIC[],2,FALSE),"")</f>
        <v/>
      </c>
    </row>
    <row r="41" spans="16:16" x14ac:dyDescent="0.25">
      <c r="P41" s="49" t="str">
        <f>IFERROR(VLOOKUP(A41,tblIC[],2,FALSE),"")</f>
        <v/>
      </c>
    </row>
    <row r="42" spans="16:16" x14ac:dyDescent="0.25">
      <c r="P42" s="49" t="str">
        <f>IFERROR(VLOOKUP(A42,tblIC[],2,FALSE),"")</f>
        <v/>
      </c>
    </row>
    <row r="43" spans="16:16" x14ac:dyDescent="0.25">
      <c r="P43" s="49" t="str">
        <f>IFERROR(VLOOKUP(A43,tblIC[],2,FALSE),"")</f>
        <v/>
      </c>
    </row>
    <row r="44" spans="16:16" x14ac:dyDescent="0.25">
      <c r="P44" s="49" t="str">
        <f>IFERROR(VLOOKUP(A44,tblIC[],2,FALSE),"")</f>
        <v/>
      </c>
    </row>
    <row r="45" spans="16:16" x14ac:dyDescent="0.25">
      <c r="P45" s="49" t="str">
        <f>IFERROR(VLOOKUP(A45,tblIC[],2,FALSE),"")</f>
        <v/>
      </c>
    </row>
    <row r="46" spans="16:16" x14ac:dyDescent="0.25">
      <c r="P46" s="49" t="str">
        <f>IFERROR(VLOOKUP(A46,tblIC[],2,FALSE),"")</f>
        <v/>
      </c>
    </row>
    <row r="47" spans="16:16" x14ac:dyDescent="0.25">
      <c r="P47" s="49" t="str">
        <f>IFERROR(VLOOKUP(A47,tblIC[],2,FALSE),"")</f>
        <v/>
      </c>
    </row>
    <row r="48" spans="16:16" x14ac:dyDescent="0.25">
      <c r="P48" s="49" t="str">
        <f>IFERROR(VLOOKUP(A48,tblIC[],2,FALSE),"")</f>
        <v/>
      </c>
    </row>
    <row r="49" spans="16:16" x14ac:dyDescent="0.25">
      <c r="P49" s="49" t="str">
        <f>IFERROR(VLOOKUP(A49,tblIC[],2,FALSE),"")</f>
        <v/>
      </c>
    </row>
    <row r="50" spans="16:16" x14ac:dyDescent="0.25">
      <c r="P50" s="49" t="str">
        <f>IFERROR(VLOOKUP(A50,tblIC[],2,FALSE),"")</f>
        <v/>
      </c>
    </row>
    <row r="51" spans="16:16" x14ac:dyDescent="0.25">
      <c r="P51" s="49" t="str">
        <f>IFERROR(VLOOKUP(A51,tblIC[],2,FALSE),"")</f>
        <v/>
      </c>
    </row>
    <row r="52" spans="16:16" x14ac:dyDescent="0.25">
      <c r="P52" s="49" t="str">
        <f>IFERROR(VLOOKUP(A52,tblIC[],2,FALSE),"")</f>
        <v/>
      </c>
    </row>
    <row r="53" spans="16:16" x14ac:dyDescent="0.25">
      <c r="P53" s="49" t="str">
        <f>IFERROR(VLOOKUP(A53,tblIC[],2,FALSE),"")</f>
        <v/>
      </c>
    </row>
    <row r="54" spans="16:16" x14ac:dyDescent="0.25">
      <c r="P54" s="49" t="str">
        <f>IFERROR(VLOOKUP(A54,tblIC[],2,FALSE),"")</f>
        <v/>
      </c>
    </row>
    <row r="55" spans="16:16" x14ac:dyDescent="0.25">
      <c r="P55" s="49" t="str">
        <f>IFERROR(VLOOKUP(A55,tblIC[],2,FALSE),"")</f>
        <v/>
      </c>
    </row>
    <row r="56" spans="16:16" x14ac:dyDescent="0.25">
      <c r="P56" s="49" t="str">
        <f>IFERROR(VLOOKUP(A56,tblIC[],2,FALSE),"")</f>
        <v/>
      </c>
    </row>
    <row r="57" spans="16:16" x14ac:dyDescent="0.25">
      <c r="P57" s="49" t="str">
        <f>IFERROR(VLOOKUP(A57,tblIC[],2,FALSE),"")</f>
        <v/>
      </c>
    </row>
    <row r="58" spans="16:16" x14ac:dyDescent="0.25">
      <c r="P58" s="49" t="str">
        <f>IFERROR(VLOOKUP(A58,tblIC[],2,FALSE),"")</f>
        <v/>
      </c>
    </row>
    <row r="59" spans="16:16" x14ac:dyDescent="0.25">
      <c r="P59" s="49" t="str">
        <f>IFERROR(VLOOKUP(A59,tblIC[],2,FALSE),"")</f>
        <v/>
      </c>
    </row>
    <row r="60" spans="16:16" x14ac:dyDescent="0.25">
      <c r="P60" s="49" t="str">
        <f>IFERROR(VLOOKUP(A60,tblIC[],2,FALSE),"")</f>
        <v/>
      </c>
    </row>
    <row r="61" spans="16:16" x14ac:dyDescent="0.25">
      <c r="P61" s="49" t="str">
        <f>IFERROR(VLOOKUP(A61,tblIC[],2,FALSE),"")</f>
        <v/>
      </c>
    </row>
    <row r="62" spans="16:16" x14ac:dyDescent="0.25">
      <c r="P62" s="49" t="str">
        <f>IFERROR(VLOOKUP(A62,tblIC[],2,FALSE),"")</f>
        <v/>
      </c>
    </row>
    <row r="63" spans="16:16" x14ac:dyDescent="0.25">
      <c r="P63" s="49" t="str">
        <f>IFERROR(VLOOKUP(A63,tblIC[],2,FALSE),"")</f>
        <v/>
      </c>
    </row>
    <row r="64" spans="16:16" x14ac:dyDescent="0.25">
      <c r="P64" s="49" t="str">
        <f>IFERROR(VLOOKUP(A64,tblIC[],2,FALSE),"")</f>
        <v/>
      </c>
    </row>
    <row r="65" spans="16:16" x14ac:dyDescent="0.25">
      <c r="P65" s="49" t="str">
        <f>IFERROR(VLOOKUP(A65,tblIC[],2,FALSE),"")</f>
        <v/>
      </c>
    </row>
    <row r="66" spans="16:16" x14ac:dyDescent="0.25">
      <c r="P66" s="49" t="str">
        <f>IFERROR(VLOOKUP(A66,tblIC[],2,FALSE),"")</f>
        <v/>
      </c>
    </row>
    <row r="67" spans="16:16" x14ac:dyDescent="0.25">
      <c r="P67" s="49" t="str">
        <f>IFERROR(VLOOKUP(A67,tblIC[],2,FALSE),"")</f>
        <v/>
      </c>
    </row>
    <row r="68" spans="16:16" x14ac:dyDescent="0.25">
      <c r="P68" s="49" t="str">
        <f>IFERROR(VLOOKUP(A68,tblIC[],2,FALSE),"")</f>
        <v/>
      </c>
    </row>
    <row r="69" spans="16:16" x14ac:dyDescent="0.25">
      <c r="P69" s="49" t="str">
        <f>IFERROR(VLOOKUP(A69,tblIC[],2,FALSE),"")</f>
        <v/>
      </c>
    </row>
    <row r="70" spans="16:16" x14ac:dyDescent="0.25">
      <c r="P70" s="49" t="str">
        <f>IFERROR(VLOOKUP(A70,tblIC[],2,FALSE),"")</f>
        <v/>
      </c>
    </row>
    <row r="71" spans="16:16" x14ac:dyDescent="0.25">
      <c r="P71" s="49" t="str">
        <f>IFERROR(VLOOKUP(A71,tblIC[],2,FALSE),"")</f>
        <v/>
      </c>
    </row>
    <row r="72" spans="16:16" x14ac:dyDescent="0.25">
      <c r="P72" s="49" t="str">
        <f>IFERROR(VLOOKUP(A72,tblIC[],2,FALSE),"")</f>
        <v/>
      </c>
    </row>
    <row r="73" spans="16:16" x14ac:dyDescent="0.25">
      <c r="P73" s="49" t="str">
        <f>IFERROR(VLOOKUP(A73,tblIC[],2,FALSE),"")</f>
        <v/>
      </c>
    </row>
    <row r="74" spans="16:16" x14ac:dyDescent="0.25">
      <c r="P74" s="49" t="str">
        <f>IFERROR(VLOOKUP(A74,tblIC[],2,FALSE),"")</f>
        <v/>
      </c>
    </row>
    <row r="75" spans="16:16" x14ac:dyDescent="0.25">
      <c r="P75" s="49" t="str">
        <f>IFERROR(VLOOKUP(A75,tblIC[],2,FALSE),"")</f>
        <v/>
      </c>
    </row>
    <row r="76" spans="16:16" x14ac:dyDescent="0.25">
      <c r="P76" s="49" t="str">
        <f>IFERROR(VLOOKUP(A76,tblIC[],2,FALSE),"")</f>
        <v/>
      </c>
    </row>
    <row r="77" spans="16:16" x14ac:dyDescent="0.25">
      <c r="P77" s="49" t="str">
        <f>IFERROR(VLOOKUP(A77,tblIC[],2,FALSE),"")</f>
        <v/>
      </c>
    </row>
    <row r="78" spans="16:16" x14ac:dyDescent="0.25">
      <c r="P78" s="49" t="str">
        <f>IFERROR(VLOOKUP(A78,tblIC[],2,FALSE),"")</f>
        <v/>
      </c>
    </row>
    <row r="79" spans="16:16" x14ac:dyDescent="0.25">
      <c r="P79" s="49" t="str">
        <f>IFERROR(VLOOKUP(A79,tblIC[],2,FALSE),"")</f>
        <v/>
      </c>
    </row>
    <row r="80" spans="16:16" x14ac:dyDescent="0.25">
      <c r="P80" s="49" t="str">
        <f>IFERROR(VLOOKUP(A80,tblIC[],2,FALSE),"")</f>
        <v/>
      </c>
    </row>
    <row r="81" spans="16:16" x14ac:dyDescent="0.25">
      <c r="P81" s="49" t="str">
        <f>IFERROR(VLOOKUP(A81,tblIC[],2,FALSE),"")</f>
        <v/>
      </c>
    </row>
    <row r="82" spans="16:16" x14ac:dyDescent="0.25">
      <c r="P82" s="49" t="str">
        <f>IFERROR(VLOOKUP(A82,tblIC[],2,FALSE),"")</f>
        <v/>
      </c>
    </row>
    <row r="83" spans="16:16" x14ac:dyDescent="0.25">
      <c r="P83" s="49" t="str">
        <f>IFERROR(VLOOKUP(A83,tblIC[],2,FALSE),"")</f>
        <v/>
      </c>
    </row>
    <row r="84" spans="16:16" x14ac:dyDescent="0.25">
      <c r="P84" s="49" t="str">
        <f>IFERROR(VLOOKUP(A84,tblIC[],2,FALSE),"")</f>
        <v/>
      </c>
    </row>
    <row r="85" spans="16:16" x14ac:dyDescent="0.25">
      <c r="P85" s="49" t="str">
        <f>IFERROR(VLOOKUP(A85,tblIC[],2,FALSE),"")</f>
        <v/>
      </c>
    </row>
    <row r="86" spans="16:16" x14ac:dyDescent="0.25">
      <c r="P86" s="49" t="str">
        <f>IFERROR(VLOOKUP(A86,tblIC[],2,FALSE),"")</f>
        <v/>
      </c>
    </row>
    <row r="87" spans="16:16" x14ac:dyDescent="0.25">
      <c r="P87" s="49" t="str">
        <f>IFERROR(VLOOKUP(A87,tblIC[],2,FALSE),"")</f>
        <v/>
      </c>
    </row>
    <row r="88" spans="16:16" x14ac:dyDescent="0.25">
      <c r="P88" s="49" t="str">
        <f>IFERROR(VLOOKUP(A88,tblIC[],2,FALSE),"")</f>
        <v/>
      </c>
    </row>
    <row r="89" spans="16:16" x14ac:dyDescent="0.25">
      <c r="P89" s="49" t="str">
        <f>IFERROR(VLOOKUP(A89,tblIC[],2,FALSE),"")</f>
        <v/>
      </c>
    </row>
    <row r="90" spans="16:16" x14ac:dyDescent="0.25">
      <c r="P90" s="49" t="str">
        <f>IFERROR(VLOOKUP(A90,tblIC[],2,FALSE),"")</f>
        <v/>
      </c>
    </row>
    <row r="91" spans="16:16" x14ac:dyDescent="0.25">
      <c r="P91" s="49" t="str">
        <f>IFERROR(VLOOKUP(A91,tblIC[],2,FALSE),"")</f>
        <v/>
      </c>
    </row>
    <row r="92" spans="16:16" x14ac:dyDescent="0.25">
      <c r="P92" s="49" t="str">
        <f>IFERROR(VLOOKUP(A92,tblIC[],2,FALSE),"")</f>
        <v/>
      </c>
    </row>
    <row r="93" spans="16:16" x14ac:dyDescent="0.25">
      <c r="P93" s="49" t="str">
        <f>IFERROR(VLOOKUP(A93,tblIC[],2,FALSE),"")</f>
        <v/>
      </c>
    </row>
    <row r="94" spans="16:16" x14ac:dyDescent="0.25">
      <c r="P94" s="49" t="str">
        <f>IFERROR(VLOOKUP(A94,tblIC[],2,FALSE),"")</f>
        <v/>
      </c>
    </row>
    <row r="95" spans="16:16" x14ac:dyDescent="0.25">
      <c r="P95" s="49" t="str">
        <f>IFERROR(VLOOKUP(A95,tblIC[],2,FALSE),"")</f>
        <v/>
      </c>
    </row>
    <row r="96" spans="16:16" x14ac:dyDescent="0.25">
      <c r="P96" s="49" t="str">
        <f>IFERROR(VLOOKUP(A96,tblIC[],2,FALSE),"")</f>
        <v/>
      </c>
    </row>
    <row r="97" spans="16:16" x14ac:dyDescent="0.25">
      <c r="P97" s="49" t="str">
        <f>IFERROR(VLOOKUP(A97,tblIC[],2,FALSE),"")</f>
        <v/>
      </c>
    </row>
    <row r="98" spans="16:16" x14ac:dyDescent="0.25">
      <c r="P98" s="49" t="str">
        <f>IFERROR(VLOOKUP(A98,tblIC[],2,FALSE),"")</f>
        <v/>
      </c>
    </row>
    <row r="99" spans="16:16" x14ac:dyDescent="0.25">
      <c r="P99" s="49" t="str">
        <f>IFERROR(VLOOKUP(A99,tblIC[],2,FALSE),"")</f>
        <v/>
      </c>
    </row>
    <row r="100" spans="16:16" x14ac:dyDescent="0.25">
      <c r="P100" s="49" t="str">
        <f>IFERROR(VLOOKUP(A100,tblIC[],2,FALSE),"")</f>
        <v/>
      </c>
    </row>
    <row r="101" spans="16:16" x14ac:dyDescent="0.25">
      <c r="P101" s="49" t="str">
        <f>IFERROR(VLOOKUP(A101,tblIC[],2,FALSE),"")</f>
        <v/>
      </c>
    </row>
    <row r="102" spans="16:16" x14ac:dyDescent="0.25">
      <c r="P102" s="49" t="str">
        <f>IFERROR(VLOOKUP(A102,tblIC[],2,FALSE),"")</f>
        <v/>
      </c>
    </row>
    <row r="103" spans="16:16" x14ac:dyDescent="0.25">
      <c r="P103" s="49" t="str">
        <f>IFERROR(VLOOKUP(A103,tblIC[],2,FALSE),"")</f>
        <v/>
      </c>
    </row>
    <row r="104" spans="16:16" x14ac:dyDescent="0.25">
      <c r="P104" s="49" t="str">
        <f>IFERROR(VLOOKUP(A104,tblIC[],2,FALSE),"")</f>
        <v/>
      </c>
    </row>
    <row r="105" spans="16:16" x14ac:dyDescent="0.25">
      <c r="P105" s="49" t="str">
        <f>IFERROR(VLOOKUP(A105,tblIC[],2,FALSE),"")</f>
        <v/>
      </c>
    </row>
    <row r="106" spans="16:16" x14ac:dyDescent="0.25">
      <c r="P106" s="49" t="str">
        <f>IFERROR(VLOOKUP(A106,tblIC[],2,FALSE),"")</f>
        <v/>
      </c>
    </row>
    <row r="107" spans="16:16" x14ac:dyDescent="0.25">
      <c r="P107" s="49" t="str">
        <f>IFERROR(VLOOKUP(A107,tblIC[],2,FALSE),"")</f>
        <v/>
      </c>
    </row>
    <row r="108" spans="16:16" x14ac:dyDescent="0.25">
      <c r="P108" s="49" t="str">
        <f>IFERROR(VLOOKUP(A108,tblIC[],2,FALSE),"")</f>
        <v/>
      </c>
    </row>
    <row r="109" spans="16:16" x14ac:dyDescent="0.25">
      <c r="P109" s="49" t="str">
        <f>IFERROR(VLOOKUP(A109,tblIC[],2,FALSE),"")</f>
        <v/>
      </c>
    </row>
    <row r="110" spans="16:16" x14ac:dyDescent="0.25">
      <c r="P110" s="49" t="str">
        <f>IFERROR(VLOOKUP(A110,tblIC[],2,FALSE),"")</f>
        <v/>
      </c>
    </row>
    <row r="111" spans="16:16" x14ac:dyDescent="0.25">
      <c r="P111" s="49" t="str">
        <f>IFERROR(VLOOKUP(A111,tblIC[],2,FALSE),"")</f>
        <v/>
      </c>
    </row>
    <row r="112" spans="16:16" x14ac:dyDescent="0.25">
      <c r="P112" s="49" t="str">
        <f>IFERROR(VLOOKUP(A112,tblIC[],2,FALSE),"")</f>
        <v/>
      </c>
    </row>
    <row r="113" spans="16:16" x14ac:dyDescent="0.25">
      <c r="P113" s="49" t="str">
        <f>IFERROR(VLOOKUP(A113,tblIC[],2,FALSE),"")</f>
        <v/>
      </c>
    </row>
    <row r="114" spans="16:16" x14ac:dyDescent="0.25">
      <c r="P114" s="49" t="str">
        <f>IFERROR(VLOOKUP(A114,tblIC[],2,FALSE),"")</f>
        <v/>
      </c>
    </row>
    <row r="115" spans="16:16" x14ac:dyDescent="0.25">
      <c r="P115" s="49" t="str">
        <f>IFERROR(VLOOKUP(A115,tblIC[],2,FALSE),"")</f>
        <v/>
      </c>
    </row>
    <row r="116" spans="16:16" x14ac:dyDescent="0.25">
      <c r="P116" s="49" t="str">
        <f>IFERROR(VLOOKUP(A116,tblIC[],2,FALSE),"")</f>
        <v/>
      </c>
    </row>
    <row r="117" spans="16:16" x14ac:dyDescent="0.25">
      <c r="P117" s="49" t="str">
        <f>IFERROR(VLOOKUP(A117,tblIC[],2,FALSE),"")</f>
        <v/>
      </c>
    </row>
    <row r="118" spans="16:16" x14ac:dyDescent="0.25">
      <c r="P118" s="49" t="str">
        <f>IFERROR(VLOOKUP(A118,tblIC[],2,FALSE),"")</f>
        <v/>
      </c>
    </row>
    <row r="119" spans="16:16" x14ac:dyDescent="0.25">
      <c r="P119" s="49" t="str">
        <f>IFERROR(VLOOKUP(A119,tblIC[],2,FALSE),"")</f>
        <v/>
      </c>
    </row>
    <row r="120" spans="16:16" x14ac:dyDescent="0.25">
      <c r="P120" s="49" t="str">
        <f>IFERROR(VLOOKUP(A120,tblIC[],2,FALSE),"")</f>
        <v/>
      </c>
    </row>
    <row r="121" spans="16:16" x14ac:dyDescent="0.25">
      <c r="P121" s="49" t="str">
        <f>IFERROR(VLOOKUP(A121,tblIC[],2,FALSE),"")</f>
        <v/>
      </c>
    </row>
    <row r="122" spans="16:16" x14ac:dyDescent="0.25">
      <c r="P122" s="49" t="str">
        <f>IFERROR(VLOOKUP(A122,tblIC[],2,FALSE),"")</f>
        <v/>
      </c>
    </row>
    <row r="123" spans="16:16" x14ac:dyDescent="0.25">
      <c r="P123" s="49" t="str">
        <f>IFERROR(VLOOKUP(A123,tblIC[],2,FALSE),"")</f>
        <v/>
      </c>
    </row>
    <row r="124" spans="16:16" x14ac:dyDescent="0.25">
      <c r="P124" s="49" t="str">
        <f>IFERROR(VLOOKUP(A124,tblIC[],2,FALSE),"")</f>
        <v/>
      </c>
    </row>
    <row r="125" spans="16:16" x14ac:dyDescent="0.25">
      <c r="P125" s="49" t="str">
        <f>IFERROR(VLOOKUP(A125,tblIC[],2,FALSE),"")</f>
        <v/>
      </c>
    </row>
    <row r="126" spans="16:16" x14ac:dyDescent="0.25">
      <c r="P126" s="49" t="str">
        <f>IFERROR(VLOOKUP(A126,tblIC[],2,FALSE),"")</f>
        <v/>
      </c>
    </row>
    <row r="127" spans="16:16" x14ac:dyDescent="0.25">
      <c r="P127" s="49" t="str">
        <f>IFERROR(VLOOKUP(A127,tblIC[],2,FALSE),"")</f>
        <v/>
      </c>
    </row>
    <row r="128" spans="16:16" x14ac:dyDescent="0.25">
      <c r="P128" s="49" t="str">
        <f>IFERROR(VLOOKUP(A128,tblIC[],2,FALSE),"")</f>
        <v/>
      </c>
    </row>
    <row r="129" spans="16:16" x14ac:dyDescent="0.25">
      <c r="P129" s="49" t="str">
        <f>IFERROR(VLOOKUP(A129,tblIC[],2,FALSE),"")</f>
        <v/>
      </c>
    </row>
    <row r="130" spans="16:16" x14ac:dyDescent="0.25">
      <c r="P130" s="49" t="str">
        <f>IFERROR(VLOOKUP(A130,tblIC[],2,FALSE),"")</f>
        <v/>
      </c>
    </row>
    <row r="131" spans="16:16" x14ac:dyDescent="0.25">
      <c r="P131" s="49" t="str">
        <f>IFERROR(VLOOKUP(A131,tblIC[],2,FALSE),"")</f>
        <v/>
      </c>
    </row>
    <row r="132" spans="16:16" x14ac:dyDescent="0.25">
      <c r="P132" s="49" t="str">
        <f>IFERROR(VLOOKUP(A132,tblIC[],2,FALSE),"")</f>
        <v/>
      </c>
    </row>
    <row r="133" spans="16:16" x14ac:dyDescent="0.25">
      <c r="P133" s="49" t="str">
        <f>IFERROR(VLOOKUP(A133,tblIC[],2,FALSE),"")</f>
        <v/>
      </c>
    </row>
    <row r="134" spans="16:16" x14ac:dyDescent="0.25">
      <c r="P134" s="49" t="str">
        <f>IFERROR(VLOOKUP(A134,tblIC[],2,FALSE),"")</f>
        <v/>
      </c>
    </row>
    <row r="135" spans="16:16" x14ac:dyDescent="0.25">
      <c r="P135" s="49" t="str">
        <f>IFERROR(VLOOKUP(A135,tblIC[],2,FALSE),"")</f>
        <v/>
      </c>
    </row>
    <row r="136" spans="16:16" x14ac:dyDescent="0.25">
      <c r="P136" s="49" t="str">
        <f>IFERROR(VLOOKUP(A136,tblIC[],2,FALSE),"")</f>
        <v/>
      </c>
    </row>
    <row r="137" spans="16:16" x14ac:dyDescent="0.25">
      <c r="P137" s="49" t="str">
        <f>IFERROR(VLOOKUP(A137,tblIC[],2,FALSE),"")</f>
        <v/>
      </c>
    </row>
    <row r="138" spans="16:16" x14ac:dyDescent="0.25">
      <c r="P138" s="49" t="str">
        <f>IFERROR(VLOOKUP(A138,tblIC[],2,FALSE),"")</f>
        <v/>
      </c>
    </row>
    <row r="139" spans="16:16" x14ac:dyDescent="0.25">
      <c r="P139" s="49" t="str">
        <f>IFERROR(VLOOKUP(A139,tblIC[],2,FALSE),"")</f>
        <v/>
      </c>
    </row>
    <row r="140" spans="16:16" x14ac:dyDescent="0.25">
      <c r="P140" s="49" t="str">
        <f>IFERROR(VLOOKUP(A140,tblIC[],2,FALSE),"")</f>
        <v/>
      </c>
    </row>
    <row r="141" spans="16:16" x14ac:dyDescent="0.25">
      <c r="P141" s="49" t="str">
        <f>IFERROR(VLOOKUP(A141,tblIC[],2,FALSE),"")</f>
        <v/>
      </c>
    </row>
    <row r="142" spans="16:16" x14ac:dyDescent="0.25">
      <c r="P142" s="49" t="str">
        <f>IFERROR(VLOOKUP(A142,tblIC[],2,FALSE),"")</f>
        <v/>
      </c>
    </row>
    <row r="143" spans="16:16" x14ac:dyDescent="0.25">
      <c r="P143" s="49" t="str">
        <f>IFERROR(VLOOKUP(A143,tblIC[],2,FALSE),"")</f>
        <v/>
      </c>
    </row>
    <row r="144" spans="16:16" x14ac:dyDescent="0.25">
      <c r="P144" s="49" t="str">
        <f>IFERROR(VLOOKUP(A144,tblIC[],2,FALSE),"")</f>
        <v/>
      </c>
    </row>
    <row r="145" spans="16:16" x14ac:dyDescent="0.25">
      <c r="P145" s="49" t="str">
        <f>IFERROR(VLOOKUP(A145,tblIC[],2,FALSE),"")</f>
        <v/>
      </c>
    </row>
    <row r="146" spans="16:16" x14ac:dyDescent="0.25">
      <c r="P146" s="49" t="str">
        <f>IFERROR(VLOOKUP(A146,tblIC[],2,FALSE),"")</f>
        <v/>
      </c>
    </row>
    <row r="147" spans="16:16" x14ac:dyDescent="0.25">
      <c r="P147" s="49" t="str">
        <f>IFERROR(VLOOKUP(A147,tblIC[],2,FALSE),"")</f>
        <v/>
      </c>
    </row>
    <row r="148" spans="16:16" x14ac:dyDescent="0.25">
      <c r="P148" s="49" t="str">
        <f>IFERROR(VLOOKUP(A148,tblIC[],2,FALSE),"")</f>
        <v/>
      </c>
    </row>
    <row r="149" spans="16:16" x14ac:dyDescent="0.25">
      <c r="P149" s="49" t="str">
        <f>IFERROR(VLOOKUP(A149,tblIC[],2,FALSE),"")</f>
        <v/>
      </c>
    </row>
    <row r="150" spans="16:16" x14ac:dyDescent="0.25">
      <c r="P150" s="49" t="str">
        <f>IFERROR(VLOOKUP(A150,tblIC[],2,FALSE),"")</f>
        <v/>
      </c>
    </row>
    <row r="151" spans="16:16" x14ac:dyDescent="0.25">
      <c r="P151" s="49" t="str">
        <f>IFERROR(VLOOKUP(A151,tblIC[],2,FALSE),"")</f>
        <v/>
      </c>
    </row>
    <row r="152" spans="16:16" x14ac:dyDescent="0.25">
      <c r="P152" s="49" t="str">
        <f>IFERROR(VLOOKUP(A152,tblIC[],2,FALSE),"")</f>
        <v/>
      </c>
    </row>
    <row r="153" spans="16:16" x14ac:dyDescent="0.25">
      <c r="P153" s="49" t="str">
        <f>IFERROR(VLOOKUP(A153,tblIC[],2,FALSE),"")</f>
        <v/>
      </c>
    </row>
    <row r="154" spans="16:16" x14ac:dyDescent="0.25">
      <c r="P154" s="49" t="str">
        <f>IFERROR(VLOOKUP(A154,tblIC[],2,FALSE),"")</f>
        <v/>
      </c>
    </row>
    <row r="155" spans="16:16" x14ac:dyDescent="0.25">
      <c r="P155" s="49" t="str">
        <f>IFERROR(VLOOKUP(A155,tblIC[],2,FALSE),"")</f>
        <v/>
      </c>
    </row>
    <row r="156" spans="16:16" x14ac:dyDescent="0.25">
      <c r="P156" s="49" t="str">
        <f>IFERROR(VLOOKUP(A156,tblIC[],2,FALSE),"")</f>
        <v/>
      </c>
    </row>
    <row r="157" spans="16:16" x14ac:dyDescent="0.25">
      <c r="P157" s="49" t="str">
        <f>IFERROR(VLOOKUP(A157,tblIC[],2,FALSE),"")</f>
        <v/>
      </c>
    </row>
    <row r="158" spans="16:16" x14ac:dyDescent="0.25">
      <c r="P158" s="49" t="str">
        <f>IFERROR(VLOOKUP(A158,tblIC[],2,FALSE),"")</f>
        <v/>
      </c>
    </row>
    <row r="159" spans="16:16" x14ac:dyDescent="0.25">
      <c r="P159" s="49" t="str">
        <f>IFERROR(VLOOKUP(A159,tblIC[],2,FALSE),"")</f>
        <v/>
      </c>
    </row>
    <row r="160" spans="16:16" x14ac:dyDescent="0.25">
      <c r="P160" s="49" t="str">
        <f>IFERROR(VLOOKUP(A160,tblIC[],2,FALSE),"")</f>
        <v/>
      </c>
    </row>
    <row r="161" spans="16:16" x14ac:dyDescent="0.25">
      <c r="P161" s="49" t="str">
        <f>IFERROR(VLOOKUP(A161,tblIC[],2,FALSE),"")</f>
        <v/>
      </c>
    </row>
    <row r="162" spans="16:16" x14ac:dyDescent="0.25">
      <c r="P162" s="49" t="str">
        <f>IFERROR(VLOOKUP(A162,tblIC[],2,FALSE),"")</f>
        <v/>
      </c>
    </row>
    <row r="163" spans="16:16" x14ac:dyDescent="0.25">
      <c r="P163" s="49" t="str">
        <f>IFERROR(VLOOKUP(A163,tblIC[],2,FALSE),"")</f>
        <v/>
      </c>
    </row>
    <row r="164" spans="16:16" x14ac:dyDescent="0.25">
      <c r="P164" s="49" t="str">
        <f>IFERROR(VLOOKUP(A164,tblIC[],2,FALSE),"")</f>
        <v/>
      </c>
    </row>
    <row r="165" spans="16:16" x14ac:dyDescent="0.25">
      <c r="P165" s="49" t="str">
        <f>IFERROR(VLOOKUP(A165,tblIC[],2,FALSE),"")</f>
        <v/>
      </c>
    </row>
    <row r="166" spans="16:16" x14ac:dyDescent="0.25">
      <c r="P166" s="49" t="str">
        <f>IFERROR(VLOOKUP(A166,tblIC[],2,FALSE),"")</f>
        <v/>
      </c>
    </row>
    <row r="167" spans="16:16" x14ac:dyDescent="0.25">
      <c r="P167" s="49" t="str">
        <f>IFERROR(VLOOKUP(A167,tblIC[],2,FALSE),"")</f>
        <v/>
      </c>
    </row>
    <row r="168" spans="16:16" x14ac:dyDescent="0.25">
      <c r="P168" s="49" t="str">
        <f>IFERROR(VLOOKUP(A168,tblIC[],2,FALSE),"")</f>
        <v/>
      </c>
    </row>
    <row r="169" spans="16:16" x14ac:dyDescent="0.25">
      <c r="P169" s="49" t="str">
        <f>IFERROR(VLOOKUP(A169,tblIC[],2,FALSE),"")</f>
        <v/>
      </c>
    </row>
    <row r="170" spans="16:16" x14ac:dyDescent="0.25">
      <c r="P170" s="49" t="str">
        <f>IFERROR(VLOOKUP(A170,tblIC[],2,FALSE),"")</f>
        <v/>
      </c>
    </row>
    <row r="171" spans="16:16" x14ac:dyDescent="0.25">
      <c r="P171" s="49" t="str">
        <f>IFERROR(VLOOKUP(A171,tblIC[],2,FALSE),"")</f>
        <v/>
      </c>
    </row>
    <row r="172" spans="16:16" x14ac:dyDescent="0.25">
      <c r="P172" s="49" t="str">
        <f>IFERROR(VLOOKUP(A172,tblIC[],2,FALSE),"")</f>
        <v/>
      </c>
    </row>
    <row r="173" spans="16:16" x14ac:dyDescent="0.25">
      <c r="P173" s="49" t="str">
        <f>IFERROR(VLOOKUP(A173,tblIC[],2,FALSE),"")</f>
        <v/>
      </c>
    </row>
    <row r="174" spans="16:16" x14ac:dyDescent="0.25">
      <c r="P174" s="49" t="str">
        <f>IFERROR(VLOOKUP(A174,tblIC[],2,FALSE),"")</f>
        <v/>
      </c>
    </row>
    <row r="175" spans="16:16" x14ac:dyDescent="0.25">
      <c r="P175" s="49" t="str">
        <f>IFERROR(VLOOKUP(A175,tblIC[],2,FALSE),"")</f>
        <v/>
      </c>
    </row>
    <row r="176" spans="16:16" x14ac:dyDescent="0.25">
      <c r="P176" s="49" t="str">
        <f>IFERROR(VLOOKUP(A176,tblIC[],2,FALSE),"")</f>
        <v/>
      </c>
    </row>
    <row r="177" spans="16:16" x14ac:dyDescent="0.25">
      <c r="P177" s="49" t="str">
        <f>IFERROR(VLOOKUP(A177,tblIC[],2,FALSE),"")</f>
        <v/>
      </c>
    </row>
    <row r="178" spans="16:16" x14ac:dyDescent="0.25">
      <c r="P178" s="49" t="str">
        <f>IFERROR(VLOOKUP(A178,tblIC[],2,FALSE),"")</f>
        <v/>
      </c>
    </row>
    <row r="179" spans="16:16" x14ac:dyDescent="0.25">
      <c r="P179" s="49" t="str">
        <f>IFERROR(VLOOKUP(A179,tblIC[],2,FALSE),"")</f>
        <v/>
      </c>
    </row>
    <row r="180" spans="16:16" x14ac:dyDescent="0.25">
      <c r="P180" s="49" t="str">
        <f>IFERROR(VLOOKUP(A180,tblIC[],2,FALSE),"")</f>
        <v/>
      </c>
    </row>
    <row r="181" spans="16:16" x14ac:dyDescent="0.25">
      <c r="P181" s="49" t="str">
        <f>IFERROR(VLOOKUP(A181,tblIC[],2,FALSE),"")</f>
        <v/>
      </c>
    </row>
    <row r="182" spans="16:16" x14ac:dyDescent="0.25">
      <c r="P182" s="49" t="str">
        <f>IFERROR(VLOOKUP(A182,tblIC[],2,FALSE),"")</f>
        <v/>
      </c>
    </row>
    <row r="183" spans="16:16" x14ac:dyDescent="0.25">
      <c r="P183" s="49" t="str">
        <f>IFERROR(VLOOKUP(A183,tblIC[],2,FALSE),"")</f>
        <v/>
      </c>
    </row>
    <row r="184" spans="16:16" x14ac:dyDescent="0.25">
      <c r="P184" s="49" t="str">
        <f>IFERROR(VLOOKUP(A184,tblIC[],2,FALSE),"")</f>
        <v/>
      </c>
    </row>
    <row r="185" spans="16:16" x14ac:dyDescent="0.25">
      <c r="P185" s="49" t="str">
        <f>IFERROR(VLOOKUP(A185,tblIC[],2,FALSE),"")</f>
        <v/>
      </c>
    </row>
    <row r="186" spans="16:16" x14ac:dyDescent="0.25">
      <c r="P186" s="49" t="str">
        <f>IFERROR(VLOOKUP(A186,tblIC[],2,FALSE),"")</f>
        <v/>
      </c>
    </row>
    <row r="187" spans="16:16" x14ac:dyDescent="0.25">
      <c r="P187" s="49" t="str">
        <f>IFERROR(VLOOKUP(A187,tblIC[],2,FALSE),"")</f>
        <v/>
      </c>
    </row>
    <row r="188" spans="16:16" x14ac:dyDescent="0.25">
      <c r="P188" s="49" t="str">
        <f>IFERROR(VLOOKUP(A188,tblIC[],2,FALSE),"")</f>
        <v/>
      </c>
    </row>
    <row r="189" spans="16:16" x14ac:dyDescent="0.25">
      <c r="P189" s="49" t="str">
        <f>IFERROR(VLOOKUP(A189,tblIC[],2,FALSE),"")</f>
        <v/>
      </c>
    </row>
    <row r="190" spans="16:16" x14ac:dyDescent="0.25">
      <c r="P190" s="49" t="str">
        <f>IFERROR(VLOOKUP(A190,tblIC[],2,FALSE),"")</f>
        <v/>
      </c>
    </row>
    <row r="191" spans="16:16" x14ac:dyDescent="0.25">
      <c r="P191" s="49" t="str">
        <f>IFERROR(VLOOKUP(A191,tblIC[],2,FALSE),"")</f>
        <v/>
      </c>
    </row>
    <row r="192" spans="16:16" x14ac:dyDescent="0.25">
      <c r="P192" s="49" t="str">
        <f>IFERROR(VLOOKUP(A192,tblIC[],2,FALSE),"")</f>
        <v/>
      </c>
    </row>
    <row r="193" spans="16:16" x14ac:dyDescent="0.25">
      <c r="P193" s="49" t="str">
        <f>IFERROR(VLOOKUP(A193,tblIC[],2,FALSE),"")</f>
        <v/>
      </c>
    </row>
    <row r="194" spans="16:16" x14ac:dyDescent="0.25">
      <c r="P194" s="49" t="str">
        <f>IFERROR(VLOOKUP(A194,tblIC[],2,FALSE),"")</f>
        <v/>
      </c>
    </row>
    <row r="195" spans="16:16" x14ac:dyDescent="0.25">
      <c r="P195" s="49" t="str">
        <f>IFERROR(VLOOKUP(A195,tblIC[],2,FALSE),"")</f>
        <v/>
      </c>
    </row>
    <row r="196" spans="16:16" x14ac:dyDescent="0.25">
      <c r="P196" s="49" t="str">
        <f>IFERROR(VLOOKUP(A196,tblIC[],2,FALSE),"")</f>
        <v/>
      </c>
    </row>
    <row r="197" spans="16:16" x14ac:dyDescent="0.25">
      <c r="P197" s="49" t="str">
        <f>IFERROR(VLOOKUP(A197,tblIC[],2,FALSE),"")</f>
        <v/>
      </c>
    </row>
    <row r="198" spans="16:16" x14ac:dyDescent="0.25">
      <c r="P198" s="49" t="str">
        <f>IFERROR(VLOOKUP(A198,tblIC[],2,FALSE),"")</f>
        <v/>
      </c>
    </row>
    <row r="199" spans="16:16" x14ac:dyDescent="0.25">
      <c r="P199" s="49" t="str">
        <f>IFERROR(VLOOKUP(A199,tblIC[],2,FALSE),"")</f>
        <v/>
      </c>
    </row>
    <row r="200" spans="16:16" x14ac:dyDescent="0.25">
      <c r="P200" s="49" t="str">
        <f>IFERROR(VLOOKUP(A200,tblIC[],2,FALSE),"")</f>
        <v/>
      </c>
    </row>
    <row r="201" spans="16:16" x14ac:dyDescent="0.25">
      <c r="P201" s="49" t="str">
        <f>IFERROR(VLOOKUP(A201,tblIC[],2,FALSE),"")</f>
        <v/>
      </c>
    </row>
    <row r="202" spans="16:16" x14ac:dyDescent="0.25">
      <c r="P202" s="49" t="str">
        <f>IFERROR(VLOOKUP(A202,tblIC[],2,FALSE),"")</f>
        <v/>
      </c>
    </row>
    <row r="203" spans="16:16" x14ac:dyDescent="0.25">
      <c r="P203" s="49" t="str">
        <f>IFERROR(VLOOKUP(A203,tblIC[],2,FALSE),"")</f>
        <v/>
      </c>
    </row>
    <row r="204" spans="16:16" x14ac:dyDescent="0.25">
      <c r="P204" s="49" t="str">
        <f>IFERROR(VLOOKUP(A204,tblIC[],2,FALSE),"")</f>
        <v/>
      </c>
    </row>
    <row r="205" spans="16:16" x14ac:dyDescent="0.25">
      <c r="P205" s="49" t="str">
        <f>IFERROR(VLOOKUP(A205,tblIC[],2,FALSE),"")</f>
        <v/>
      </c>
    </row>
    <row r="206" spans="16:16" x14ac:dyDescent="0.25">
      <c r="P206" s="49" t="str">
        <f>IFERROR(VLOOKUP(A206,tblIC[],2,FALSE),"")</f>
        <v/>
      </c>
    </row>
    <row r="207" spans="16:16" x14ac:dyDescent="0.25">
      <c r="P207" s="49" t="str">
        <f>IFERROR(VLOOKUP(A207,tblIC[],2,FALSE),"")</f>
        <v/>
      </c>
    </row>
    <row r="208" spans="16:16" x14ac:dyDescent="0.25">
      <c r="P208" s="49" t="str">
        <f>IFERROR(VLOOKUP(A208,tblIC[],2,FALSE),"")</f>
        <v/>
      </c>
    </row>
    <row r="209" spans="16:16" x14ac:dyDescent="0.25">
      <c r="P209" s="49" t="str">
        <f>IFERROR(VLOOKUP(A209,tblIC[],2,FALSE),"")</f>
        <v/>
      </c>
    </row>
    <row r="210" spans="16:16" x14ac:dyDescent="0.25">
      <c r="P210" s="49" t="str">
        <f>IFERROR(VLOOKUP(A210,tblIC[],2,FALSE),"")</f>
        <v/>
      </c>
    </row>
    <row r="211" spans="16:16" x14ac:dyDescent="0.25">
      <c r="P211" s="49" t="str">
        <f>IFERROR(VLOOKUP(A211,tblIC[],2,FALSE),"")</f>
        <v/>
      </c>
    </row>
    <row r="212" spans="16:16" x14ac:dyDescent="0.25">
      <c r="P212" s="49" t="str">
        <f>IFERROR(VLOOKUP(A212,tblIC[],2,FALSE),"")</f>
        <v/>
      </c>
    </row>
    <row r="213" spans="16:16" x14ac:dyDescent="0.25">
      <c r="P213" s="49" t="str">
        <f>IFERROR(VLOOKUP(A213,tblIC[],2,FALSE),"")</f>
        <v/>
      </c>
    </row>
    <row r="214" spans="16:16" x14ac:dyDescent="0.25">
      <c r="P214" s="49" t="str">
        <f>IFERROR(VLOOKUP(A214,tblIC[],2,FALSE),"")</f>
        <v/>
      </c>
    </row>
    <row r="215" spans="16:16" x14ac:dyDescent="0.25">
      <c r="P215" s="49" t="str">
        <f>IFERROR(VLOOKUP(A215,tblIC[],2,FALSE),"")</f>
        <v/>
      </c>
    </row>
    <row r="216" spans="16:16" x14ac:dyDescent="0.25">
      <c r="P216" s="49" t="str">
        <f>IFERROR(VLOOKUP(A216,tblIC[],2,FALSE),"")</f>
        <v/>
      </c>
    </row>
    <row r="217" spans="16:16" x14ac:dyDescent="0.25">
      <c r="P217" s="49" t="str">
        <f>IFERROR(VLOOKUP(A217,tblIC[],2,FALSE),"")</f>
        <v/>
      </c>
    </row>
    <row r="218" spans="16:16" x14ac:dyDescent="0.25">
      <c r="P218" s="49" t="str">
        <f>IFERROR(VLOOKUP(A218,tblIC[],2,FALSE),"")</f>
        <v/>
      </c>
    </row>
    <row r="219" spans="16:16" x14ac:dyDescent="0.25">
      <c r="P219" s="49" t="str">
        <f>IFERROR(VLOOKUP(A219,tblIC[],2,FALSE),"")</f>
        <v/>
      </c>
    </row>
    <row r="220" spans="16:16" x14ac:dyDescent="0.25">
      <c r="P220" s="49" t="str">
        <f>IFERROR(VLOOKUP(A220,tblIC[],2,FALSE),"")</f>
        <v/>
      </c>
    </row>
    <row r="221" spans="16:16" x14ac:dyDescent="0.25">
      <c r="P221" s="49" t="str">
        <f>IFERROR(VLOOKUP(A221,tblIC[],2,FALSE),"")</f>
        <v/>
      </c>
    </row>
    <row r="222" spans="16:16" x14ac:dyDescent="0.25">
      <c r="P222" s="49" t="str">
        <f>IFERROR(VLOOKUP(A222,tblIC[],2,FALSE),"")</f>
        <v/>
      </c>
    </row>
    <row r="223" spans="16:16" x14ac:dyDescent="0.25">
      <c r="P223" s="49" t="str">
        <f>IFERROR(VLOOKUP(A223,tblIC[],2,FALSE),"")</f>
        <v/>
      </c>
    </row>
    <row r="224" spans="16:16" x14ac:dyDescent="0.25">
      <c r="P224" s="49" t="str">
        <f>IFERROR(VLOOKUP(A224,tblIC[],2,FALSE),"")</f>
        <v/>
      </c>
    </row>
    <row r="225" spans="16:16" x14ac:dyDescent="0.25">
      <c r="P225" s="49" t="str">
        <f>IFERROR(VLOOKUP(A225,tblIC[],2,FALSE),"")</f>
        <v/>
      </c>
    </row>
    <row r="226" spans="16:16" x14ac:dyDescent="0.25">
      <c r="P226" s="49" t="str">
        <f>IFERROR(VLOOKUP(A226,tblIC[],2,FALSE),"")</f>
        <v/>
      </c>
    </row>
    <row r="227" spans="16:16" x14ac:dyDescent="0.25">
      <c r="P227" s="49" t="str">
        <f>IFERROR(VLOOKUP(A227,tblIC[],2,FALSE),"")</f>
        <v/>
      </c>
    </row>
    <row r="228" spans="16:16" x14ac:dyDescent="0.25">
      <c r="P228" s="49" t="str">
        <f>IFERROR(VLOOKUP(A228,tblIC[],2,FALSE),"")</f>
        <v/>
      </c>
    </row>
    <row r="229" spans="16:16" x14ac:dyDescent="0.25">
      <c r="P229" s="49" t="str">
        <f>IFERROR(VLOOKUP(A229,tblIC[],2,FALSE),"")</f>
        <v/>
      </c>
    </row>
    <row r="230" spans="16:16" x14ac:dyDescent="0.25">
      <c r="P230" s="49" t="str">
        <f>IFERROR(VLOOKUP(A230,tblIC[],2,FALSE),"")</f>
        <v/>
      </c>
    </row>
    <row r="231" spans="16:16" x14ac:dyDescent="0.25">
      <c r="P231" s="49" t="str">
        <f>IFERROR(VLOOKUP(A231,tblIC[],2,FALSE),"")</f>
        <v/>
      </c>
    </row>
    <row r="232" spans="16:16" x14ac:dyDescent="0.25">
      <c r="P232" s="49" t="str">
        <f>IFERROR(VLOOKUP(A232,tblIC[],2,FALSE),"")</f>
        <v/>
      </c>
    </row>
    <row r="233" spans="16:16" x14ac:dyDescent="0.25">
      <c r="P233" s="49" t="str">
        <f>IFERROR(VLOOKUP(A233,tblIC[],2,FALSE),"")</f>
        <v/>
      </c>
    </row>
    <row r="234" spans="16:16" x14ac:dyDescent="0.25">
      <c r="P234" s="49" t="str">
        <f>IFERROR(VLOOKUP(A234,tblIC[],2,FALSE),"")</f>
        <v/>
      </c>
    </row>
    <row r="235" spans="16:16" x14ac:dyDescent="0.25">
      <c r="P235" s="49" t="str">
        <f>IFERROR(VLOOKUP(A235,tblIC[],2,FALSE),"")</f>
        <v/>
      </c>
    </row>
    <row r="236" spans="16:16" x14ac:dyDescent="0.25">
      <c r="P236" s="49" t="str">
        <f>IFERROR(VLOOKUP(A236,tblIC[],2,FALSE),"")</f>
        <v/>
      </c>
    </row>
    <row r="237" spans="16:16" x14ac:dyDescent="0.25">
      <c r="P237" s="49" t="str">
        <f>IFERROR(VLOOKUP(A237,tblIC[],2,FALSE),"")</f>
        <v/>
      </c>
    </row>
    <row r="238" spans="16:16" x14ac:dyDescent="0.25">
      <c r="P238" s="49" t="str">
        <f>IFERROR(VLOOKUP(A238,tblIC[],2,FALSE),"")</f>
        <v/>
      </c>
    </row>
    <row r="239" spans="16:16" x14ac:dyDescent="0.25">
      <c r="P239" s="49" t="str">
        <f>IFERROR(VLOOKUP(A239,tblIC[],2,FALSE),"")</f>
        <v/>
      </c>
    </row>
    <row r="240" spans="16:16" x14ac:dyDescent="0.25">
      <c r="P240" s="49" t="str">
        <f>IFERROR(VLOOKUP(A240,tblIC[],2,FALSE),"")</f>
        <v/>
      </c>
    </row>
    <row r="241" spans="16:16" x14ac:dyDescent="0.25">
      <c r="P241" s="49" t="str">
        <f>IFERROR(VLOOKUP(A241,tblIC[],2,FALSE),"")</f>
        <v/>
      </c>
    </row>
    <row r="242" spans="16:16" x14ac:dyDescent="0.25">
      <c r="P242" s="49" t="str">
        <f>IFERROR(VLOOKUP(A242,tblIC[],2,FALSE),"")</f>
        <v/>
      </c>
    </row>
    <row r="243" spans="16:16" x14ac:dyDescent="0.25">
      <c r="P243" s="49" t="str">
        <f>IFERROR(VLOOKUP(A243,tblIC[],2,FALSE),"")</f>
        <v/>
      </c>
    </row>
    <row r="244" spans="16:16" x14ac:dyDescent="0.25">
      <c r="P244" s="49" t="str">
        <f>IFERROR(VLOOKUP(A244,tblIC[],2,FALSE),"")</f>
        <v/>
      </c>
    </row>
    <row r="245" spans="16:16" x14ac:dyDescent="0.25">
      <c r="P245" s="49" t="str">
        <f>IFERROR(VLOOKUP(A245,tblIC[],2,FALSE),"")</f>
        <v/>
      </c>
    </row>
    <row r="246" spans="16:16" x14ac:dyDescent="0.25">
      <c r="P246" s="49" t="str">
        <f>IFERROR(VLOOKUP(A246,tblIC[],2,FALSE),"")</f>
        <v/>
      </c>
    </row>
    <row r="247" spans="16:16" x14ac:dyDescent="0.25">
      <c r="P247" s="49" t="str">
        <f>IFERROR(VLOOKUP(A247,tblIC[],2,FALSE),"")</f>
        <v/>
      </c>
    </row>
    <row r="248" spans="16:16" x14ac:dyDescent="0.25">
      <c r="P248" s="49" t="str">
        <f>IFERROR(VLOOKUP(A248,tblIC[],2,FALSE),"")</f>
        <v/>
      </c>
    </row>
    <row r="249" spans="16:16" x14ac:dyDescent="0.25">
      <c r="P249" s="49" t="str">
        <f>IFERROR(VLOOKUP(A249,tblIC[],2,FALSE),"")</f>
        <v/>
      </c>
    </row>
    <row r="250" spans="16:16" x14ac:dyDescent="0.25">
      <c r="P250" s="49" t="str">
        <f>IFERROR(VLOOKUP(A250,tblIC[],2,FALSE),"")</f>
        <v/>
      </c>
    </row>
    <row r="251" spans="16:16" x14ac:dyDescent="0.25">
      <c r="P251" s="49" t="str">
        <f>IFERROR(VLOOKUP(A251,tblIC[],2,FALSE),"")</f>
        <v/>
      </c>
    </row>
    <row r="252" spans="16:16" x14ac:dyDescent="0.25">
      <c r="P252" s="49" t="str">
        <f>IFERROR(VLOOKUP(A252,tblIC[],2,FALSE),"")</f>
        <v/>
      </c>
    </row>
    <row r="253" spans="16:16" x14ac:dyDescent="0.25">
      <c r="P253" s="49" t="str">
        <f>IFERROR(VLOOKUP(A253,tblIC[],2,FALSE),"")</f>
        <v/>
      </c>
    </row>
    <row r="254" spans="16:16" x14ac:dyDescent="0.25">
      <c r="P254" s="49" t="str">
        <f>IFERROR(VLOOKUP(A254,tblIC[],2,FALSE),"")</f>
        <v/>
      </c>
    </row>
    <row r="255" spans="16:16" x14ac:dyDescent="0.25">
      <c r="P255" s="49" t="str">
        <f>IFERROR(VLOOKUP(A255,tblIC[],2,FALSE),"")</f>
        <v/>
      </c>
    </row>
    <row r="256" spans="16:16" x14ac:dyDescent="0.25">
      <c r="P256" s="49" t="str">
        <f>IFERROR(VLOOKUP(A256,tblIC[],2,FALSE),"")</f>
        <v/>
      </c>
    </row>
    <row r="257" spans="16:16" x14ac:dyDescent="0.25">
      <c r="P257" s="49" t="str">
        <f>IFERROR(VLOOKUP(A257,tblIC[],2,FALSE),"")</f>
        <v/>
      </c>
    </row>
    <row r="258" spans="16:16" x14ac:dyDescent="0.25">
      <c r="P258" s="49" t="str">
        <f>IFERROR(VLOOKUP(A258,tblIC[],2,FALSE),"")</f>
        <v/>
      </c>
    </row>
    <row r="259" spans="16:16" x14ac:dyDescent="0.25">
      <c r="P259" s="49" t="str">
        <f>IFERROR(VLOOKUP(A259,tblIC[],2,FALSE),"")</f>
        <v/>
      </c>
    </row>
    <row r="260" spans="16:16" x14ac:dyDescent="0.25">
      <c r="P260" s="49" t="str">
        <f>IFERROR(VLOOKUP(A260,tblIC[],2,FALSE),"")</f>
        <v/>
      </c>
    </row>
    <row r="261" spans="16:16" x14ac:dyDescent="0.25">
      <c r="P261" s="49" t="str">
        <f>IFERROR(VLOOKUP(A261,tblIC[],2,FALSE),"")</f>
        <v/>
      </c>
    </row>
    <row r="262" spans="16:16" x14ac:dyDescent="0.25">
      <c r="P262" s="49" t="str">
        <f>IFERROR(VLOOKUP(A262,tblIC[],2,FALSE),"")</f>
        <v/>
      </c>
    </row>
    <row r="263" spans="16:16" x14ac:dyDescent="0.25">
      <c r="P263" s="49" t="str">
        <f>IFERROR(VLOOKUP(A263,tblIC[],2,FALSE),"")</f>
        <v/>
      </c>
    </row>
    <row r="264" spans="16:16" x14ac:dyDescent="0.25">
      <c r="P264" s="49" t="str">
        <f>IFERROR(VLOOKUP(A264,tblIC[],2,FALSE),"")</f>
        <v/>
      </c>
    </row>
    <row r="265" spans="16:16" x14ac:dyDescent="0.25">
      <c r="P265" s="49" t="str">
        <f>IFERROR(VLOOKUP(A265,tblIC[],2,FALSE),"")</f>
        <v/>
      </c>
    </row>
    <row r="266" spans="16:16" x14ac:dyDescent="0.25">
      <c r="P266" s="49" t="str">
        <f>IFERROR(VLOOKUP(A266,tblIC[],2,FALSE),"")</f>
        <v/>
      </c>
    </row>
    <row r="267" spans="16:16" x14ac:dyDescent="0.25">
      <c r="P267" s="49" t="str">
        <f>IFERROR(VLOOKUP(A267,tblIC[],2,FALSE),"")</f>
        <v/>
      </c>
    </row>
    <row r="268" spans="16:16" x14ac:dyDescent="0.25">
      <c r="P268" s="49" t="str">
        <f>IFERROR(VLOOKUP(A268,tblIC[],2,FALSE),"")</f>
        <v/>
      </c>
    </row>
    <row r="269" spans="16:16" x14ac:dyDescent="0.25">
      <c r="P269" s="49" t="str">
        <f>IFERROR(VLOOKUP(A269,tblIC[],2,FALSE),"")</f>
        <v/>
      </c>
    </row>
    <row r="270" spans="16:16" x14ac:dyDescent="0.25">
      <c r="P270" s="49" t="str">
        <f>IFERROR(VLOOKUP(A270,tblIC[],2,FALSE),"")</f>
        <v/>
      </c>
    </row>
    <row r="271" spans="16:16" x14ac:dyDescent="0.25">
      <c r="P271" s="49" t="str">
        <f>IFERROR(VLOOKUP(A271,tblIC[],2,FALSE),"")</f>
        <v/>
      </c>
    </row>
    <row r="272" spans="16:16" x14ac:dyDescent="0.25">
      <c r="P272" s="49" t="str">
        <f>IFERROR(VLOOKUP(A272,tblIC[],2,FALSE),"")</f>
        <v/>
      </c>
    </row>
    <row r="273" spans="16:16" x14ac:dyDescent="0.25">
      <c r="P273" s="49" t="str">
        <f>IFERROR(VLOOKUP(A273,tblIC[],2,FALSE),"")</f>
        <v/>
      </c>
    </row>
    <row r="274" spans="16:16" x14ac:dyDescent="0.25">
      <c r="P274" s="49" t="str">
        <f>IFERROR(VLOOKUP(A274,tblIC[],2,FALSE),"")</f>
        <v/>
      </c>
    </row>
    <row r="275" spans="16:16" x14ac:dyDescent="0.25">
      <c r="P275" s="49" t="str">
        <f>IFERROR(VLOOKUP(A275,tblIC[],2,FALSE),"")</f>
        <v/>
      </c>
    </row>
    <row r="276" spans="16:16" x14ac:dyDescent="0.25">
      <c r="P276" s="49" t="str">
        <f>IFERROR(VLOOKUP(A276,tblIC[],2,FALSE),"")</f>
        <v/>
      </c>
    </row>
    <row r="277" spans="16:16" x14ac:dyDescent="0.25">
      <c r="P277" s="49" t="str">
        <f>IFERROR(VLOOKUP(A277,tblIC[],2,FALSE),"")</f>
        <v/>
      </c>
    </row>
    <row r="278" spans="16:16" x14ac:dyDescent="0.25">
      <c r="P278" s="49" t="str">
        <f>IFERROR(VLOOKUP(A278,tblIC[],2,FALSE),"")</f>
        <v/>
      </c>
    </row>
    <row r="279" spans="16:16" x14ac:dyDescent="0.25">
      <c r="P279" s="49" t="str">
        <f>IFERROR(VLOOKUP(A279,tblIC[],2,FALSE),"")</f>
        <v/>
      </c>
    </row>
    <row r="280" spans="16:16" x14ac:dyDescent="0.25">
      <c r="P280" s="49" t="str">
        <f>IFERROR(VLOOKUP(A280,tblIC[],2,FALSE),"")</f>
        <v/>
      </c>
    </row>
    <row r="281" spans="16:16" x14ac:dyDescent="0.25">
      <c r="P281" s="49" t="str">
        <f>IFERROR(VLOOKUP(A281,tblIC[],2,FALSE),"")</f>
        <v/>
      </c>
    </row>
    <row r="282" spans="16:16" x14ac:dyDescent="0.25">
      <c r="P282" s="49" t="str">
        <f>IFERROR(VLOOKUP(A282,tblIC[],2,FALSE),"")</f>
        <v/>
      </c>
    </row>
    <row r="283" spans="16:16" x14ac:dyDescent="0.25">
      <c r="P283" s="49" t="str">
        <f>IFERROR(VLOOKUP(A283,tblIC[],2,FALSE),"")</f>
        <v/>
      </c>
    </row>
    <row r="284" spans="16:16" x14ac:dyDescent="0.25">
      <c r="P284" s="49" t="str">
        <f>IFERROR(VLOOKUP(A284,tblIC[],2,FALSE),"")</f>
        <v/>
      </c>
    </row>
    <row r="285" spans="16:16" x14ac:dyDescent="0.25">
      <c r="P285" s="49" t="str">
        <f>IFERROR(VLOOKUP(A285,tblIC[],2,FALSE),"")</f>
        <v/>
      </c>
    </row>
    <row r="286" spans="16:16" x14ac:dyDescent="0.25">
      <c r="P286" s="49" t="str">
        <f>IFERROR(VLOOKUP(A286,tblIC[],2,FALSE),"")</f>
        <v/>
      </c>
    </row>
    <row r="287" spans="16:16" x14ac:dyDescent="0.25">
      <c r="P287" s="49" t="str">
        <f>IFERROR(VLOOKUP(A287,tblIC[],2,FALSE),"")</f>
        <v/>
      </c>
    </row>
    <row r="288" spans="16:16" x14ac:dyDescent="0.25">
      <c r="P288" s="49" t="str">
        <f>IFERROR(VLOOKUP(A288,tblIC[],2,FALSE),"")</f>
        <v/>
      </c>
    </row>
    <row r="289" spans="16:16" x14ac:dyDescent="0.25">
      <c r="P289" s="49" t="str">
        <f>IFERROR(VLOOKUP(A289,tblIC[],2,FALSE),"")</f>
        <v/>
      </c>
    </row>
    <row r="290" spans="16:16" x14ac:dyDescent="0.25">
      <c r="P290" s="49" t="str">
        <f>IFERROR(VLOOKUP(A290,tblIC[],2,FALSE),"")</f>
        <v/>
      </c>
    </row>
    <row r="291" spans="16:16" x14ac:dyDescent="0.25">
      <c r="P291" s="49" t="str">
        <f>IFERROR(VLOOKUP(A291,tblIC[],2,FALSE),"")</f>
        <v/>
      </c>
    </row>
    <row r="292" spans="16:16" x14ac:dyDescent="0.25">
      <c r="P292" s="49" t="str">
        <f>IFERROR(VLOOKUP(A292,tblIC[],2,FALSE),"")</f>
        <v/>
      </c>
    </row>
    <row r="293" spans="16:16" x14ac:dyDescent="0.25">
      <c r="P293" s="49" t="str">
        <f>IFERROR(VLOOKUP(A293,tblIC[],2,FALSE),"")</f>
        <v/>
      </c>
    </row>
    <row r="294" spans="16:16" x14ac:dyDescent="0.25">
      <c r="P294" s="49" t="str">
        <f>IFERROR(VLOOKUP(A294,tblIC[],2,FALSE),"")</f>
        <v/>
      </c>
    </row>
    <row r="295" spans="16:16" x14ac:dyDescent="0.25">
      <c r="P295" s="49" t="str">
        <f>IFERROR(VLOOKUP(A295,tblIC[],2,FALSE),"")</f>
        <v/>
      </c>
    </row>
    <row r="296" spans="16:16" x14ac:dyDescent="0.25">
      <c r="P296" s="49" t="str">
        <f>IFERROR(VLOOKUP(A296,tblIC[],2,FALSE),"")</f>
        <v/>
      </c>
    </row>
    <row r="297" spans="16:16" x14ac:dyDescent="0.25">
      <c r="P297" s="49" t="str">
        <f>IFERROR(VLOOKUP(A297,tblIC[],2,FALSE),"")</f>
        <v/>
      </c>
    </row>
    <row r="298" spans="16:16" x14ac:dyDescent="0.25">
      <c r="P298" s="49" t="str">
        <f>IFERROR(VLOOKUP(A298,tblIC[],2,FALSE),"")</f>
        <v/>
      </c>
    </row>
    <row r="299" spans="16:16" x14ac:dyDescent="0.25">
      <c r="P299" s="49" t="str">
        <f>IFERROR(VLOOKUP(A299,tblIC[],2,FALSE),"")</f>
        <v/>
      </c>
    </row>
    <row r="300" spans="16:16" x14ac:dyDescent="0.25">
      <c r="P300" s="49" t="str">
        <f>IFERROR(VLOOKUP(A300,tblIC[],2,FALSE),"")</f>
        <v/>
      </c>
    </row>
    <row r="301" spans="16:16" x14ac:dyDescent="0.25">
      <c r="P301" s="49" t="str">
        <f>IFERROR(VLOOKUP(A301,tblIC[],2,FALSE),"")</f>
        <v/>
      </c>
    </row>
    <row r="302" spans="16:16" x14ac:dyDescent="0.25">
      <c r="P302" s="49" t="str">
        <f>IFERROR(VLOOKUP(A302,tblIC[],2,FALSE),"")</f>
        <v/>
      </c>
    </row>
    <row r="303" spans="16:16" x14ac:dyDescent="0.25">
      <c r="P303" s="49" t="str">
        <f>IFERROR(VLOOKUP(A303,tblIC[],2,FALSE),"")</f>
        <v/>
      </c>
    </row>
    <row r="304" spans="16:16" x14ac:dyDescent="0.25">
      <c r="P304" s="49" t="str">
        <f>IFERROR(VLOOKUP(A304,tblIC[],2,FALSE),"")</f>
        <v/>
      </c>
    </row>
    <row r="305" spans="16:16" x14ac:dyDescent="0.25">
      <c r="P305" s="49" t="str">
        <f>IFERROR(VLOOKUP(A305,tblIC[],2,FALSE),"")</f>
        <v/>
      </c>
    </row>
    <row r="306" spans="16:16" x14ac:dyDescent="0.25">
      <c r="P306" s="49" t="str">
        <f>IFERROR(VLOOKUP(A306,tblIC[],2,FALSE),"")</f>
        <v/>
      </c>
    </row>
    <row r="307" spans="16:16" x14ac:dyDescent="0.25">
      <c r="P307" s="49" t="str">
        <f>IFERROR(VLOOKUP(A307,tblIC[],2,FALSE),"")</f>
        <v/>
      </c>
    </row>
    <row r="308" spans="16:16" x14ac:dyDescent="0.25">
      <c r="P308" s="49" t="str">
        <f>IFERROR(VLOOKUP(A308,tblIC[],2,FALSE),"")</f>
        <v/>
      </c>
    </row>
    <row r="309" spans="16:16" x14ac:dyDescent="0.25">
      <c r="P309" s="49" t="str">
        <f>IFERROR(VLOOKUP(A309,tblIC[],2,FALSE),"")</f>
        <v/>
      </c>
    </row>
    <row r="310" spans="16:16" x14ac:dyDescent="0.25">
      <c r="P310" s="49" t="str">
        <f>IFERROR(VLOOKUP(A310,tblIC[],2,FALSE),"")</f>
        <v/>
      </c>
    </row>
    <row r="311" spans="16:16" x14ac:dyDescent="0.25">
      <c r="P311" s="49" t="str">
        <f>IFERROR(VLOOKUP(A311,tblIC[],2,FALSE),"")</f>
        <v/>
      </c>
    </row>
    <row r="312" spans="16:16" x14ac:dyDescent="0.25">
      <c r="P312" s="49" t="str">
        <f>IFERROR(VLOOKUP(A312,tblIC[],2,FALSE),"")</f>
        <v/>
      </c>
    </row>
    <row r="313" spans="16:16" x14ac:dyDescent="0.25">
      <c r="P313" s="49" t="str">
        <f>IFERROR(VLOOKUP(A313,tblIC[],2,FALSE),"")</f>
        <v/>
      </c>
    </row>
    <row r="314" spans="16:16" x14ac:dyDescent="0.25">
      <c r="P314" s="49" t="str">
        <f>IFERROR(VLOOKUP(A314,tblIC[],2,FALSE),"")</f>
        <v/>
      </c>
    </row>
    <row r="315" spans="16:16" x14ac:dyDescent="0.25">
      <c r="P315" s="49" t="str">
        <f>IFERROR(VLOOKUP(A315,tblIC[],2,FALSE),"")</f>
        <v/>
      </c>
    </row>
    <row r="316" spans="16:16" x14ac:dyDescent="0.25">
      <c r="P316" s="49" t="str">
        <f>IFERROR(VLOOKUP(A316,tblIC[],2,FALSE),"")</f>
        <v/>
      </c>
    </row>
    <row r="317" spans="16:16" x14ac:dyDescent="0.25">
      <c r="P317" s="49" t="str">
        <f>IFERROR(VLOOKUP(A317,tblIC[],2,FALSE),"")</f>
        <v/>
      </c>
    </row>
    <row r="318" spans="16:16" x14ac:dyDescent="0.25">
      <c r="P318" s="49" t="str">
        <f>IFERROR(VLOOKUP(A318,tblIC[],2,FALSE),"")</f>
        <v/>
      </c>
    </row>
    <row r="319" spans="16:16" x14ac:dyDescent="0.25">
      <c r="P319" s="49" t="str">
        <f>IFERROR(VLOOKUP(A319,tblIC[],2,FALSE),"")</f>
        <v/>
      </c>
    </row>
    <row r="320" spans="16:16" x14ac:dyDescent="0.25">
      <c r="P320" s="49" t="str">
        <f>IFERROR(VLOOKUP(A320,tblIC[],2,FALSE),"")</f>
        <v/>
      </c>
    </row>
    <row r="321" spans="16:16" x14ac:dyDescent="0.25">
      <c r="P321" s="49" t="str">
        <f>IFERROR(VLOOKUP(A321,tblIC[],2,FALSE),"")</f>
        <v/>
      </c>
    </row>
    <row r="322" spans="16:16" x14ac:dyDescent="0.25">
      <c r="P322" s="49" t="str">
        <f>IFERROR(VLOOKUP(A322,tblIC[],2,FALSE),"")</f>
        <v/>
      </c>
    </row>
    <row r="323" spans="16:16" x14ac:dyDescent="0.25">
      <c r="P323" s="49" t="str">
        <f>IFERROR(VLOOKUP(A323,tblIC[],2,FALSE),"")</f>
        <v/>
      </c>
    </row>
    <row r="324" spans="16:16" x14ac:dyDescent="0.25">
      <c r="P324" s="49" t="str">
        <f>IFERROR(VLOOKUP(A324,tblIC[],2,FALSE),"")</f>
        <v/>
      </c>
    </row>
    <row r="325" spans="16:16" x14ac:dyDescent="0.25">
      <c r="P325" s="49" t="str">
        <f>IFERROR(VLOOKUP(A325,tblIC[],2,FALSE),"")</f>
        <v/>
      </c>
    </row>
    <row r="326" spans="16:16" x14ac:dyDescent="0.25">
      <c r="P326" s="49" t="str">
        <f>IFERROR(VLOOKUP(A326,tblIC[],2,FALSE),"")</f>
        <v/>
      </c>
    </row>
    <row r="327" spans="16:16" x14ac:dyDescent="0.25">
      <c r="P327" s="49" t="str">
        <f>IFERROR(VLOOKUP(A327,tblIC[],2,FALSE),"")</f>
        <v/>
      </c>
    </row>
    <row r="328" spans="16:16" x14ac:dyDescent="0.25">
      <c r="P328" s="49" t="str">
        <f>IFERROR(VLOOKUP(A328,tblIC[],2,FALSE),"")</f>
        <v/>
      </c>
    </row>
    <row r="329" spans="16:16" x14ac:dyDescent="0.25">
      <c r="P329" s="49" t="str">
        <f>IFERROR(VLOOKUP(A329,tblIC[],2,FALSE),"")</f>
        <v/>
      </c>
    </row>
    <row r="330" spans="16:16" x14ac:dyDescent="0.25">
      <c r="P330" s="49" t="str">
        <f>IFERROR(VLOOKUP(A330,tblIC[],2,FALSE),"")</f>
        <v/>
      </c>
    </row>
    <row r="331" spans="16:16" x14ac:dyDescent="0.25">
      <c r="P331" s="49" t="str">
        <f>IFERROR(VLOOKUP(A331,tblIC[],2,FALSE),"")</f>
        <v/>
      </c>
    </row>
    <row r="332" spans="16:16" x14ac:dyDescent="0.25">
      <c r="P332" s="49" t="str">
        <f>IFERROR(VLOOKUP(A332,tblIC[],2,FALSE),"")</f>
        <v/>
      </c>
    </row>
    <row r="333" spans="16:16" x14ac:dyDescent="0.25">
      <c r="P333" s="49" t="str">
        <f>IFERROR(VLOOKUP(A333,tblIC[],2,FALSE),"")</f>
        <v/>
      </c>
    </row>
    <row r="334" spans="16:16" x14ac:dyDescent="0.25">
      <c r="P334" s="49" t="str">
        <f>IFERROR(VLOOKUP(A334,tblIC[],2,FALSE),"")</f>
        <v/>
      </c>
    </row>
    <row r="335" spans="16:16" x14ac:dyDescent="0.25">
      <c r="P335" s="49" t="str">
        <f>IFERROR(VLOOKUP(A335,tblIC[],2,FALSE),"")</f>
        <v/>
      </c>
    </row>
    <row r="336" spans="16:16" x14ac:dyDescent="0.25">
      <c r="P336" s="49" t="str">
        <f>IFERROR(VLOOKUP(A336,tblIC[],2,FALSE),"")</f>
        <v/>
      </c>
    </row>
    <row r="337" spans="16:16" x14ac:dyDescent="0.25">
      <c r="P337" s="49" t="str">
        <f>IFERROR(VLOOKUP(A337,tblIC[],2,FALSE),"")</f>
        <v/>
      </c>
    </row>
    <row r="338" spans="16:16" x14ac:dyDescent="0.25">
      <c r="P338" s="49" t="str">
        <f>IFERROR(VLOOKUP(A338,tblIC[],2,FALSE),"")</f>
        <v/>
      </c>
    </row>
    <row r="339" spans="16:16" x14ac:dyDescent="0.25">
      <c r="P339" s="49" t="str">
        <f>IFERROR(VLOOKUP(A339,tblIC[],2,FALSE),"")</f>
        <v/>
      </c>
    </row>
    <row r="340" spans="16:16" x14ac:dyDescent="0.25">
      <c r="P340" s="49" t="str">
        <f>IFERROR(VLOOKUP(A340,tblIC[],2,FALSE),"")</f>
        <v/>
      </c>
    </row>
    <row r="341" spans="16:16" x14ac:dyDescent="0.25">
      <c r="P341" s="49" t="str">
        <f>IFERROR(VLOOKUP(A341,tblIC[],2,FALSE),"")</f>
        <v/>
      </c>
    </row>
    <row r="342" spans="16:16" x14ac:dyDescent="0.25">
      <c r="P342" s="49" t="str">
        <f>IFERROR(VLOOKUP(A342,tblIC[],2,FALSE),"")</f>
        <v/>
      </c>
    </row>
    <row r="343" spans="16:16" x14ac:dyDescent="0.25">
      <c r="P343" s="49" t="str">
        <f>IFERROR(VLOOKUP(A343,tblIC[],2,FALSE),"")</f>
        <v/>
      </c>
    </row>
    <row r="344" spans="16:16" x14ac:dyDescent="0.25">
      <c r="P344" s="49" t="str">
        <f>IFERROR(VLOOKUP(A344,tblIC[],2,FALSE),"")</f>
        <v/>
      </c>
    </row>
    <row r="345" spans="16:16" x14ac:dyDescent="0.25">
      <c r="P345" s="49" t="str">
        <f>IFERROR(VLOOKUP(A345,tblIC[],2,FALSE),"")</f>
        <v/>
      </c>
    </row>
    <row r="346" spans="16:16" x14ac:dyDescent="0.25">
      <c r="P346" s="49" t="str">
        <f>IFERROR(VLOOKUP(A346,tblIC[],2,FALSE),"")</f>
        <v/>
      </c>
    </row>
    <row r="347" spans="16:16" x14ac:dyDescent="0.25">
      <c r="P347" s="49" t="str">
        <f>IFERROR(VLOOKUP(A347,tblIC[],2,FALSE),"")</f>
        <v/>
      </c>
    </row>
    <row r="348" spans="16:16" x14ac:dyDescent="0.25">
      <c r="P348" s="49" t="str">
        <f>IFERROR(VLOOKUP(A348,tblIC[],2,FALSE),"")</f>
        <v/>
      </c>
    </row>
    <row r="349" spans="16:16" x14ac:dyDescent="0.25">
      <c r="P349" s="49" t="str">
        <f>IFERROR(VLOOKUP(A349,tblIC[],2,FALSE),"")</f>
        <v/>
      </c>
    </row>
    <row r="350" spans="16:16" x14ac:dyDescent="0.25">
      <c r="P350" s="49" t="str">
        <f>IFERROR(VLOOKUP(A350,tblIC[],2,FALSE),"")</f>
        <v/>
      </c>
    </row>
    <row r="351" spans="16:16" x14ac:dyDescent="0.25">
      <c r="P351" s="49" t="str">
        <f>IFERROR(VLOOKUP(A351,tblIC[],2,FALSE),"")</f>
        <v/>
      </c>
    </row>
    <row r="352" spans="16:16" x14ac:dyDescent="0.25">
      <c r="P352" s="49" t="str">
        <f>IFERROR(VLOOKUP(A352,tblIC[],2,FALSE),"")</f>
        <v/>
      </c>
    </row>
    <row r="353" spans="16:16" x14ac:dyDescent="0.25">
      <c r="P353" s="49" t="str">
        <f>IFERROR(VLOOKUP(A353,tblIC[],2,FALSE),"")</f>
        <v/>
      </c>
    </row>
    <row r="354" spans="16:16" x14ac:dyDescent="0.25">
      <c r="P354" s="49" t="str">
        <f>IFERROR(VLOOKUP(A354,tblIC[],2,FALSE),"")</f>
        <v/>
      </c>
    </row>
    <row r="355" spans="16:16" x14ac:dyDescent="0.25">
      <c r="P355" s="49" t="str">
        <f>IFERROR(VLOOKUP(A355,tblIC[],2,FALSE),"")</f>
        <v/>
      </c>
    </row>
    <row r="356" spans="16:16" x14ac:dyDescent="0.25">
      <c r="P356" s="49" t="str">
        <f>IFERROR(VLOOKUP(A356,tblIC[],2,FALSE),"")</f>
        <v/>
      </c>
    </row>
    <row r="357" spans="16:16" x14ac:dyDescent="0.25">
      <c r="P357" s="49" t="str">
        <f>IFERROR(VLOOKUP(A357,tblIC[],2,FALSE),"")</f>
        <v/>
      </c>
    </row>
    <row r="358" spans="16:16" x14ac:dyDescent="0.25">
      <c r="P358" s="49" t="str">
        <f>IFERROR(VLOOKUP(A358,tblIC[],2,FALSE),"")</f>
        <v/>
      </c>
    </row>
    <row r="359" spans="16:16" x14ac:dyDescent="0.25">
      <c r="P359" s="49" t="str">
        <f>IFERROR(VLOOKUP(A359,tblIC[],2,FALSE),"")</f>
        <v/>
      </c>
    </row>
    <row r="360" spans="16:16" x14ac:dyDescent="0.25">
      <c r="P360" s="49" t="str">
        <f>IFERROR(VLOOKUP(A360,tblIC[],2,FALSE),"")</f>
        <v/>
      </c>
    </row>
    <row r="361" spans="16:16" x14ac:dyDescent="0.25">
      <c r="P361" s="49" t="str">
        <f>IFERROR(VLOOKUP(A361,tblIC[],2,FALSE),"")</f>
        <v/>
      </c>
    </row>
    <row r="362" spans="16:16" x14ac:dyDescent="0.25">
      <c r="P362" s="49" t="str">
        <f>IFERROR(VLOOKUP(A362,tblIC[],2,FALSE),"")</f>
        <v/>
      </c>
    </row>
    <row r="363" spans="16:16" x14ac:dyDescent="0.25">
      <c r="P363" s="49" t="str">
        <f>IFERROR(VLOOKUP(A363,tblIC[],2,FALSE),"")</f>
        <v/>
      </c>
    </row>
    <row r="364" spans="16:16" x14ac:dyDescent="0.25">
      <c r="P364" s="49" t="str">
        <f>IFERROR(VLOOKUP(A364,tblIC[],2,FALSE),"")</f>
        <v/>
      </c>
    </row>
    <row r="365" spans="16:16" x14ac:dyDescent="0.25">
      <c r="P365" s="49" t="str">
        <f>IFERROR(VLOOKUP(A365,tblIC[],2,FALSE),"")</f>
        <v/>
      </c>
    </row>
    <row r="366" spans="16:16" x14ac:dyDescent="0.25">
      <c r="P366" s="49" t="str">
        <f>IFERROR(VLOOKUP(A366,tblIC[],2,FALSE),"")</f>
        <v/>
      </c>
    </row>
    <row r="367" spans="16:16" x14ac:dyDescent="0.25">
      <c r="P367" s="49" t="str">
        <f>IFERROR(VLOOKUP(A367,tblIC[],2,FALSE),"")</f>
        <v/>
      </c>
    </row>
    <row r="368" spans="16:16" x14ac:dyDescent="0.25">
      <c r="P368" s="49" t="str">
        <f>IFERROR(VLOOKUP(A368,tblIC[],2,FALSE),"")</f>
        <v/>
      </c>
    </row>
    <row r="369" spans="16:16" x14ac:dyDescent="0.25">
      <c r="P369" s="49" t="str">
        <f>IFERROR(VLOOKUP(A369,tblIC[],2,FALSE),"")</f>
        <v/>
      </c>
    </row>
    <row r="370" spans="16:16" x14ac:dyDescent="0.25">
      <c r="P370" s="49" t="str">
        <f>IFERROR(VLOOKUP(A370,tblIC[],2,FALSE),"")</f>
        <v/>
      </c>
    </row>
    <row r="371" spans="16:16" x14ac:dyDescent="0.25">
      <c r="P371" s="49" t="str">
        <f>IFERROR(VLOOKUP(A371,tblIC[],2,FALSE),"")</f>
        <v/>
      </c>
    </row>
    <row r="372" spans="16:16" x14ac:dyDescent="0.25">
      <c r="P372" s="49" t="str">
        <f>IFERROR(VLOOKUP(A372,tblIC[],2,FALSE),"")</f>
        <v/>
      </c>
    </row>
    <row r="373" spans="16:16" x14ac:dyDescent="0.25">
      <c r="P373" s="49" t="str">
        <f>IFERROR(VLOOKUP(A373,tblIC[],2,FALSE),"")</f>
        <v/>
      </c>
    </row>
    <row r="374" spans="16:16" x14ac:dyDescent="0.25">
      <c r="P374" s="49" t="str">
        <f>IFERROR(VLOOKUP(A374,tblIC[],2,FALSE),"")</f>
        <v/>
      </c>
    </row>
    <row r="375" spans="16:16" x14ac:dyDescent="0.25">
      <c r="P375" s="49" t="str">
        <f>IFERROR(VLOOKUP(A375,tblIC[],2,FALSE),"")</f>
        <v/>
      </c>
    </row>
    <row r="376" spans="16:16" x14ac:dyDescent="0.25">
      <c r="P376" s="49" t="str">
        <f>IFERROR(VLOOKUP(A376,tblIC[],2,FALSE),"")</f>
        <v/>
      </c>
    </row>
    <row r="377" spans="16:16" x14ac:dyDescent="0.25">
      <c r="P377" s="49" t="str">
        <f>IFERROR(VLOOKUP(A377,tblIC[],2,FALSE),"")</f>
        <v/>
      </c>
    </row>
    <row r="378" spans="16:16" x14ac:dyDescent="0.25">
      <c r="P378" s="49" t="str">
        <f>IFERROR(VLOOKUP(A378,tblIC[],2,FALSE),"")</f>
        <v/>
      </c>
    </row>
    <row r="379" spans="16:16" x14ac:dyDescent="0.25">
      <c r="P379" s="49" t="str">
        <f>IFERROR(VLOOKUP(A379,tblIC[],2,FALSE),"")</f>
        <v/>
      </c>
    </row>
    <row r="380" spans="16:16" x14ac:dyDescent="0.25">
      <c r="P380" s="49" t="str">
        <f>IFERROR(VLOOKUP(A380,tblIC[],2,FALSE),"")</f>
        <v/>
      </c>
    </row>
    <row r="381" spans="16:16" x14ac:dyDescent="0.25">
      <c r="P381" s="49" t="str">
        <f>IFERROR(VLOOKUP(A381,tblIC[],2,FALSE),"")</f>
        <v/>
      </c>
    </row>
    <row r="382" spans="16:16" x14ac:dyDescent="0.25">
      <c r="P382" s="49" t="str">
        <f>IFERROR(VLOOKUP(A382,tblIC[],2,FALSE),"")</f>
        <v/>
      </c>
    </row>
    <row r="383" spans="16:16" x14ac:dyDescent="0.25">
      <c r="P383" s="49" t="str">
        <f>IFERROR(VLOOKUP(A383,tblIC[],2,FALSE),"")</f>
        <v/>
      </c>
    </row>
    <row r="384" spans="16:16" x14ac:dyDescent="0.25">
      <c r="P384" s="49" t="str">
        <f>IFERROR(VLOOKUP(A384,tblIC[],2,FALSE),"")</f>
        <v/>
      </c>
    </row>
    <row r="385" spans="16:16" x14ac:dyDescent="0.25">
      <c r="P385" s="49" t="str">
        <f>IFERROR(VLOOKUP(A385,tblIC[],2,FALSE),"")</f>
        <v/>
      </c>
    </row>
    <row r="386" spans="16:16" x14ac:dyDescent="0.25">
      <c r="P386" s="49" t="str">
        <f>IFERROR(VLOOKUP(A386,tblIC[],2,FALSE),"")</f>
        <v/>
      </c>
    </row>
    <row r="387" spans="16:16" x14ac:dyDescent="0.25">
      <c r="P387" s="49" t="str">
        <f>IFERROR(VLOOKUP(A387,tblIC[],2,FALSE),"")</f>
        <v/>
      </c>
    </row>
    <row r="388" spans="16:16" x14ac:dyDescent="0.25">
      <c r="P388" s="49" t="str">
        <f>IFERROR(VLOOKUP(A388,tblIC[],2,FALSE),"")</f>
        <v/>
      </c>
    </row>
    <row r="389" spans="16:16" x14ac:dyDescent="0.25">
      <c r="P389" s="49" t="str">
        <f>IFERROR(VLOOKUP(A389,tblIC[],2,FALSE),"")</f>
        <v/>
      </c>
    </row>
    <row r="390" spans="16:16" x14ac:dyDescent="0.25">
      <c r="P390" s="49" t="str">
        <f>IFERROR(VLOOKUP(A390,tblIC[],2,FALSE),"")</f>
        <v/>
      </c>
    </row>
    <row r="391" spans="16:16" x14ac:dyDescent="0.25">
      <c r="P391" s="49" t="str">
        <f>IFERROR(VLOOKUP(A391,tblIC[],2,FALSE),"")</f>
        <v/>
      </c>
    </row>
    <row r="392" spans="16:16" x14ac:dyDescent="0.25">
      <c r="P392" s="49" t="str">
        <f>IFERROR(VLOOKUP(A392,tblIC[],2,FALSE),"")</f>
        <v/>
      </c>
    </row>
    <row r="393" spans="16:16" x14ac:dyDescent="0.25">
      <c r="P393" s="49" t="str">
        <f>IFERROR(VLOOKUP(A393,tblIC[],2,FALSE),"")</f>
        <v/>
      </c>
    </row>
    <row r="394" spans="16:16" x14ac:dyDescent="0.25">
      <c r="P394" s="49" t="str">
        <f>IFERROR(VLOOKUP(A394,tblIC[],2,FALSE),"")</f>
        <v/>
      </c>
    </row>
    <row r="395" spans="16:16" x14ac:dyDescent="0.25">
      <c r="P395" s="49" t="str">
        <f>IFERROR(VLOOKUP(A395,tblIC[],2,FALSE),"")</f>
        <v/>
      </c>
    </row>
    <row r="396" spans="16:16" x14ac:dyDescent="0.25">
      <c r="P396" s="49" t="str">
        <f>IFERROR(VLOOKUP(A396,tblIC[],2,FALSE),"")</f>
        <v/>
      </c>
    </row>
    <row r="397" spans="16:16" x14ac:dyDescent="0.25">
      <c r="P397" s="49" t="str">
        <f>IFERROR(VLOOKUP(A397,tblIC[],2,FALSE),"")</f>
        <v/>
      </c>
    </row>
    <row r="398" spans="16:16" x14ac:dyDescent="0.25">
      <c r="P398" s="49" t="str">
        <f>IFERROR(VLOOKUP(A398,tblIC[],2,FALSE),"")</f>
        <v/>
      </c>
    </row>
    <row r="399" spans="16:16" x14ac:dyDescent="0.25">
      <c r="P399" s="49" t="str">
        <f>IFERROR(VLOOKUP(A399,tblIC[],2,FALSE),"")</f>
        <v/>
      </c>
    </row>
    <row r="400" spans="16:16" x14ac:dyDescent="0.25">
      <c r="P400" s="49" t="str">
        <f>IFERROR(VLOOKUP(A400,tblIC[],2,FALSE),"")</f>
        <v/>
      </c>
    </row>
    <row r="401" spans="16:16" x14ac:dyDescent="0.25">
      <c r="P401" s="49" t="str">
        <f>IFERROR(VLOOKUP(A401,tblIC[],2,FALSE),"")</f>
        <v/>
      </c>
    </row>
    <row r="402" spans="16:16" x14ac:dyDescent="0.25">
      <c r="P402" s="49" t="str">
        <f>IFERROR(VLOOKUP(A402,tblIC[],2,FALSE),"")</f>
        <v/>
      </c>
    </row>
    <row r="403" spans="16:16" x14ac:dyDescent="0.25">
      <c r="P403" s="49" t="str">
        <f>IFERROR(VLOOKUP(A403,tblIC[],2,FALSE),"")</f>
        <v/>
      </c>
    </row>
    <row r="404" spans="16:16" x14ac:dyDescent="0.25">
      <c r="P404" s="49" t="str">
        <f>IFERROR(VLOOKUP(A404,tblIC[],2,FALSE),"")</f>
        <v/>
      </c>
    </row>
    <row r="405" spans="16:16" x14ac:dyDescent="0.25">
      <c r="P405" s="49" t="str">
        <f>IFERROR(VLOOKUP(A405,tblIC[],2,FALSE),"")</f>
        <v/>
      </c>
    </row>
    <row r="406" spans="16:16" x14ac:dyDescent="0.25">
      <c r="P406" s="49" t="str">
        <f>IFERROR(VLOOKUP(A406,tblIC[],2,FALSE),"")</f>
        <v/>
      </c>
    </row>
    <row r="407" spans="16:16" x14ac:dyDescent="0.25">
      <c r="P407" s="49" t="str">
        <f>IFERROR(VLOOKUP(A407,tblIC[],2,FALSE),"")</f>
        <v/>
      </c>
    </row>
    <row r="408" spans="16:16" x14ac:dyDescent="0.25">
      <c r="P408" s="49" t="str">
        <f>IFERROR(VLOOKUP(A408,tblIC[],2,FALSE),"")</f>
        <v/>
      </c>
    </row>
    <row r="409" spans="16:16" x14ac:dyDescent="0.25">
      <c r="P409" s="49" t="str">
        <f>IFERROR(VLOOKUP(A409,tblIC[],2,FALSE),"")</f>
        <v/>
      </c>
    </row>
    <row r="410" spans="16:16" x14ac:dyDescent="0.25">
      <c r="P410" s="49" t="str">
        <f>IFERROR(VLOOKUP(A410,tblIC[],2,FALSE),"")</f>
        <v/>
      </c>
    </row>
    <row r="411" spans="16:16" x14ac:dyDescent="0.25">
      <c r="P411" s="49" t="str">
        <f>IFERROR(VLOOKUP(A411,tblIC[],2,FALSE),"")</f>
        <v/>
      </c>
    </row>
    <row r="412" spans="16:16" x14ac:dyDescent="0.25">
      <c r="P412" s="49" t="str">
        <f>IFERROR(VLOOKUP(A412,tblIC[],2,FALSE),"")</f>
        <v/>
      </c>
    </row>
    <row r="413" spans="16:16" x14ac:dyDescent="0.25">
      <c r="P413" s="49" t="str">
        <f>IFERROR(VLOOKUP(A413,tblIC[],2,FALSE),"")</f>
        <v/>
      </c>
    </row>
    <row r="414" spans="16:16" x14ac:dyDescent="0.25">
      <c r="P414" s="49" t="str">
        <f>IFERROR(VLOOKUP(A414,tblIC[],2,FALSE),"")</f>
        <v/>
      </c>
    </row>
    <row r="415" spans="16:16" x14ac:dyDescent="0.25">
      <c r="P415" s="49" t="str">
        <f>IFERROR(VLOOKUP(A415,tblIC[],2,FALSE),"")</f>
        <v/>
      </c>
    </row>
    <row r="416" spans="16:16" x14ac:dyDescent="0.25">
      <c r="P416" s="49" t="str">
        <f>IFERROR(VLOOKUP(A416,tblIC[],2,FALSE),"")</f>
        <v/>
      </c>
    </row>
    <row r="417" spans="16:16" x14ac:dyDescent="0.25">
      <c r="P417" s="49" t="str">
        <f>IFERROR(VLOOKUP(A417,tblIC[],2,FALSE),"")</f>
        <v/>
      </c>
    </row>
    <row r="418" spans="16:16" x14ac:dyDescent="0.25">
      <c r="P418" s="49" t="str">
        <f>IFERROR(VLOOKUP(A418,tblIC[],2,FALSE),"")</f>
        <v/>
      </c>
    </row>
    <row r="419" spans="16:16" x14ac:dyDescent="0.25">
      <c r="P419" s="49" t="str">
        <f>IFERROR(VLOOKUP(A419,tblIC[],2,FALSE),"")</f>
        <v/>
      </c>
    </row>
    <row r="420" spans="16:16" x14ac:dyDescent="0.25">
      <c r="P420" s="49" t="str">
        <f>IFERROR(VLOOKUP(A420,tblIC[],2,FALSE),"")</f>
        <v/>
      </c>
    </row>
    <row r="421" spans="16:16" x14ac:dyDescent="0.25">
      <c r="P421" s="49" t="str">
        <f>IFERROR(VLOOKUP(A421,tblIC[],2,FALSE),"")</f>
        <v/>
      </c>
    </row>
    <row r="422" spans="16:16" x14ac:dyDescent="0.25">
      <c r="P422" s="49" t="str">
        <f>IFERROR(VLOOKUP(A422,tblIC[],2,FALSE),"")</f>
        <v/>
      </c>
    </row>
    <row r="423" spans="16:16" x14ac:dyDescent="0.25">
      <c r="P423" s="49" t="str">
        <f>IFERROR(VLOOKUP(A423,tblIC[],2,FALSE),"")</f>
        <v/>
      </c>
    </row>
    <row r="424" spans="16:16" x14ac:dyDescent="0.25">
      <c r="P424" s="49" t="str">
        <f>IFERROR(VLOOKUP(A424,tblIC[],2,FALSE),"")</f>
        <v/>
      </c>
    </row>
    <row r="425" spans="16:16" x14ac:dyDescent="0.25">
      <c r="P425" s="49" t="str">
        <f>IFERROR(VLOOKUP(A425,tblIC[],2,FALSE),"")</f>
        <v/>
      </c>
    </row>
    <row r="426" spans="16:16" x14ac:dyDescent="0.25">
      <c r="P426" s="49" t="str">
        <f>IFERROR(VLOOKUP(A426,tblIC[],2,FALSE),"")</f>
        <v/>
      </c>
    </row>
    <row r="427" spans="16:16" x14ac:dyDescent="0.25">
      <c r="P427" s="49" t="str">
        <f>IFERROR(VLOOKUP(A427,tblIC[],2,FALSE),"")</f>
        <v/>
      </c>
    </row>
    <row r="428" spans="16:16" x14ac:dyDescent="0.25">
      <c r="P428" s="49" t="str">
        <f>IFERROR(VLOOKUP(A428,tblIC[],2,FALSE),"")</f>
        <v/>
      </c>
    </row>
    <row r="429" spans="16:16" x14ac:dyDescent="0.25">
      <c r="P429" s="49" t="str">
        <f>IFERROR(VLOOKUP(A429,tblIC[],2,FALSE),"")</f>
        <v/>
      </c>
    </row>
    <row r="430" spans="16:16" x14ac:dyDescent="0.25">
      <c r="P430" s="49" t="str">
        <f>IFERROR(VLOOKUP(A430,tblIC[],2,FALSE),"")</f>
        <v/>
      </c>
    </row>
    <row r="431" spans="16:16" x14ac:dyDescent="0.25">
      <c r="P431" s="49" t="str">
        <f>IFERROR(VLOOKUP(A431,tblIC[],2,FALSE),"")</f>
        <v/>
      </c>
    </row>
    <row r="432" spans="16:16" x14ac:dyDescent="0.25">
      <c r="P432" s="49" t="str">
        <f>IFERROR(VLOOKUP(A432,tblIC[],2,FALSE),"")</f>
        <v/>
      </c>
    </row>
    <row r="433" spans="16:16" x14ac:dyDescent="0.25">
      <c r="P433" s="49" t="str">
        <f>IFERROR(VLOOKUP(A433,tblIC[],2,FALSE),"")</f>
        <v/>
      </c>
    </row>
    <row r="434" spans="16:16" x14ac:dyDescent="0.25">
      <c r="P434" s="49" t="str">
        <f>IFERROR(VLOOKUP(A434,tblIC[],2,FALSE),"")</f>
        <v/>
      </c>
    </row>
    <row r="435" spans="16:16" x14ac:dyDescent="0.25">
      <c r="P435" s="49" t="str">
        <f>IFERROR(VLOOKUP(A435,tblIC[],2,FALSE),"")</f>
        <v/>
      </c>
    </row>
    <row r="436" spans="16:16" x14ac:dyDescent="0.25">
      <c r="P436" s="49" t="str">
        <f>IFERROR(VLOOKUP(A436,tblIC[],2,FALSE),"")</f>
        <v/>
      </c>
    </row>
    <row r="437" spans="16:16" x14ac:dyDescent="0.25">
      <c r="P437" s="49" t="str">
        <f>IFERROR(VLOOKUP(A437,tblIC[],2,FALSE),"")</f>
        <v/>
      </c>
    </row>
    <row r="438" spans="16:16" x14ac:dyDescent="0.25">
      <c r="P438" s="49" t="str">
        <f>IFERROR(VLOOKUP(A438,tblIC[],2,FALSE),"")</f>
        <v/>
      </c>
    </row>
    <row r="439" spans="16:16" x14ac:dyDescent="0.25">
      <c r="P439" s="49" t="str">
        <f>IFERROR(VLOOKUP(A439,tblIC[],2,FALSE),"")</f>
        <v/>
      </c>
    </row>
    <row r="440" spans="16:16" x14ac:dyDescent="0.25">
      <c r="P440" s="49" t="str">
        <f>IFERROR(VLOOKUP(A440,tblIC[],2,FALSE),"")</f>
        <v/>
      </c>
    </row>
    <row r="441" spans="16:16" x14ac:dyDescent="0.25">
      <c r="P441" s="49" t="str">
        <f>IFERROR(VLOOKUP(A441,tblIC[],2,FALSE),"")</f>
        <v/>
      </c>
    </row>
    <row r="442" spans="16:16" x14ac:dyDescent="0.25">
      <c r="P442" s="49" t="str">
        <f>IFERROR(VLOOKUP(A442,tblIC[],2,FALSE),"")</f>
        <v/>
      </c>
    </row>
    <row r="443" spans="16:16" x14ac:dyDescent="0.25">
      <c r="P443" s="49" t="str">
        <f>IFERROR(VLOOKUP(A443,tblIC[],2,FALSE),"")</f>
        <v/>
      </c>
    </row>
    <row r="444" spans="16:16" x14ac:dyDescent="0.25">
      <c r="P444" s="49" t="str">
        <f>IFERROR(VLOOKUP(A444,tblIC[],2,FALSE),"")</f>
        <v/>
      </c>
    </row>
    <row r="445" spans="16:16" x14ac:dyDescent="0.25">
      <c r="P445" s="49" t="str">
        <f>IFERROR(VLOOKUP(A445,tblIC[],2,FALSE),"")</f>
        <v/>
      </c>
    </row>
    <row r="446" spans="16:16" x14ac:dyDescent="0.25">
      <c r="P446" s="49" t="str">
        <f>IFERROR(VLOOKUP(A446,tblIC[],2,FALSE),"")</f>
        <v/>
      </c>
    </row>
    <row r="447" spans="16:16" x14ac:dyDescent="0.25">
      <c r="P447" s="49" t="str">
        <f>IFERROR(VLOOKUP(A447,tblIC[],2,FALSE),"")</f>
        <v/>
      </c>
    </row>
    <row r="448" spans="16:16" x14ac:dyDescent="0.25">
      <c r="P448" s="49" t="str">
        <f>IFERROR(VLOOKUP(A448,tblIC[],2,FALSE),"")</f>
        <v/>
      </c>
    </row>
    <row r="449" spans="16:16" x14ac:dyDescent="0.25">
      <c r="P449" s="49" t="str">
        <f>IFERROR(VLOOKUP(A449,tblIC[],2,FALSE),"")</f>
        <v/>
      </c>
    </row>
    <row r="450" spans="16:16" x14ac:dyDescent="0.25">
      <c r="P450" s="49" t="str">
        <f>IFERROR(VLOOKUP(A450,tblIC[],2,FALSE),"")</f>
        <v/>
      </c>
    </row>
    <row r="451" spans="16:16" x14ac:dyDescent="0.25">
      <c r="P451" s="49" t="str">
        <f>IFERROR(VLOOKUP(A451,tblIC[],2,FALSE),"")</f>
        <v/>
      </c>
    </row>
    <row r="452" spans="16:16" x14ac:dyDescent="0.25">
      <c r="P452" s="49" t="str">
        <f>IFERROR(VLOOKUP(A452,tblIC[],2,FALSE),"")</f>
        <v/>
      </c>
    </row>
    <row r="453" spans="16:16" x14ac:dyDescent="0.25">
      <c r="P453" s="49" t="str">
        <f>IFERROR(VLOOKUP(A453,tblIC[],2,FALSE),"")</f>
        <v/>
      </c>
    </row>
    <row r="454" spans="16:16" x14ac:dyDescent="0.25">
      <c r="P454" s="49" t="str">
        <f>IFERROR(VLOOKUP(A454,tblIC[],2,FALSE),"")</f>
        <v/>
      </c>
    </row>
    <row r="455" spans="16:16" x14ac:dyDescent="0.25">
      <c r="P455" s="49" t="str">
        <f>IFERROR(VLOOKUP(A455,tblIC[],2,FALSE),"")</f>
        <v/>
      </c>
    </row>
    <row r="456" spans="16:16" x14ac:dyDescent="0.25">
      <c r="P456" s="49" t="str">
        <f>IFERROR(VLOOKUP(A456,tblIC[],2,FALSE),"")</f>
        <v/>
      </c>
    </row>
    <row r="457" spans="16:16" x14ac:dyDescent="0.25">
      <c r="P457" s="49" t="str">
        <f>IFERROR(VLOOKUP(A457,tblIC[],2,FALSE),"")</f>
        <v/>
      </c>
    </row>
    <row r="458" spans="16:16" x14ac:dyDescent="0.25">
      <c r="P458" s="49" t="str">
        <f>IFERROR(VLOOKUP(A458,tblIC[],2,FALSE),"")</f>
        <v/>
      </c>
    </row>
    <row r="459" spans="16:16" x14ac:dyDescent="0.25">
      <c r="P459" s="49" t="str">
        <f>IFERROR(VLOOKUP(A459,tblIC[],2,FALSE),"")</f>
        <v/>
      </c>
    </row>
    <row r="460" spans="16:16" x14ac:dyDescent="0.25">
      <c r="P460" s="49" t="str">
        <f>IFERROR(VLOOKUP(A460,tblIC[],2,FALSE),"")</f>
        <v/>
      </c>
    </row>
    <row r="461" spans="16:16" x14ac:dyDescent="0.25">
      <c r="P461" s="49" t="str">
        <f>IFERROR(VLOOKUP(A461,tblIC[],2,FALSE),"")</f>
        <v/>
      </c>
    </row>
    <row r="462" spans="16:16" x14ac:dyDescent="0.25">
      <c r="P462" s="49" t="str">
        <f>IFERROR(VLOOKUP(A462,tblIC[],2,FALSE),"")</f>
        <v/>
      </c>
    </row>
    <row r="463" spans="16:16" x14ac:dyDescent="0.25">
      <c r="P463" s="49" t="str">
        <f>IFERROR(VLOOKUP(A463,tblIC[],2,FALSE),"")</f>
        <v/>
      </c>
    </row>
    <row r="464" spans="16:16" x14ac:dyDescent="0.25">
      <c r="P464" s="49" t="str">
        <f>IFERROR(VLOOKUP(A464,tblIC[],2,FALSE),"")</f>
        <v/>
      </c>
    </row>
    <row r="465" spans="16:16" x14ac:dyDescent="0.25">
      <c r="P465" s="49" t="str">
        <f>IFERROR(VLOOKUP(A465,tblIC[],2,FALSE),"")</f>
        <v/>
      </c>
    </row>
    <row r="466" spans="16:16" x14ac:dyDescent="0.25">
      <c r="P466" s="49" t="str">
        <f>IFERROR(VLOOKUP(A466,tblIC[],2,FALSE),"")</f>
        <v/>
      </c>
    </row>
    <row r="467" spans="16:16" x14ac:dyDescent="0.25">
      <c r="P467" s="49" t="str">
        <f>IFERROR(VLOOKUP(A467,tblIC[],2,FALSE),"")</f>
        <v/>
      </c>
    </row>
    <row r="468" spans="16:16" x14ac:dyDescent="0.25">
      <c r="P468" s="49" t="str">
        <f>IFERROR(VLOOKUP(A468,tblIC[],2,FALSE),"")</f>
        <v/>
      </c>
    </row>
    <row r="469" spans="16:16" x14ac:dyDescent="0.25">
      <c r="P469" s="49" t="str">
        <f>IFERROR(VLOOKUP(A469,tblIC[],2,FALSE),"")</f>
        <v/>
      </c>
    </row>
    <row r="470" spans="16:16" x14ac:dyDescent="0.25">
      <c r="P470" s="49" t="str">
        <f>IFERROR(VLOOKUP(A470,tblIC[],2,FALSE),"")</f>
        <v/>
      </c>
    </row>
    <row r="471" spans="16:16" x14ac:dyDescent="0.25">
      <c r="P471" s="49" t="str">
        <f>IFERROR(VLOOKUP(A471,tblIC[],2,FALSE),"")</f>
        <v/>
      </c>
    </row>
    <row r="472" spans="16:16" x14ac:dyDescent="0.25">
      <c r="P472" s="49" t="str">
        <f>IFERROR(VLOOKUP(A472,tblIC[],2,FALSE),"")</f>
        <v/>
      </c>
    </row>
    <row r="473" spans="16:16" x14ac:dyDescent="0.25">
      <c r="P473" s="49" t="str">
        <f>IFERROR(VLOOKUP(A473,tblIC[],2,FALSE),"")</f>
        <v/>
      </c>
    </row>
    <row r="474" spans="16:16" x14ac:dyDescent="0.25">
      <c r="P474" s="49" t="str">
        <f>IFERROR(VLOOKUP(A474,tblIC[],2,FALSE),"")</f>
        <v/>
      </c>
    </row>
    <row r="475" spans="16:16" x14ac:dyDescent="0.25">
      <c r="P475" s="49" t="str">
        <f>IFERROR(VLOOKUP(A475,tblIC[],2,FALSE),"")</f>
        <v/>
      </c>
    </row>
    <row r="476" spans="16:16" x14ac:dyDescent="0.25">
      <c r="P476" s="49" t="str">
        <f>IFERROR(VLOOKUP(A476,tblIC[],2,FALSE),"")</f>
        <v/>
      </c>
    </row>
    <row r="477" spans="16:16" x14ac:dyDescent="0.25">
      <c r="P477" s="49" t="str">
        <f>IFERROR(VLOOKUP(A477,tblIC[],2,FALSE),"")</f>
        <v/>
      </c>
    </row>
    <row r="478" spans="16:16" x14ac:dyDescent="0.25">
      <c r="P478" s="49" t="str">
        <f>IFERROR(VLOOKUP(A478,tblIC[],2,FALSE),"")</f>
        <v/>
      </c>
    </row>
    <row r="479" spans="16:16" x14ac:dyDescent="0.25">
      <c r="P479" s="49" t="str">
        <f>IFERROR(VLOOKUP(A479,tblIC[],2,FALSE),"")</f>
        <v/>
      </c>
    </row>
    <row r="480" spans="16:16" x14ac:dyDescent="0.25">
      <c r="P480" s="49" t="str">
        <f>IFERROR(VLOOKUP(A480,tblIC[],2,FALSE),"")</f>
        <v/>
      </c>
    </row>
    <row r="481" spans="16:16" x14ac:dyDescent="0.25">
      <c r="P481" s="49" t="str">
        <f>IFERROR(VLOOKUP(A481,tblIC[],2,FALSE),"")</f>
        <v/>
      </c>
    </row>
    <row r="482" spans="16:16" x14ac:dyDescent="0.25">
      <c r="P482" s="49" t="str">
        <f>IFERROR(VLOOKUP(A482,tblIC[],2,FALSE),"")</f>
        <v/>
      </c>
    </row>
    <row r="483" spans="16:16" x14ac:dyDescent="0.25">
      <c r="P483" s="49" t="str">
        <f>IFERROR(VLOOKUP(A483,tblIC[],2,FALSE),"")</f>
        <v/>
      </c>
    </row>
    <row r="484" spans="16:16" x14ac:dyDescent="0.25">
      <c r="P484" s="49" t="str">
        <f>IFERROR(VLOOKUP(A484,tblIC[],2,FALSE),"")</f>
        <v/>
      </c>
    </row>
    <row r="485" spans="16:16" x14ac:dyDescent="0.25">
      <c r="P485" s="49" t="str">
        <f>IFERROR(VLOOKUP(A485,tblIC[],2,FALSE),"")</f>
        <v/>
      </c>
    </row>
    <row r="486" spans="16:16" x14ac:dyDescent="0.25">
      <c r="P486" s="49" t="str">
        <f>IFERROR(VLOOKUP(A486,tblIC[],2,FALSE),"")</f>
        <v/>
      </c>
    </row>
    <row r="487" spans="16:16" x14ac:dyDescent="0.25">
      <c r="P487" s="49" t="str">
        <f>IFERROR(VLOOKUP(A487,tblIC[],2,FALSE),"")</f>
        <v/>
      </c>
    </row>
    <row r="488" spans="16:16" x14ac:dyDescent="0.25">
      <c r="P488" s="49" t="str">
        <f>IFERROR(VLOOKUP(A488,tblIC[],2,FALSE),"")</f>
        <v/>
      </c>
    </row>
    <row r="489" spans="16:16" x14ac:dyDescent="0.25">
      <c r="P489" s="49" t="str">
        <f>IFERROR(VLOOKUP(A489,tblIC[],2,FALSE),"")</f>
        <v/>
      </c>
    </row>
    <row r="490" spans="16:16" x14ac:dyDescent="0.25">
      <c r="P490" s="49" t="str">
        <f>IFERROR(VLOOKUP(A490,tblIC[],2,FALSE),"")</f>
        <v/>
      </c>
    </row>
    <row r="491" spans="16:16" x14ac:dyDescent="0.25">
      <c r="P491" s="49" t="str">
        <f>IFERROR(VLOOKUP(A491,tblIC[],2,FALSE),"")</f>
        <v/>
      </c>
    </row>
    <row r="492" spans="16:16" x14ac:dyDescent="0.25">
      <c r="P492" s="49" t="str">
        <f>IFERROR(VLOOKUP(A492,tblIC[],2,FALSE),"")</f>
        <v/>
      </c>
    </row>
    <row r="493" spans="16:16" x14ac:dyDescent="0.25">
      <c r="P493" s="49" t="str">
        <f>IFERROR(VLOOKUP(A493,tblIC[],2,FALSE),"")</f>
        <v/>
      </c>
    </row>
    <row r="494" spans="16:16" x14ac:dyDescent="0.25">
      <c r="P494" s="49" t="str">
        <f>IFERROR(VLOOKUP(A494,tblIC[],2,FALSE),"")</f>
        <v/>
      </c>
    </row>
    <row r="495" spans="16:16" x14ac:dyDescent="0.25">
      <c r="P495" s="49" t="str">
        <f>IFERROR(VLOOKUP(A495,tblIC[],2,FALSE),"")</f>
        <v/>
      </c>
    </row>
    <row r="496" spans="16:16" x14ac:dyDescent="0.25">
      <c r="P496" s="49" t="str">
        <f>IFERROR(VLOOKUP(A496,tblIC[],2,FALSE),"")</f>
        <v/>
      </c>
    </row>
    <row r="497" spans="16:16" x14ac:dyDescent="0.25">
      <c r="P497" s="49" t="str">
        <f>IFERROR(VLOOKUP(A497,tblIC[],2,FALSE),"")</f>
        <v/>
      </c>
    </row>
    <row r="498" spans="16:16" x14ac:dyDescent="0.25">
      <c r="P498" s="49" t="str">
        <f>IFERROR(VLOOKUP(A498,tblIC[],2,FALSE),"")</f>
        <v/>
      </c>
    </row>
    <row r="499" spans="16:16" x14ac:dyDescent="0.25">
      <c r="P499" s="49" t="str">
        <f>IFERROR(VLOOKUP(A499,tblIC[],2,FALSE),"")</f>
        <v/>
      </c>
    </row>
    <row r="500" spans="16:16" x14ac:dyDescent="0.25">
      <c r="P500" s="49" t="str">
        <f>IFERROR(VLOOKUP(A500,tblIC[],2,FALSE),"")</f>
        <v/>
      </c>
    </row>
  </sheetData>
  <autoFilter ref="A1:Q1" xr:uid="{4F2CC7BE-4162-46DF-9D26-1AD48990D5E7}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1 7 a 6 7 0 8 - 8 f 3 b - 4 5 d a - b 5 3 6 - 6 c 5 b 8 f 1 8 1 4 6 0 "   x m l n s = " h t t p : / / s c h e m a s . m i c r o s o f t . c o m / D a t a M a s h u p " > A A A A A P o E A A B Q S w M E F A A C A A g A 5 E Q K T a V u 2 g e n A A A A + Q A A A B I A H A B D b 2 5 m a W c v U G F j a 2 F n Z S 5 4 b W w g o h g A K K A U A A A A A A A A A A A A A A A A A A A A A A A A A A A A h c 8 x D o I w G A X g q 5 D u t A U i U f J T B k c l M S E x r k 2 p 0 A D F 0 G K 5 m 4 N H 8 g q S K O r m + F 6 + 4 b 3 H 7 Q 7 Z 1 L X e V Q 5 G 9 T p F A a b I k 1 r 0 p d J V i k Z 7 9 t c o Y 3 D g o u G V 9 G a s T T K Z M k W 1 t Z e E E O c c d h H u h 4 q E l A b k l O 8 L U c u O o w 9 W / 7 G v t L F c C 4 k Y H F 9 j W I h j i l d B v M H R b I E s P e R K f 0 0 4 T 8 Y U y E 8 J 2 7 G 1 4 y C Z a f x i B 2 S J Q N 4 3 2 B N Q S w M E F A A C A A g A 5 E Q K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R E C k 3 T U h w q 8 Q E A A P o E A A A T A B w A R m 9 y b X V s Y X M v U 2 V j d G l v b j E u b S C i G A A o o B Q A A A A A A A A A A A A A A A A A A A A A A A A A A A C N l M 1 u 0 0 A Q x + + R 8 g 6 r 7 c W R V h F p b 5 R y S Y t U E C V K k Z C I L L S J R 2 T x Z j b a 3 Y R Q y 4 / A Q + T I g R f o o R e X 9 2 L X N u v m A 4 M v n v 2 a 3 3 / / M 7 a B m R U K y W 3 1 H p x 3 O 9 2 O m X M N C T m h 1 7 g G t F w j J y m K O f 9 k w V i y k W Z D y Q W R Y I l 7 P i Z a f X H D q 8 0 M Z P + D 0 u l U q T R 6 J S T 0 h w q t y 2 C i a n G 4 0 t o N w 5 5 e N r n h C 7 i g d i p H X P M F j f N J f S b O n r n Y 8 X j c Y w R X U j J i 9 Q p 6 r O O p J 3 S s 7 q Z c A h Y / y C W 3 3 C t 6 z 6 c O e r V Z c k z K e K j k a o F R K Z E R W u 5 j J K P V / M D F d X j a h G c 0 D w x 3 C a v V m n u I F j x J v 5 0 1 n F u Q z r W x + m q i Q z W M A J / N y a Q m x e 4 U f Q u o G F l q A X d r Y V L 1 n N Y g t 1 B s 9 / J W B 3 3 q Y y J Y R r 1 z + 6 p r 2 e 8 S Y 3 W x x V K O c h Z a H x j 7 e L + c w W D / B g 3 p 4 B L 7 l B 3 H 2 m z 6 i 0 v / E L Z r 2 m l M X r w s K 0 9 c P X d n K W 2 B H 9 y w p h + R W R O j p k 4 + + U j p P n n 8 X v w 0 U t F e K J L + D C H x j e t M S F 4 r g U c T D 4 J 3 O S u r 2 w z p p f 7 1 I C x I y v z x N w K T / j U i 6 K O d / W d v S 3 e X w n x 3 h 7 y h w 1 1 X + E F Y a U r W W o n / 6 5 C A y 5 5 + R E 9 Z 3 R o 2 0 r B w v V 8 Z d M A Y A z p n G k a 7 N J b t 4 K p f V L H V C K F i e d 7 r d g S 2 0 s 9 / A 1 B L A Q I t A B Q A A g A I A O R E C k 2 l b t o H p w A A A P k A A A A S A A A A A A A A A A A A A A A A A A A A A A B D b 2 5 m a W c v U G F j a 2 F n Z S 5 4 b W x Q S w E C L Q A U A A I A C A D k R A p N D 8 r p q 6 Q A A A D p A A A A E w A A A A A A A A A A A A A A A A D z A A A A W 0 N v b n R l b n R f V H l w Z X N d L n h t b F B L A Q I t A B Q A A g A I A O R E C k 3 T U h w q 8 Q E A A P o E A A A T A A A A A A A A A A A A A A A A A O Q B A A B G b 3 J t d W x h c y 9 T Z W N 0 a W 9 u M S 5 t U E s F B g A A A A A D A A M A w g A A A C I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0 Q A A A A A A A A W x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l u d m V u d G F y b m E l M j B r b m l o Y V 9 0 Z X N 0 J T I w e G x z e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R i b E l D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E F U Q T E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g t M T B U M D Y 6 M z k 6 M D g u N j M 5 M D Y 3 M 1 o i I C 8 + P E V u d H J 5 I F R 5 c G U 9 I k Z p b G x D b 2 x 1 b W 5 U e X B l c y I g V m F s d W U 9 I n N B Q U E 9 I i A v P j x F b n R y e S B U e X B l P S J G a W x s Q 2 9 s d W 1 u T m F t Z X M i I F Z h b H V l P S J z W y Z x d W 9 0 O 0 l u d m V u d M O h c m 5 l I M S N w 6 1 z b G 8 m c X V v d D s s J n F 1 b 3 Q 7 R H L F v m l 0 Z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n Z l b n R h c m 5 h I G t u a W h h X 3 R l c 3 Q g e G x z e C 9 S b 3 p i Y W x l b s O p I E R h d G E u e 0 N v b H V t b j I s M n 0 m c X V v d D s s J n F 1 b 3 Q 7 U 2 V j d G l v b j E v S W 5 2 Z W 5 0 Y X J u Y S B r b m l o Y V 9 0 Z X N 0 I H h s c 3 g v U m 9 6 Y m F s Z W 7 D q S B E Y X R h L n t D b 2 x 1 b W 4 z L D N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l u d m V u d G F y b m E g a 2 5 p a G F f d G V z d C B 4 b H N 4 L 1 J v e m J h b G V u w 6 k g R G F 0 Y S 5 7 Q 2 9 s d W 1 u M i w y f S Z x d W 9 0 O y w m c X V v d D t T Z W N 0 a W 9 u M S 9 J b n Z l b n R h c m 5 h I G t u a W h h X 3 R l c 3 Q g e G x z e C 9 S b 3 p i Y W x l b s O p I E R h d G E u e 0 N v b H V t b j M s M 3 0 m c X V v d D t d L C Z x d W 9 0 O 1 J l b G F 0 a W 9 u c 2 h p c E l u Z m 8 m c X V v d D s 6 W 1 1 9 I i A v P j x F b n R y e S B U e X B l P S J O Y X Z p Z 2 F 0 a W 9 u U 3 R l c E 5 h b W U i I F Z h b H V l P S J z T m F 2 a W f D o W N p Y S I g L z 4 8 R W 5 0 c n k g V H l w Z T 0 i R m l s b F R h c m d l d E 5 h b W V D d X N 0 b 2 1 p e m V k I i B W Y W x 1 Z T 0 i b D E i I C 8 + P E V u d H J 5 I F R 5 c G U 9 I l F 1 Z X J 5 S U Q i I F Z h b H V l P S J z O D l i N G I w Z G Q t Y z U 3 Y S 0 0 N j E 0 L W E z Z j Y t M j E 5 M T M 2 M z E 5 N W Y 5 I i A v P j w v U 3 R h Y m x l R W 5 0 c m l l c z 4 8 L 0 l 0 Z W 0 + P E l 0 Z W 0 + P E l 0 Z W 1 M b 2 N h d G l v b j 4 8 S X R l b V R 5 c G U + R m 9 y b X V s Y T w v S X R l b V R 5 c G U + P E l 0 Z W 1 Q Y X R o P l N l Y 3 R p b 2 4 x L 0 l u d m V u d G F y b m E l M j B r b m l o Y V 9 0 Z X N 0 J T I w e G x z e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m V u d G F y b m E l M j B r b m l o Y V 9 0 Z X N 0 J T I w e G x z e C 9 S b 3 p i Y W x l b i V D M y V B O S U y M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l b n R h c m 5 h J T I w a 2 5 p a G F f d G V z d C U y M H h s c 3 g v R m l s d H J v d m F u J U M z J U E 5 J T I w c m l h Z G t 5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m V u d G F y b m E l M j B r b m l o Y V 9 0 Z X N 0 J T I w e G x z e C 9 N Z W 4 l Q z M l Q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l b n R h c m 5 h J T I w a 2 5 p a G F f d G V z d C U y M H h s c 3 g v T 2 R z d H I l Q z M l Q T F u Z W 4 l Q z M l Q T k l M j B v c 3 R h d G 4 l Q z M l Q T k l M j B z d C V D N C V C Q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l b n R h c m 5 h J T I w a 2 5 p a G F f d G V z d C U y M H h s c 3 g v R m l s d H J v d m F u J U M z J U E 5 J T I w c m l h Z G t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2 Z W 5 0 Y X J u Y S U y M G t u a W h h X 3 R l c 3 Q l M j B 4 b H N 4 L 0 Z p b H R y b 3 Z h b i V D M y V B O S U y M H J p Y W R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l b n R h c m 5 h J T I w a 2 5 p a G F f d G V z d C U y M H h s c 3 g v T W V y Z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l b n R h c m 5 h J T I w a 2 5 p a G F f d G V z d C U y M H h s c 3 g v U m 9 6 Y m F s Z W 4 l Q z M l Q T k l M j B E c i V D N S V C R W l 0 Z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Z l b n R h c m 5 h J T I w a 2 5 p a G F f d G V z d C U y M H h s c 3 g v T 2 R z d H I l Q z M l Q T F u Z W 4 l Q z M l Q T k l M j B v c 3 R h d G 4 l Q z M l Q T k l M j B z d C V D N C V C Q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m V u d G F y b m E l M j B r b m l o Y V 9 0 Z X N 0 J T I w e G x z e C 9 Q c m V t Z W 5 v d m F u J U M z J U E 5 J T I w c 3 Q l Q z Q l Q k F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Z I s 6 m p u L E G M w 7 + D D J M n H Q A A A A A C A A A A A A A Q Z g A A A A E A A C A A A A A d i a 0 R 4 P 6 y k W 4 I A P Z 4 r x / 2 C J M r R H U 1 k O q c o o 4 h D w z 9 D A A A A A A O g A A A A A I A A C A A A A B k 3 m W O d s B Z D / l L E o x F s 6 U w Y 8 L j C J 1 m a I h x z X b x 2 B V M M F A A A A B 9 r R D h 1 l 5 7 2 z w d G 0 w M t d x / a j q C e q s d E n Q s s J S h c G g B y B U W k o j a A U f I s Q 6 O Z R l e l X C h + 2 Q 2 J C b x p a 8 1 / w S h + U R D g A G / t w E V X k m g s E V Y M 2 u Z I k A A A A C 6 a 0 x j o A d L s G 4 0 + j s + W M J o 2 a M I t o R D f R V n m t o N i C x h 9 u x Z X X L G r R b K q f U v 4 R I l o I L 2 w H m 7 R g V I u S 7 l m q V m b m 8 X < / D a t a M a s h u p > 
</file>

<file path=customXml/itemProps1.xml><?xml version="1.0" encoding="utf-8"?>
<ds:datastoreItem xmlns:ds="http://schemas.openxmlformats.org/officeDocument/2006/customXml" ds:itemID="{5D1AE9CA-271A-4612-9607-F65FABB012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DATA</vt:lpstr>
      <vt:lpstr>01-03 Nábytok, Elektro, Ostatné</vt:lpstr>
      <vt:lpstr>04 Klúče a čipy</vt:lpstr>
      <vt:lpstr>05 Bankové a iné karty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2018-08-10T06:42:55Z</dcterms:modified>
</cp:coreProperties>
</file>