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0_ncr:8100000_{DCDA3CED-8D79-4749-84C4-332527FDA046}" xr6:coauthVersionLast="33" xr6:coauthVersionMax="33" xr10:uidLastSave="{00000000-0000-0000-0000-000000000000}"/>
  <bookViews>
    <workbookView xWindow="0" yWindow="0" windowWidth="21570" windowHeight="9030" xr2:uid="{96DF80CC-51FB-4FF7-84B1-525F3E69572E}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1" l="1"/>
  <c r="X6" i="1" s="1"/>
  <c r="X7" i="1" s="1"/>
  <c r="X8" i="1" s="1"/>
  <c r="X4" i="1"/>
  <c r="Y4" i="1"/>
  <c r="Y5" i="1" s="1"/>
  <c r="Y6" i="1" s="1"/>
  <c r="Y7" i="1" s="1"/>
  <c r="Y8" i="1" s="1"/>
  <c r="V5" i="1"/>
  <c r="V6" i="1" s="1"/>
  <c r="V7" i="1" s="1"/>
  <c r="V8" i="1" s="1"/>
  <c r="V4" i="1"/>
  <c r="H3" i="1"/>
  <c r="U4" i="1"/>
  <c r="U5" i="1" s="1"/>
  <c r="U6" i="1" s="1"/>
  <c r="U7" i="1" s="1"/>
  <c r="U8" i="1" s="1"/>
  <c r="Q4" i="1" l="1"/>
  <c r="Q5" i="1"/>
  <c r="Q6" i="1"/>
  <c r="Q7" i="1"/>
  <c r="Q8" i="1"/>
  <c r="Q3" i="1"/>
  <c r="N4" i="1"/>
  <c r="N5" i="1"/>
  <c r="N6" i="1"/>
  <c r="N7" i="1"/>
  <c r="N8" i="1"/>
  <c r="N3" i="1"/>
  <c r="M4" i="1"/>
  <c r="M5" i="1" s="1"/>
  <c r="E3" i="1"/>
  <c r="H4" i="1"/>
  <c r="H5" i="1"/>
  <c r="H6" i="1"/>
  <c r="H7" i="1"/>
  <c r="H8" i="1"/>
  <c r="M6" i="1" l="1"/>
  <c r="D5" i="1"/>
  <c r="E5" i="1" s="1"/>
  <c r="D4" i="1"/>
  <c r="E4" i="1" s="1"/>
  <c r="M7" i="1" l="1"/>
  <c r="D6" i="1"/>
  <c r="M8" i="1" l="1"/>
  <c r="D7" i="1"/>
  <c r="E6" i="1"/>
  <c r="D8" i="1" l="1"/>
  <c r="E8" i="1" s="1"/>
  <c r="E7" i="1"/>
</calcChain>
</file>

<file path=xl/sharedStrings.xml><?xml version="1.0" encoding="utf-8"?>
<sst xmlns="http://schemas.openxmlformats.org/spreadsheetml/2006/main" count="17" uniqueCount="14">
  <si>
    <t>s jedným počiatočným dátumom</t>
  </si>
  <si>
    <t>vždy vedľa počiatočného dátumu</t>
  </si>
  <si>
    <t>Počiatok :</t>
  </si>
  <si>
    <t>3-5.9.</t>
  </si>
  <si>
    <t>2-5.10.</t>
  </si>
  <si>
    <t>Píšete, že od utorka do štvrtka (3 dni)</t>
  </si>
  <si>
    <t>Ale oba Vaše príklady sú zlé :</t>
  </si>
  <si>
    <r>
      <rPr>
        <sz val="11"/>
        <color rgb="FFFF0000"/>
        <rFont val="Calibri"/>
        <family val="2"/>
        <charset val="238"/>
        <scheme val="minor"/>
      </rPr>
      <t>2-5.10.</t>
    </r>
    <r>
      <rPr>
        <sz val="11"/>
        <color theme="1"/>
        <rFont val="Calibri"/>
        <family val="2"/>
        <charset val="238"/>
        <scheme val="minor"/>
      </rPr>
      <t xml:space="preserve"> je utorok až piatok (4 dni)</t>
    </r>
  </si>
  <si>
    <r>
      <rPr>
        <sz val="11"/>
        <color rgb="FFFF0000"/>
        <rFont val="Calibri"/>
        <family val="2"/>
        <charset val="238"/>
        <scheme val="minor"/>
      </rPr>
      <t>3-5.9.</t>
    </r>
    <r>
      <rPr>
        <sz val="11"/>
        <color theme="1"/>
        <rFont val="Calibri"/>
        <family val="2"/>
        <charset val="238"/>
        <scheme val="minor"/>
      </rPr>
      <t xml:space="preserve"> je pondelok až streda (3 dni)</t>
    </r>
  </si>
  <si>
    <t>Od prvej kombinácie</t>
  </si>
  <si>
    <t>A ako si má Excel domyslieť rok ? Veď niektoré sú predsa prestupné. To nebude sedieť.</t>
  </si>
  <si>
    <t>2-4.10.</t>
  </si>
  <si>
    <t>4-6.9.</t>
  </si>
  <si>
    <t>Malo by to byť pre rok 2018 od utorka do štvrtka pre mesiace 9 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</si>
</sst>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2" fillId="0" borderId="0" xfId="0" applyNumberFormat="1" applyFont="1"/>
    <xf numFmtId="14" fontId="1" fillId="0" borderId="0" xfId="0" applyNumberFormat="1" applyFont="1"/>
    <xf numFmtId="14" fontId="3" fillId="0" borderId="0" xfId="0" applyNumberFormat="1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2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9DA1-3F9F-4530-9673-56C12A1B3D4B}">
  <sheetPr codeName="Hárok1"/>
  <dimension ref="C1:AE19"/>
  <sheetViews>
    <sheetView tabSelected="1" topLeftCell="R1" workbookViewId="0">
      <selection activeCell="W26" sqref="W26"/>
    </sheetView>
  </sheetViews>
  <sheetFormatPr defaultRowHeight="15" x14ac:dyDescent="0.25"/>
  <cols>
    <col min="4" max="4" width="11" customWidth="1"/>
    <col min="8" max="8" width="10.85546875" customWidth="1"/>
    <col min="13" max="13" width="10.5703125" customWidth="1"/>
    <col min="14" max="14" width="12.28515625" customWidth="1"/>
    <col min="17" max="17" width="12" customWidth="1"/>
  </cols>
  <sheetData>
    <row r="1" spans="3:31" x14ac:dyDescent="0.25">
      <c r="H1" t="s">
        <v>0</v>
      </c>
      <c r="Q1" t="s">
        <v>0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3:31" x14ac:dyDescent="0.25">
      <c r="C2" t="s">
        <v>1</v>
      </c>
      <c r="H2" t="s">
        <v>2</v>
      </c>
      <c r="I2" s="1">
        <v>43375</v>
      </c>
      <c r="L2" t="s">
        <v>1</v>
      </c>
      <c r="Q2" t="s">
        <v>2</v>
      </c>
      <c r="R2" s="1">
        <v>43375</v>
      </c>
      <c r="T2" s="7"/>
      <c r="U2" t="s">
        <v>9</v>
      </c>
      <c r="X2" s="6" t="s">
        <v>13</v>
      </c>
      <c r="AE2" s="7"/>
    </row>
    <row r="3" spans="3:31" x14ac:dyDescent="0.25">
      <c r="D3" s="1">
        <v>43375</v>
      </c>
      <c r="E3" s="2" t="str">
        <f>TEXT(D3,"d-")&amp;TEXT(D3+3,"d.m.")</f>
        <v>2-5.10.</v>
      </c>
      <c r="H3" s="2" t="str">
        <f t="shared" ref="H3:H8" si="0">TEXT($I$2+(ROW($H1)-1)*7,"d-")&amp;TEXT($I$2+(ROW($H1)-1)*7+3,"d.m.")</f>
        <v>2-5.10.</v>
      </c>
      <c r="M3" s="1">
        <v>43375</v>
      </c>
      <c r="N3" s="2" t="str">
        <f>TEXT(M3,"d.m.-")&amp;TEXT(M3+3,"d.m.")</f>
        <v>2.10.-5.10.</v>
      </c>
      <c r="Q3" s="2" t="str">
        <f>TEXT($R$2+(ROW($Q1)-1)*7,"d.m.-")&amp;TEXT($R$2+(ROW($Q1)-1)*7+3,"d.m.")</f>
        <v>2.10.-5.10.</v>
      </c>
      <c r="T3" s="7"/>
      <c r="U3" s="4" t="s">
        <v>4</v>
      </c>
      <c r="V3" s="4" t="s">
        <v>3</v>
      </c>
      <c r="X3" s="4" t="s">
        <v>11</v>
      </c>
      <c r="Y3" s="4" t="s">
        <v>12</v>
      </c>
      <c r="AE3" s="7"/>
    </row>
    <row r="4" spans="3:31" x14ac:dyDescent="0.25">
      <c r="D4" s="3">
        <f>D3+7</f>
        <v>43382</v>
      </c>
      <c r="E4" s="2" t="str">
        <f t="shared" ref="E4:E8" si="1">TEXT(D4,"d-")&amp;TEXT(D4+3,"d.m.")</f>
        <v>9-12.10.</v>
      </c>
      <c r="H4" s="2" t="str">
        <f t="shared" si="0"/>
        <v>9-12.10.</v>
      </c>
      <c r="M4" s="3">
        <f>M3+7</f>
        <v>43382</v>
      </c>
      <c r="N4" s="2" t="str">
        <f t="shared" ref="N4:N8" si="2">TEXT(M4,"d.m.-")&amp;TEXT(M4+3,"d.m.")</f>
        <v>9.10.-12.10.</v>
      </c>
      <c r="Q4" s="2" t="str">
        <f t="shared" ref="Q4:Q8" si="3">TEXT($R$2+(ROW($Q2)-1)*7,"d.m.-")&amp;TEXT($R$2+(ROW($Q2)-1)*7+3,"d.m.")</f>
        <v>9.10.-12.10.</v>
      </c>
      <c r="T4" s="7"/>
      <c r="U4" s="5" t="str">
        <f>TEXT(DATEVALUE(RIGHT(U3,LEN(U3)-FIND("-",U3))&amp;"2018")+4,"d-")&amp;TEXT(DATEVALUE(RIGHT(U3,LEN(U3)-FIND("-",U3))&amp;"2018")+7,"d.m.")</f>
        <v>9-12.10.</v>
      </c>
      <c r="V4" s="5" t="str">
        <f>TEXT(DATEVALUE(RIGHT(V3,LEN(V3)-FIND("-",V3))&amp;"2018")+5,"d-")&amp;TEXT(DATEVALUE(RIGHT(V3,LEN(V3)-FIND("-",V3))&amp;"2018")+7,"d.m.")</f>
        <v>10-12.9.</v>
      </c>
      <c r="X4" s="5" t="str">
        <f>TEXT(DATEVALUE(RIGHT(X3,LEN(X3)-FIND("-",X3))&amp;"2018")+5,"d-")&amp;TEXT(DATEVALUE(RIGHT(X3,LEN(X3)-FIND("-",X3))&amp;"2018")+7,"d.m.")</f>
        <v>9-11.10.</v>
      </c>
      <c r="Y4" s="5" t="str">
        <f>TEXT(DATEVALUE(RIGHT(Y3,LEN(Y3)-FIND("-",Y3))&amp;"2018")+5,"d-")&amp;TEXT(DATEVALUE(RIGHT(Y3,LEN(Y3)-FIND("-",Y3))&amp;"2018")+7,"d.m.")</f>
        <v>11-13.9.</v>
      </c>
      <c r="AE4" s="7"/>
    </row>
    <row r="5" spans="3:31" x14ac:dyDescent="0.25">
      <c r="D5" s="3">
        <f t="shared" ref="D5:D8" si="4">D4+7</f>
        <v>43389</v>
      </c>
      <c r="E5" s="2" t="str">
        <f t="shared" si="1"/>
        <v>16-19.10.</v>
      </c>
      <c r="H5" s="2" t="str">
        <f t="shared" si="0"/>
        <v>16-19.10.</v>
      </c>
      <c r="M5" s="3">
        <f t="shared" ref="M5:M8" si="5">M4+7</f>
        <v>43389</v>
      </c>
      <c r="N5" s="2" t="str">
        <f t="shared" si="2"/>
        <v>16.10.-19.10.</v>
      </c>
      <c r="Q5" s="2" t="str">
        <f t="shared" si="3"/>
        <v>16.10.-19.10.</v>
      </c>
      <c r="T5" s="7"/>
      <c r="U5" s="5" t="str">
        <f t="shared" ref="U5:V8" si="6">TEXT(DATEVALUE(RIGHT(U4,LEN(U4)-FIND("-",U4))&amp;"2018")+4,"d-")&amp;TEXT(DATEVALUE(RIGHT(U4,LEN(U4)-FIND("-",U4))&amp;"2018")+7,"d.m.")</f>
        <v>16-19.10.</v>
      </c>
      <c r="V5" s="5" t="str">
        <f t="shared" ref="V5:V8" si="7">TEXT(DATEVALUE(RIGHT(V4,LEN(V4)-FIND("-",V4))&amp;"2018")+5,"d-")&amp;TEXT(DATEVALUE(RIGHT(V4,LEN(V4)-FIND("-",V4))&amp;"2018")+7,"d.m.")</f>
        <v>17-19.9.</v>
      </c>
      <c r="X5" s="5" t="str">
        <f t="shared" ref="X5:X8" si="8">TEXT(DATEVALUE(RIGHT(X4,LEN(X4)-FIND("-",X4))&amp;"2018")+5,"d-")&amp;TEXT(DATEVALUE(RIGHT(X4,LEN(X4)-FIND("-",X4))&amp;"2018")+7,"d.m.")</f>
        <v>16-18.10.</v>
      </c>
      <c r="Y5" s="5" t="str">
        <f t="shared" ref="Y5:Y8" si="9">TEXT(DATEVALUE(RIGHT(Y4,LEN(Y4)-FIND("-",Y4))&amp;"2018")+5,"d-")&amp;TEXT(DATEVALUE(RIGHT(Y4,LEN(Y4)-FIND("-",Y4))&amp;"2018")+7,"d.m.")</f>
        <v>18-20.9.</v>
      </c>
      <c r="AE5" s="7"/>
    </row>
    <row r="6" spans="3:31" x14ac:dyDescent="0.25">
      <c r="D6" s="3">
        <f t="shared" si="4"/>
        <v>43396</v>
      </c>
      <c r="E6" s="2" t="str">
        <f t="shared" si="1"/>
        <v>23-26.10.</v>
      </c>
      <c r="H6" s="2" t="str">
        <f t="shared" si="0"/>
        <v>23-26.10.</v>
      </c>
      <c r="M6" s="3">
        <f t="shared" si="5"/>
        <v>43396</v>
      </c>
      <c r="N6" s="2" t="str">
        <f t="shared" si="2"/>
        <v>23.10.-26.10.</v>
      </c>
      <c r="Q6" s="2" t="str">
        <f t="shared" si="3"/>
        <v>23.10.-26.10.</v>
      </c>
      <c r="T6" s="7"/>
      <c r="U6" s="5" t="str">
        <f t="shared" si="6"/>
        <v>23-26.10.</v>
      </c>
      <c r="V6" s="5" t="str">
        <f t="shared" si="7"/>
        <v>24-26.9.</v>
      </c>
      <c r="X6" s="5" t="str">
        <f t="shared" si="8"/>
        <v>23-25.10.</v>
      </c>
      <c r="Y6" s="5" t="str">
        <f t="shared" si="9"/>
        <v>25-27.9.</v>
      </c>
      <c r="AE6" s="7"/>
    </row>
    <row r="7" spans="3:31" x14ac:dyDescent="0.25">
      <c r="D7" s="3">
        <f t="shared" si="4"/>
        <v>43403</v>
      </c>
      <c r="E7" s="2" t="str">
        <f t="shared" si="1"/>
        <v>30-2.11.</v>
      </c>
      <c r="H7" s="2" t="str">
        <f t="shared" si="0"/>
        <v>30-2.11.</v>
      </c>
      <c r="M7" s="3">
        <f t="shared" si="5"/>
        <v>43403</v>
      </c>
      <c r="N7" s="2" t="str">
        <f t="shared" si="2"/>
        <v>30.10.-2.11.</v>
      </c>
      <c r="Q7" s="2" t="str">
        <f t="shared" si="3"/>
        <v>30.10.-2.11.</v>
      </c>
      <c r="T7" s="7"/>
      <c r="U7" s="5" t="str">
        <f t="shared" si="6"/>
        <v>30-2.11.</v>
      </c>
      <c r="V7" s="5" t="str">
        <f t="shared" si="7"/>
        <v>1-3.10.</v>
      </c>
      <c r="X7" s="5" t="str">
        <f t="shared" si="8"/>
        <v>30-1.11.</v>
      </c>
      <c r="Y7" s="5" t="str">
        <f t="shared" si="9"/>
        <v>2-4.10.</v>
      </c>
      <c r="AE7" s="7"/>
    </row>
    <row r="8" spans="3:31" x14ac:dyDescent="0.25">
      <c r="D8" s="3">
        <f t="shared" si="4"/>
        <v>43410</v>
      </c>
      <c r="E8" s="2" t="str">
        <f t="shared" si="1"/>
        <v>6-9.11.</v>
      </c>
      <c r="H8" s="2" t="str">
        <f t="shared" si="0"/>
        <v>6-9.11.</v>
      </c>
      <c r="M8" s="3">
        <f t="shared" si="5"/>
        <v>43410</v>
      </c>
      <c r="N8" s="2" t="str">
        <f t="shared" si="2"/>
        <v>6.11.-9.11.</v>
      </c>
      <c r="Q8" s="2" t="str">
        <f t="shared" si="3"/>
        <v>6.11.-9.11.</v>
      </c>
      <c r="T8" s="7"/>
      <c r="U8" s="5" t="str">
        <f t="shared" si="6"/>
        <v>6-9.11.</v>
      </c>
      <c r="V8" s="5" t="str">
        <f t="shared" si="7"/>
        <v>8-10.10.</v>
      </c>
      <c r="X8" s="5" t="str">
        <f t="shared" si="8"/>
        <v>6-8.11.</v>
      </c>
      <c r="Y8" s="5" t="str">
        <f t="shared" si="9"/>
        <v>9-11.10.</v>
      </c>
      <c r="AE8" s="7"/>
    </row>
    <row r="9" spans="3:31" x14ac:dyDescent="0.25">
      <c r="T9" s="7"/>
      <c r="AE9" s="7"/>
    </row>
    <row r="10" spans="3:31" x14ac:dyDescent="0.25">
      <c r="T10" s="7"/>
      <c r="AE10" s="7"/>
    </row>
    <row r="11" spans="3:31" x14ac:dyDescent="0.25">
      <c r="T11" s="7"/>
      <c r="AE11" s="7"/>
    </row>
    <row r="12" spans="3:31" x14ac:dyDescent="0.25">
      <c r="T12" s="7"/>
      <c r="U12" t="s">
        <v>5</v>
      </c>
      <c r="AE12" s="7"/>
    </row>
    <row r="13" spans="3:31" x14ac:dyDescent="0.25">
      <c r="T13" s="7"/>
      <c r="U13" t="s">
        <v>6</v>
      </c>
      <c r="AE13" s="7"/>
    </row>
    <row r="14" spans="3:31" x14ac:dyDescent="0.25">
      <c r="T14" s="7"/>
      <c r="U14" t="s">
        <v>7</v>
      </c>
      <c r="AE14" s="7"/>
    </row>
    <row r="15" spans="3:31" x14ac:dyDescent="0.25">
      <c r="T15" s="7"/>
      <c r="U15" t="s">
        <v>8</v>
      </c>
      <c r="AE15" s="7"/>
    </row>
    <row r="16" spans="3:31" x14ac:dyDescent="0.25">
      <c r="T16" s="7"/>
      <c r="AE16" s="7"/>
    </row>
    <row r="17" spans="20:31" x14ac:dyDescent="0.25">
      <c r="T17" s="7"/>
      <c r="U17" t="s">
        <v>10</v>
      </c>
      <c r="AE17" s="7"/>
    </row>
    <row r="18" spans="20:31" x14ac:dyDescent="0.25">
      <c r="T18" s="7"/>
      <c r="AE18" s="7"/>
    </row>
    <row r="19" spans="20:31" x14ac:dyDescent="0.25"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2018-06-26T07:29:01Z</dcterms:created>
  <dcterms:modified xsi:type="dcterms:W3CDTF">2018-06-30T06:10:34Z</dcterms:modified>
</cp:coreProperties>
</file>