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60" yWindow="75" windowWidth="13395" windowHeight="77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2"/>
  <c r="D9" l="1"/>
  <c r="D10"/>
  <c r="D11"/>
  <c r="D12"/>
  <c r="D13"/>
  <c r="D14"/>
  <c r="D15"/>
  <c r="D16"/>
  <c r="D8"/>
  <c r="D2" l="1"/>
  <c r="D3"/>
  <c r="D4"/>
  <c r="D5"/>
  <c r="D6"/>
  <c r="D7"/>
</calcChain>
</file>

<file path=xl/sharedStrings.xml><?xml version="1.0" encoding="utf-8"?>
<sst xmlns="http://schemas.openxmlformats.org/spreadsheetml/2006/main" count="41" uniqueCount="19">
  <si>
    <t>Materiál</t>
  </si>
  <si>
    <t>Sleva</t>
  </si>
  <si>
    <t>Petr</t>
  </si>
  <si>
    <t>Prodejce</t>
  </si>
  <si>
    <t>Pavel</t>
  </si>
  <si>
    <t>Tonda</t>
  </si>
  <si>
    <t>Může poskytnout slevu</t>
  </si>
  <si>
    <t>Škoda</t>
  </si>
  <si>
    <t>ŠKODA</t>
  </si>
  <si>
    <t>BMW</t>
  </si>
  <si>
    <t>SEAT</t>
  </si>
  <si>
    <t>VW</t>
  </si>
  <si>
    <r>
      <t>INDEX($I$3:$I$5;POZVYHLEDAT(B3;ZVOLIT(POZVYHLEDAT(A3;$J$2:$K$2;0);</t>
    </r>
    <r>
      <rPr>
        <sz val="11"/>
        <color rgb="FFFF0000"/>
        <rFont val="Calibri"/>
        <family val="2"/>
        <charset val="238"/>
        <scheme val="minor"/>
      </rPr>
      <t>$J$3:$J$5;$K$3:$K$5</t>
    </r>
    <r>
      <rPr>
        <sz val="11"/>
        <color theme="1"/>
        <rFont val="Calibri"/>
        <family val="2"/>
        <charset val="238"/>
        <scheme val="minor"/>
      </rPr>
      <t>);1))</t>
    </r>
  </si>
  <si>
    <t>ŠKODA 1</t>
  </si>
  <si>
    <t>BMW 1</t>
  </si>
  <si>
    <t>SEAT 1</t>
  </si>
  <si>
    <t>VW 1</t>
  </si>
  <si>
    <t>atd. až 500 vatiant</t>
  </si>
  <si>
    <t xml:space="preserve">Vzorec funguje perfektně super práce jen bych se chtel zeptat když bych těch podmínek měl více o dost, snažil jsem se to mačkat ručně ale pak mi to napsalo že je to max a víc mě to nešlo. Byla by nějaká možnost to udělat??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</si>
</sst>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Fill="1" applyBorder="1"/>
    <xf numFmtId="9" fontId="3" fillId="5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0" fillId="0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normální" xfId="0" builtinId="0"/>
    <cellStyle name="procent" xfId="1" builtinId="5"/>
  </cellStyles>
  <dxfs count="3"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</xdr:row>
      <xdr:rowOff>133350</xdr:rowOff>
    </xdr:from>
    <xdr:to>
      <xdr:col>19</xdr:col>
      <xdr:colOff>171450</xdr:colOff>
      <xdr:row>2</xdr:row>
      <xdr:rowOff>142875</xdr:rowOff>
    </xdr:to>
    <xdr:cxnSp macro="">
      <xdr:nvCxnSpPr>
        <xdr:cNvPr id="3" name="Přímá spojnice se šipkou 2"/>
        <xdr:cNvCxnSpPr/>
      </xdr:nvCxnSpPr>
      <xdr:spPr>
        <a:xfrm>
          <a:off x="9991725" y="514350"/>
          <a:ext cx="885825" cy="9525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U16"/>
  <sheetViews>
    <sheetView tabSelected="1" workbookViewId="0">
      <selection activeCell="A11" sqref="A11"/>
    </sheetView>
  </sheetViews>
  <sheetFormatPr defaultRowHeight="15"/>
  <cols>
    <col min="1" max="1" width="9.85546875" customWidth="1"/>
    <col min="2" max="2" width="9.140625" style="3"/>
    <col min="3" max="3" width="12.28515625" customWidth="1"/>
    <col min="5" max="5" width="12.28515625" customWidth="1"/>
    <col min="6" max="6" width="3.85546875" customWidth="1"/>
    <col min="7" max="7" width="6.42578125" customWidth="1"/>
    <col min="9" max="9" width="8.5703125" customWidth="1"/>
    <col min="10" max="10" width="9.7109375" customWidth="1"/>
    <col min="11" max="11" width="6.85546875" customWidth="1"/>
    <col min="12" max="12" width="6" customWidth="1"/>
  </cols>
  <sheetData>
    <row r="1" spans="1:21">
      <c r="A1" s="14" t="s">
        <v>0</v>
      </c>
      <c r="B1" s="15" t="s">
        <v>1</v>
      </c>
      <c r="C1" s="15" t="s">
        <v>3</v>
      </c>
      <c r="I1" s="18" t="s">
        <v>6</v>
      </c>
      <c r="J1" s="18"/>
      <c r="K1" s="18"/>
    </row>
    <row r="2" spans="1:21">
      <c r="A2" s="2" t="s">
        <v>7</v>
      </c>
      <c r="B2" s="10">
        <v>0.25</v>
      </c>
      <c r="C2" s="11" t="s">
        <v>2</v>
      </c>
      <c r="D2" t="str">
        <f t="shared" ref="D2:D16" si="0">INDEX($I$3:$I$5,MATCH(B2,CHOOSE(MATCH(A2,$J$2:$K$2,0),$J$3:$J$5,$K$3:$K$5),1))</f>
        <v>Petr</v>
      </c>
      <c r="E2" t="str">
        <f ca="1">INDEX($I$3:$I$5,MATCH(B2,OFFSET($J$3:$J$5,,MATCH(A2,$J$2:$SP$2,0)-1),1))</f>
        <v>Petr</v>
      </c>
      <c r="I2" s="5" t="s">
        <v>3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13</v>
      </c>
      <c r="O2" s="5" t="s">
        <v>14</v>
      </c>
      <c r="P2" s="5" t="s">
        <v>15</v>
      </c>
      <c r="Q2" s="5" t="s">
        <v>16</v>
      </c>
      <c r="S2" s="17" t="s">
        <v>17</v>
      </c>
    </row>
    <row r="3" spans="1:21">
      <c r="A3" s="2" t="s">
        <v>7</v>
      </c>
      <c r="B3" s="10">
        <v>0.65</v>
      </c>
      <c r="C3" s="12" t="s">
        <v>5</v>
      </c>
      <c r="D3" t="str">
        <f t="shared" si="0"/>
        <v>Tonda</v>
      </c>
      <c r="E3" t="str">
        <f t="shared" ref="E3:E16" ca="1" si="1">INDEX($I$3:$I$5,MATCH(B3,OFFSET($J$3:$J$5,,MATCH(A3,$J$2:$SP$2,0)-1),1))</f>
        <v>Tonda</v>
      </c>
      <c r="I3" s="8" t="s">
        <v>2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</row>
    <row r="4" spans="1:21">
      <c r="A4" s="2" t="s">
        <v>7</v>
      </c>
      <c r="B4" s="10">
        <v>0.21</v>
      </c>
      <c r="C4" s="11" t="s">
        <v>2</v>
      </c>
      <c r="D4" t="str">
        <f t="shared" si="0"/>
        <v>Petr</v>
      </c>
      <c r="E4" t="str">
        <f t="shared" ca="1" si="1"/>
        <v>Petr</v>
      </c>
      <c r="I4" s="7" t="s">
        <v>4</v>
      </c>
      <c r="J4" s="4">
        <v>0.3</v>
      </c>
      <c r="K4" s="4">
        <v>0.1</v>
      </c>
      <c r="L4" s="4">
        <v>0.3</v>
      </c>
      <c r="M4" s="4">
        <v>0.1</v>
      </c>
      <c r="N4" s="4">
        <v>0.3</v>
      </c>
      <c r="O4" s="4">
        <v>0.1</v>
      </c>
      <c r="P4" s="4">
        <v>0.3</v>
      </c>
      <c r="Q4" s="4">
        <v>0.1</v>
      </c>
    </row>
    <row r="5" spans="1:21">
      <c r="A5" s="9" t="s">
        <v>9</v>
      </c>
      <c r="B5" s="10">
        <v>0.8</v>
      </c>
      <c r="C5" s="12" t="s">
        <v>5</v>
      </c>
      <c r="D5" t="str">
        <f t="shared" si="0"/>
        <v>Tonda</v>
      </c>
      <c r="E5" t="str">
        <f t="shared" ca="1" si="1"/>
        <v>Tonda</v>
      </c>
      <c r="I5" s="6" t="s">
        <v>5</v>
      </c>
      <c r="J5" s="4">
        <v>0.4</v>
      </c>
      <c r="K5" s="4">
        <v>0.5</v>
      </c>
      <c r="L5" s="4">
        <v>0.4</v>
      </c>
      <c r="M5" s="4">
        <v>0.5</v>
      </c>
      <c r="N5" s="4">
        <v>0.4</v>
      </c>
      <c r="O5" s="4">
        <v>0.5</v>
      </c>
      <c r="P5" s="4">
        <v>0.4</v>
      </c>
      <c r="Q5" s="4">
        <v>0.5</v>
      </c>
    </row>
    <row r="6" spans="1:21" ht="15.75" thickBot="1">
      <c r="A6" s="9" t="s">
        <v>9</v>
      </c>
      <c r="B6" s="10">
        <v>0.05</v>
      </c>
      <c r="C6" s="11" t="s">
        <v>2</v>
      </c>
      <c r="D6" t="str">
        <f t="shared" si="0"/>
        <v>Petr</v>
      </c>
      <c r="E6" t="str">
        <f t="shared" ca="1" si="1"/>
        <v>Petr</v>
      </c>
    </row>
    <row r="7" spans="1:21">
      <c r="A7" s="9" t="s">
        <v>9</v>
      </c>
      <c r="B7" s="10">
        <v>0.13</v>
      </c>
      <c r="C7" s="13" t="s">
        <v>4</v>
      </c>
      <c r="D7" t="str">
        <f t="shared" si="0"/>
        <v>Pavel</v>
      </c>
      <c r="E7" t="str">
        <f t="shared" ca="1" si="1"/>
        <v>Pavel</v>
      </c>
      <c r="L7" s="22" t="s">
        <v>18</v>
      </c>
      <c r="M7" s="23"/>
      <c r="N7" s="23"/>
      <c r="O7" s="23"/>
      <c r="P7" s="23"/>
      <c r="Q7" s="23"/>
      <c r="R7" s="23"/>
      <c r="S7" s="23"/>
      <c r="T7" s="23"/>
      <c r="U7" s="24"/>
    </row>
    <row r="8" spans="1:21" ht="15" customHeight="1">
      <c r="A8" s="1" t="s">
        <v>7</v>
      </c>
      <c r="B8" s="10">
        <v>0.86</v>
      </c>
      <c r="C8" s="12" t="s">
        <v>5</v>
      </c>
      <c r="D8" t="str">
        <f t="shared" si="0"/>
        <v>Tonda</v>
      </c>
      <c r="E8" t="str">
        <f t="shared" ca="1" si="1"/>
        <v>Tonda</v>
      </c>
      <c r="L8" s="25"/>
      <c r="M8" s="26"/>
      <c r="N8" s="26"/>
      <c r="O8" s="26"/>
      <c r="P8" s="26"/>
      <c r="Q8" s="26"/>
      <c r="R8" s="26"/>
      <c r="S8" s="26"/>
      <c r="T8" s="26"/>
      <c r="U8" s="27"/>
    </row>
    <row r="9" spans="1:21">
      <c r="A9" s="1" t="s">
        <v>7</v>
      </c>
      <c r="B9" s="10">
        <v>0.25</v>
      </c>
      <c r="C9" s="5"/>
      <c r="D9" t="str">
        <f t="shared" si="0"/>
        <v>Petr</v>
      </c>
      <c r="E9" t="str">
        <f t="shared" ca="1" si="1"/>
        <v>Petr</v>
      </c>
      <c r="L9" s="25"/>
      <c r="M9" s="26"/>
      <c r="N9" s="26"/>
      <c r="O9" s="26"/>
      <c r="P9" s="26"/>
      <c r="Q9" s="26"/>
      <c r="R9" s="26"/>
      <c r="S9" s="26"/>
      <c r="T9" s="26"/>
      <c r="U9" s="27"/>
    </row>
    <row r="10" spans="1:21" ht="15.75" thickBot="1">
      <c r="A10" s="1" t="s">
        <v>7</v>
      </c>
      <c r="B10" s="10">
        <v>0.36</v>
      </c>
      <c r="C10" s="5"/>
      <c r="D10" t="str">
        <f t="shared" si="0"/>
        <v>Pavel</v>
      </c>
      <c r="E10" t="str">
        <f t="shared" ca="1" si="1"/>
        <v>Pavel</v>
      </c>
      <c r="L10" s="19" t="s">
        <v>12</v>
      </c>
      <c r="M10" s="20"/>
      <c r="N10" s="20"/>
      <c r="O10" s="20"/>
      <c r="P10" s="20"/>
      <c r="Q10" s="20"/>
      <c r="R10" s="20"/>
      <c r="S10" s="20"/>
      <c r="T10" s="20"/>
      <c r="U10" s="21"/>
    </row>
    <row r="11" spans="1:21">
      <c r="A11" s="1" t="s">
        <v>7</v>
      </c>
      <c r="B11" s="10">
        <v>0.48</v>
      </c>
      <c r="C11" s="5"/>
      <c r="D11" t="str">
        <f t="shared" si="0"/>
        <v>Tonda</v>
      </c>
      <c r="E11" t="str">
        <f t="shared" ca="1" si="1"/>
        <v>Tonda</v>
      </c>
      <c r="F11" s="16"/>
      <c r="G11" s="16"/>
    </row>
    <row r="12" spans="1:21">
      <c r="A12" s="1" t="s">
        <v>9</v>
      </c>
      <c r="B12" s="10">
        <v>0.25</v>
      </c>
      <c r="C12" s="5"/>
      <c r="D12" t="str">
        <f t="shared" si="0"/>
        <v>Pavel</v>
      </c>
      <c r="E12" t="str">
        <f t="shared" ca="1" si="1"/>
        <v>Pavel</v>
      </c>
    </row>
    <row r="13" spans="1:21">
      <c r="A13" s="1" t="s">
        <v>9</v>
      </c>
      <c r="B13" s="10">
        <v>0.36</v>
      </c>
      <c r="C13" s="5"/>
      <c r="D13" t="str">
        <f t="shared" si="0"/>
        <v>Pavel</v>
      </c>
      <c r="E13" t="str">
        <f t="shared" ca="1" si="1"/>
        <v>Pavel</v>
      </c>
    </row>
    <row r="14" spans="1:21">
      <c r="A14" s="1" t="s">
        <v>9</v>
      </c>
      <c r="B14" s="10">
        <v>0.78</v>
      </c>
      <c r="C14" s="5"/>
      <c r="D14" t="str">
        <f t="shared" si="0"/>
        <v>Tonda</v>
      </c>
      <c r="E14" t="str">
        <f t="shared" ca="1" si="1"/>
        <v>Tonda</v>
      </c>
    </row>
    <row r="15" spans="1:21">
      <c r="A15" s="1" t="s">
        <v>7</v>
      </c>
      <c r="B15" s="10">
        <v>0.96</v>
      </c>
      <c r="C15" s="5"/>
      <c r="D15" t="str">
        <f t="shared" si="0"/>
        <v>Tonda</v>
      </c>
      <c r="E15" t="str">
        <f t="shared" ca="1" si="1"/>
        <v>Tonda</v>
      </c>
    </row>
    <row r="16" spans="1:21">
      <c r="A16" s="1" t="s">
        <v>7</v>
      </c>
      <c r="B16" s="10">
        <v>0.23</v>
      </c>
      <c r="C16" s="5"/>
      <c r="D16" t="str">
        <f t="shared" si="0"/>
        <v>Petr</v>
      </c>
      <c r="E16" t="str">
        <f t="shared" ca="1" si="1"/>
        <v>Petr</v>
      </c>
    </row>
  </sheetData>
  <mergeCells count="3">
    <mergeCell ref="I1:K1"/>
    <mergeCell ref="L10:U10"/>
    <mergeCell ref="L7:U9"/>
  </mergeCells>
  <conditionalFormatting sqref="D2:D16">
    <cfRule type="containsText" dxfId="2" priority="1" operator="containsText" text="Tonda">
      <formula>NOT(ISERROR(SEARCH("Tonda",D2)))</formula>
    </cfRule>
    <cfRule type="containsText" dxfId="1" priority="2" operator="containsText" text="Pavel">
      <formula>NOT(ISERROR(SEARCH("Pavel",D2)))</formula>
    </cfRule>
    <cfRule type="containsText" dxfId="0" priority="3" operator="containsText" text="Petr">
      <formula>NOT(ISERROR(SEARCH("Petr",D2)))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 Vladimir</dc:creator>
  <cp:lastModifiedBy>Marek</cp:lastModifiedBy>
  <dcterms:created xsi:type="dcterms:W3CDTF">2017-11-10T11:06:59Z</dcterms:created>
  <dcterms:modified xsi:type="dcterms:W3CDTF">2017-11-28T21:37:17Z</dcterms:modified>
</cp:coreProperties>
</file>