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porada\171121\"/>
    </mc:Choice>
  </mc:AlternateContent>
  <bookViews>
    <workbookView xWindow="0" yWindow="0" windowWidth="28800" windowHeight="13500"/>
  </bookViews>
  <sheets>
    <sheet name="Nastav" sheetId="2" r:id="rId1"/>
    <sheet name="Data" sheetId="1" r:id="rId2"/>
    <sheet name="Kt" sheetId="3" r:id="rId3"/>
  </sheets>
  <definedNames>
    <definedName name="ExternalData_1" localSheetId="1" hidden="1">Data!$A$1:$O$8</definedName>
    <definedName name="Slicer_Days">#N/A</definedName>
    <definedName name="Slicer_Months">#N/A</definedName>
    <definedName name="Slicer_Quarters">#N/A</definedName>
    <definedName name="Slicer_Years">#N/A</definedName>
    <definedName name="Slicer_Zakaz.1">#N/A</definedName>
  </definedNames>
  <calcPr calcId="171027"/>
  <pivotCaches>
    <pivotCache cacheId="17"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Query - cesta" description="Connection to the 'cesta' query in the workbook." type="5" refreshedVersion="0" background="1">
    <dbPr connection="Provider=Microsoft.Mashup.OleDb.1;Data Source=$Workbook$;Location=cesta;Extended Properties=&quot;&quot;" command="SELECT * FROM [cesta]"/>
  </connection>
  <connection id="2" keepAlive="1" name="Query - Data" description="Connection to the 'Data' query in the workbook." type="5" refreshedVersion="6" background="1" saveData="1">
    <dbPr connection="Provider=Microsoft.Mashup.OleDb.1;Data Source=$Workbook$;Location=Data;Extended Properties=&quot;&quot;" command="SELECT * FROM [Data]"/>
  </connection>
</connections>
</file>

<file path=xl/sharedStrings.xml><?xml version="1.0" encoding="utf-8"?>
<sst xmlns="http://schemas.openxmlformats.org/spreadsheetml/2006/main" count="76" uniqueCount="49">
  <si>
    <t>KOMPLETNÍ CENA ZA DÍLEC BEZ MARŽE (Kč)</t>
  </si>
  <si>
    <t>KOMPLETNÍ CENA ZA DÍLEC S INDIVIDUÁLNĚ NASTAVITELNOU MARŽÍ (Kč)</t>
  </si>
  <si>
    <t>CELKOVÝ DÍLENSKÝ ČAS (min)</t>
  </si>
  <si>
    <t>1511248038_kalkulace</t>
  </si>
  <si>
    <t>q:\</t>
  </si>
  <si>
    <t>pokus1</t>
  </si>
  <si>
    <t>Cesta</t>
  </si>
  <si>
    <t/>
  </si>
  <si>
    <t>pokus2</t>
  </si>
  <si>
    <t>pokus01</t>
  </si>
  <si>
    <t>Zakaz.1</t>
  </si>
  <si>
    <t>Zakaz.2</t>
  </si>
  <si>
    <t>Zakaz.3</t>
  </si>
  <si>
    <t>Zakaz.4</t>
  </si>
  <si>
    <t>Zakaz.5</t>
  </si>
  <si>
    <t>Zakaz.6</t>
  </si>
  <si>
    <t>Zakaz.7</t>
  </si>
  <si>
    <t>Zakaz.8</t>
  </si>
  <si>
    <t>Zakaz.9</t>
  </si>
  <si>
    <t>Zakaz.10</t>
  </si>
  <si>
    <t>zakaz1</t>
  </si>
  <si>
    <t>zakaz2</t>
  </si>
  <si>
    <t>Soubor</t>
  </si>
  <si>
    <t>Datum</t>
  </si>
  <si>
    <t>Row Labels</t>
  </si>
  <si>
    <t>2017</t>
  </si>
  <si>
    <t>Qtr4</t>
  </si>
  <si>
    <t>11</t>
  </si>
  <si>
    <t>Sum of KOMPLETNÍ CENA ZA DÍLEC BEZ MARŽE (Kč)</t>
  </si>
  <si>
    <t>Sum of KOMPLETNÍ CENA ZA DÍLEC S INDIVIDUÁLNĚ NASTAVITELNOU MARŽÍ (Kč)</t>
  </si>
  <si>
    <t>Sum of CELKOVÝ DÍLENSKÝ ČAS (min)</t>
  </si>
  <si>
    <t>Celkem</t>
  </si>
  <si>
    <t>Column Labels</t>
  </si>
  <si>
    <t>Total Sum of KOMPLETNÍ CENA ZA DÍLEC BEZ MARŽE (Kč)</t>
  </si>
  <si>
    <t>Total Sum of KOMPLETNÍ CENA ZA DÍLEC S INDIVIDUÁLNĚ NASTAVITELNOU MARŽÍ (Kč)</t>
  </si>
  <si>
    <t>Total Sum of CELKOVÝ DÍLENSKÝ ČAS (min)</t>
  </si>
  <si>
    <t>2017 Sum of KOMPLETNÍ CENA ZA DÍLEC BEZ MARŽE (Kč)</t>
  </si>
  <si>
    <t>2017 Sum of KOMPLETNÍ CENA ZA DÍLEC S INDIVIDUÁLNĚ NASTAVITELNOU MARŽÍ (Kč)</t>
  </si>
  <si>
    <t>2017 Sum of CELKOVÝ DÍLENSKÝ ČAS (min)</t>
  </si>
  <si>
    <t>Qtr4 Sum of KOMPLETNÍ CENA ZA DÍLEC BEZ MARŽE (Kč)</t>
  </si>
  <si>
    <t>Qtr4 Sum of KOMPLETNÍ CENA ZA DÍLEC S INDIVIDUÁLNĚ NASTAVITELNOU MARŽÍ (Kč)</t>
  </si>
  <si>
    <t>Qtr4 Sum of CELKOVÝ DÍLENSKÝ ČAS (min)</t>
  </si>
  <si>
    <t>(blank)</t>
  </si>
  <si>
    <t>(blank) Total</t>
  </si>
  <si>
    <t xml:space="preserve"> Total</t>
  </si>
  <si>
    <t>zakaz1 Total</t>
  </si>
  <si>
    <t>1 Total</t>
  </si>
  <si>
    <t>2 Total</t>
  </si>
  <si>
    <t>zakaz2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</si>
</sst>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NumberFormat="1"/>
    <xf numFmtId="22"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
    <cellStyle name="Normal" xfId="0" builtinId="0"/>
  </cellStyles>
  <dxfs count="1">
    <dxf>
      <numFmt numFmtId="27" formatCode="dd/mm/yyyy\ h:mm"/>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onnections" Target="connection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0</xdr:rowOff>
    </xdr:from>
    <xdr:to>
      <xdr:col>2</xdr:col>
      <xdr:colOff>2800350</xdr:colOff>
      <xdr:row>9</xdr:row>
      <xdr:rowOff>13500</xdr:rowOff>
    </xdr:to>
    <mc:AlternateContent xmlns:mc="http://schemas.openxmlformats.org/markup-compatibility/2006">
      <mc:Choice xmlns:a14="http://schemas.microsoft.com/office/drawing/2010/main" Requires="a14">
        <xdr:graphicFrame macro="">
          <xdr:nvGraphicFramePr>
            <xdr:cNvPr id="2" name="Zakaz.1">
              <a:extLst>
                <a:ext uri="{FF2B5EF4-FFF2-40B4-BE49-F238E27FC236}">
                  <a16:creationId xmlns:a16="http://schemas.microsoft.com/office/drawing/2014/main" id="{2FA3D5EB-5636-4AE8-9F42-4ED24D3091E9}"/>
                </a:ext>
              </a:extLst>
            </xdr:cNvPr>
            <xdr:cNvGraphicFramePr/>
          </xdr:nvGraphicFramePr>
          <xdr:xfrm>
            <a:off x="0" y="0"/>
            <a:ext cx="0" cy="0"/>
          </xdr:xfrm>
          <a:graphic>
            <a:graphicData uri="http://schemas.microsoft.com/office/drawing/2010/slicer">
              <sle:slicer xmlns:sle="http://schemas.microsoft.com/office/drawing/2010/slicer" name="Zakaz.1"/>
            </a:graphicData>
          </a:graphic>
        </xdr:graphicFrame>
      </mc:Choice>
      <mc:Fallback>
        <xdr:sp macro="" textlink="">
          <xdr:nvSpPr>
            <xdr:cNvPr id="0" name=""/>
            <xdr:cNvSpPr>
              <a:spLocks noTextEdit="1"/>
            </xdr:cNvSpPr>
          </xdr:nvSpPr>
          <xdr:spPr>
            <a:xfrm>
              <a:off x="666750" y="0"/>
              <a:ext cx="3733800" cy="1728000"/>
            </a:xfrm>
            <a:prstGeom prst="rect">
              <a:avLst/>
            </a:prstGeom>
            <a:solidFill>
              <a:prstClr val="white"/>
            </a:solidFill>
            <a:ln w="1">
              <a:solidFill>
                <a:prstClr val="green"/>
              </a:solidFill>
            </a:ln>
          </xdr:spPr>
          <xdr:txBody>
            <a:bodyPr vertOverflow="clip" horzOverflow="clip"/>
            <a:lstStyle/>
            <a:p>
              <a:r>
                <a:rPr lang="sk-S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76200</xdr:colOff>
      <xdr:row>0</xdr:row>
      <xdr:rowOff>0</xdr:rowOff>
    </xdr:from>
    <xdr:to>
      <xdr:col>3</xdr:col>
      <xdr:colOff>1905000</xdr:colOff>
      <xdr:row>9</xdr:row>
      <xdr:rowOff>13500</xdr:rowOff>
    </xdr:to>
    <mc:AlternateContent xmlns:mc="http://schemas.openxmlformats.org/markup-compatibility/2006">
      <mc:Choice xmlns:a14="http://schemas.microsoft.com/office/drawing/2010/main" Requires="a14">
        <xdr:graphicFrame macro="">
          <xdr:nvGraphicFramePr>
            <xdr:cNvPr id="3" name="Years">
              <a:extLst>
                <a:ext uri="{FF2B5EF4-FFF2-40B4-BE49-F238E27FC236}">
                  <a16:creationId xmlns:a16="http://schemas.microsoft.com/office/drawing/2014/main" id="{076FB2C6-A6C6-489F-AC43-4065938D9DDB}"/>
                </a:ext>
              </a:extLst>
            </xdr:cNvPr>
            <xdr:cNvGraphicFramePr/>
          </xdr:nvGraphicFramePr>
          <xdr:xfrm>
            <a:off x="0" y="0"/>
            <a:ext cx="0" cy="0"/>
          </xdr:xfrm>
          <a:graphic>
            <a:graphicData uri="http://schemas.microsoft.com/office/drawing/2010/slicer">
              <sle:slicer xmlns:sle="http://schemas.microsoft.com/office/drawing/2010/slicer" name="Years"/>
            </a:graphicData>
          </a:graphic>
        </xdr:graphicFrame>
      </mc:Choice>
      <mc:Fallback>
        <xdr:sp macro="" textlink="">
          <xdr:nvSpPr>
            <xdr:cNvPr id="0" name=""/>
            <xdr:cNvSpPr>
              <a:spLocks noTextEdit="1"/>
            </xdr:cNvSpPr>
          </xdr:nvSpPr>
          <xdr:spPr>
            <a:xfrm>
              <a:off x="4772025" y="0"/>
              <a:ext cx="1828800" cy="1728000"/>
            </a:xfrm>
            <a:prstGeom prst="rect">
              <a:avLst/>
            </a:prstGeom>
            <a:solidFill>
              <a:prstClr val="white"/>
            </a:solidFill>
            <a:ln w="1">
              <a:solidFill>
                <a:prstClr val="green"/>
              </a:solidFill>
            </a:ln>
          </xdr:spPr>
          <xdr:txBody>
            <a:bodyPr vertOverflow="clip" horzOverflow="clip"/>
            <a:lstStyle/>
            <a:p>
              <a:r>
                <a:rPr lang="sk-S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2165350</xdr:colOff>
      <xdr:row>0</xdr:row>
      <xdr:rowOff>0</xdr:rowOff>
    </xdr:from>
    <xdr:to>
      <xdr:col>3</xdr:col>
      <xdr:colOff>3994150</xdr:colOff>
      <xdr:row>9</xdr:row>
      <xdr:rowOff>13500</xdr:rowOff>
    </xdr:to>
    <mc:AlternateContent xmlns:mc="http://schemas.openxmlformats.org/markup-compatibility/2006">
      <mc:Choice xmlns:a14="http://schemas.microsoft.com/office/drawing/2010/main" Requires="a14">
        <xdr:graphicFrame macro="">
          <xdr:nvGraphicFramePr>
            <xdr:cNvPr id="4" name="Quarters">
              <a:extLst>
                <a:ext uri="{FF2B5EF4-FFF2-40B4-BE49-F238E27FC236}">
                  <a16:creationId xmlns:a16="http://schemas.microsoft.com/office/drawing/2014/main" id="{04B1F844-5CAB-4829-BCF3-AC64D0825F4E}"/>
                </a:ext>
              </a:extLst>
            </xdr:cNvPr>
            <xdr:cNvGraphicFramePr/>
          </xdr:nvGraphicFramePr>
          <xdr:xfrm>
            <a:off x="0" y="0"/>
            <a:ext cx="0" cy="0"/>
          </xdr:xfrm>
          <a:graphic>
            <a:graphicData uri="http://schemas.microsoft.com/office/drawing/2010/slicer">
              <sle:slicer xmlns:sle="http://schemas.microsoft.com/office/drawing/2010/slicer" name="Quarters"/>
            </a:graphicData>
          </a:graphic>
        </xdr:graphicFrame>
      </mc:Choice>
      <mc:Fallback>
        <xdr:sp macro="" textlink="">
          <xdr:nvSpPr>
            <xdr:cNvPr id="0" name=""/>
            <xdr:cNvSpPr>
              <a:spLocks noTextEdit="1"/>
            </xdr:cNvSpPr>
          </xdr:nvSpPr>
          <xdr:spPr>
            <a:xfrm>
              <a:off x="6861175" y="0"/>
              <a:ext cx="1828800" cy="1728000"/>
            </a:xfrm>
            <a:prstGeom prst="rect">
              <a:avLst/>
            </a:prstGeom>
            <a:solidFill>
              <a:prstClr val="white"/>
            </a:solidFill>
            <a:ln w="1">
              <a:solidFill>
                <a:prstClr val="green"/>
              </a:solidFill>
            </a:ln>
          </xdr:spPr>
          <xdr:txBody>
            <a:bodyPr vertOverflow="clip" horzOverflow="clip"/>
            <a:lstStyle/>
            <a:p>
              <a:r>
                <a:rPr lang="sk-S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4254500</xdr:colOff>
      <xdr:row>0</xdr:row>
      <xdr:rowOff>0</xdr:rowOff>
    </xdr:from>
    <xdr:to>
      <xdr:col>4</xdr:col>
      <xdr:colOff>1196975</xdr:colOff>
      <xdr:row>9</xdr:row>
      <xdr:rowOff>13500</xdr:rowOff>
    </xdr:to>
    <mc:AlternateContent xmlns:mc="http://schemas.openxmlformats.org/markup-compatibility/2006">
      <mc:Choice xmlns:a14="http://schemas.microsoft.com/office/drawing/2010/main" Requires="a14">
        <xdr:graphicFrame macro="">
          <xdr:nvGraphicFramePr>
            <xdr:cNvPr id="5" name="Months">
              <a:extLst>
                <a:ext uri="{FF2B5EF4-FFF2-40B4-BE49-F238E27FC236}">
                  <a16:creationId xmlns:a16="http://schemas.microsoft.com/office/drawing/2014/main" id="{4ECDB8EB-1FF9-41A6-9A73-64EF1E9B24F8}"/>
                </a:ext>
              </a:extLst>
            </xdr:cNvPr>
            <xdr:cNvGraphicFramePr/>
          </xdr:nvGraphicFramePr>
          <xdr:xfrm>
            <a:off x="0" y="0"/>
            <a:ext cx="0" cy="0"/>
          </xdr:xfrm>
          <a:graphic>
            <a:graphicData uri="http://schemas.microsoft.com/office/drawing/2010/slicer">
              <sle:slicer xmlns:sle="http://schemas.microsoft.com/office/drawing/2010/slicer" name="Months"/>
            </a:graphicData>
          </a:graphic>
        </xdr:graphicFrame>
      </mc:Choice>
      <mc:Fallback>
        <xdr:sp macro="" textlink="">
          <xdr:nvSpPr>
            <xdr:cNvPr id="0" name=""/>
            <xdr:cNvSpPr>
              <a:spLocks noTextEdit="1"/>
            </xdr:cNvSpPr>
          </xdr:nvSpPr>
          <xdr:spPr>
            <a:xfrm>
              <a:off x="8950325" y="0"/>
              <a:ext cx="1828800" cy="1728000"/>
            </a:xfrm>
            <a:prstGeom prst="rect">
              <a:avLst/>
            </a:prstGeom>
            <a:solidFill>
              <a:prstClr val="white"/>
            </a:solidFill>
            <a:ln w="1">
              <a:solidFill>
                <a:prstClr val="green"/>
              </a:solidFill>
            </a:ln>
          </xdr:spPr>
          <xdr:txBody>
            <a:bodyPr vertOverflow="clip" horzOverflow="clip"/>
            <a:lstStyle/>
            <a:p>
              <a:r>
                <a:rPr lang="sk-S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1457325</xdr:colOff>
      <xdr:row>0</xdr:row>
      <xdr:rowOff>0</xdr:rowOff>
    </xdr:from>
    <xdr:to>
      <xdr:col>5</xdr:col>
      <xdr:colOff>1009650</xdr:colOff>
      <xdr:row>9</xdr:row>
      <xdr:rowOff>13500</xdr:rowOff>
    </xdr:to>
    <mc:AlternateContent xmlns:mc="http://schemas.openxmlformats.org/markup-compatibility/2006">
      <mc:Choice xmlns:a14="http://schemas.microsoft.com/office/drawing/2010/main" Requires="a14">
        <xdr:graphicFrame macro="">
          <xdr:nvGraphicFramePr>
            <xdr:cNvPr id="6" name="Days">
              <a:extLst>
                <a:ext uri="{FF2B5EF4-FFF2-40B4-BE49-F238E27FC236}">
                  <a16:creationId xmlns:a16="http://schemas.microsoft.com/office/drawing/2014/main" id="{6AA57BF6-0402-45D6-B1F1-159010AC7F1F}"/>
                </a:ext>
              </a:extLst>
            </xdr:cNvPr>
            <xdr:cNvGraphicFramePr/>
          </xdr:nvGraphicFramePr>
          <xdr:xfrm>
            <a:off x="0" y="0"/>
            <a:ext cx="0" cy="0"/>
          </xdr:xfrm>
          <a:graphic>
            <a:graphicData uri="http://schemas.microsoft.com/office/drawing/2010/slicer">
              <sle:slicer xmlns:sle="http://schemas.microsoft.com/office/drawing/2010/slicer" name="Days"/>
            </a:graphicData>
          </a:graphic>
        </xdr:graphicFrame>
      </mc:Choice>
      <mc:Fallback>
        <xdr:sp macro="" textlink="">
          <xdr:nvSpPr>
            <xdr:cNvPr id="0" name=""/>
            <xdr:cNvSpPr>
              <a:spLocks noTextEdit="1"/>
            </xdr:cNvSpPr>
          </xdr:nvSpPr>
          <xdr:spPr>
            <a:xfrm>
              <a:off x="11039475" y="0"/>
              <a:ext cx="1828800" cy="1728000"/>
            </a:xfrm>
            <a:prstGeom prst="rect">
              <a:avLst/>
            </a:prstGeom>
            <a:solidFill>
              <a:prstClr val="white"/>
            </a:solidFill>
            <a:ln w="1">
              <a:solidFill>
                <a:prstClr val="green"/>
              </a:solidFill>
            </a:ln>
          </xdr:spPr>
          <xdr:txBody>
            <a:bodyPr vertOverflow="clip" horzOverflow="clip"/>
            <a:lstStyle/>
            <a:p>
              <a:r>
                <a:rPr lang="sk-S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eter Polakovič" refreshedDate="43060.85559097222" createdVersion="6" refreshedVersion="6" minRefreshableVersion="3" recordCount="7">
  <cacheSource type="worksheet">
    <worksheetSource name="Data"/>
  </cacheSource>
  <cacheFields count="19">
    <cacheField name="Soubor" numFmtId="0">
      <sharedItems/>
    </cacheField>
    <cacheField name="Datum" numFmtId="22">
      <sharedItems containsSemiMixedTypes="0" containsNonDate="0" containsDate="1" containsString="0" minDate="2017-11-21T19:30:40" maxDate="2017-11-21T20:19:27" count="3">
        <d v="2017-11-21T19:30:40"/>
        <d v="2017-11-21T20:11:14"/>
        <d v="2017-11-21T20:19:27"/>
      </sharedItems>
      <fieldGroup par="18" base="1">
        <rangePr groupBy="hours" startDate="2017-11-21T19:30:40" endDate="2017-11-21T20:19:27"/>
        <groupItems count="26">
          <s v="&lt;21.11.2017"/>
          <s v="0"/>
          <s v="1"/>
          <s v="2"/>
          <s v="3"/>
          <s v="4"/>
          <s v="5"/>
          <s v="6"/>
          <s v="7"/>
          <s v="8"/>
          <s v="9"/>
          <s v="10"/>
          <s v="11"/>
          <s v="12"/>
          <s v="13"/>
          <s v="14"/>
          <s v="15"/>
          <s v="16"/>
          <s v="17"/>
          <s v="18"/>
          <s v="19"/>
          <s v="20"/>
          <s v="21"/>
          <s v="22"/>
          <s v="23"/>
          <s v="&gt;21.11.2017"/>
        </groupItems>
      </fieldGroup>
    </cacheField>
    <cacheField name="Zakaz.1" numFmtId="0">
      <sharedItems count="3">
        <s v=""/>
        <s v="zakaz1"/>
        <s v="zakaz2"/>
      </sharedItems>
    </cacheField>
    <cacheField name="Zakaz.2" numFmtId="0">
      <sharedItems containsString="0" containsBlank="1" containsNumber="1" containsInteger="1" minValue="1" maxValue="2" count="3">
        <m/>
        <n v="1"/>
        <n v="2"/>
      </sharedItems>
    </cacheField>
    <cacheField name="Zakaz.3" numFmtId="0">
      <sharedItems containsBlank="1" count="2">
        <m/>
        <s v=""/>
      </sharedItems>
    </cacheField>
    <cacheField name="Zakaz.4" numFmtId="0">
      <sharedItems containsNonDate="0" containsString="0" containsBlank="1" count="1">
        <m/>
      </sharedItems>
    </cacheField>
    <cacheField name="Zakaz.5" numFmtId="0">
      <sharedItems containsNonDate="0" containsString="0" containsBlank="1" count="1">
        <m/>
      </sharedItems>
    </cacheField>
    <cacheField name="Zakaz.6" numFmtId="0">
      <sharedItems containsNonDate="0" containsString="0" containsBlank="1" count="1">
        <m/>
      </sharedItems>
    </cacheField>
    <cacheField name="Zakaz.7" numFmtId="0">
      <sharedItems containsNonDate="0" containsString="0" containsBlank="1" count="1">
        <m/>
      </sharedItems>
    </cacheField>
    <cacheField name="Zakaz.8" numFmtId="0">
      <sharedItems containsNonDate="0" containsString="0" containsBlank="1" count="1">
        <m/>
      </sharedItems>
    </cacheField>
    <cacheField name="Zakaz.9" numFmtId="0">
      <sharedItems containsNonDate="0" containsString="0" containsBlank="1" count="1">
        <m/>
      </sharedItems>
    </cacheField>
    <cacheField name="Zakaz.10" numFmtId="0">
      <sharedItems containsNonDate="0" containsString="0" containsBlank="1" count="1">
        <m/>
      </sharedItems>
    </cacheField>
    <cacheField name="KOMPLETNÍ CENA ZA DÍLEC BEZ MARŽE (Kč)" numFmtId="0">
      <sharedItems containsSemiMixedTypes="0" containsString="0" containsNumber="1" minValue="0.05" maxValue="122.8"/>
    </cacheField>
    <cacheField name="KOMPLETNÍ CENA ZA DÍLEC S INDIVIDUÁLNĚ NASTAVITELNOU MARŽÍ (Kč)" numFmtId="0">
      <sharedItems containsSemiMixedTypes="0" containsString="0" containsNumber="1" minValue="5.2500000000000005E-2" maxValue="128.94"/>
    </cacheField>
    <cacheField name="CELKOVÝ DÍLENSKÝ ČAS (min)" numFmtId="0">
      <sharedItems containsSemiMixedTypes="0" containsString="0" containsNumber="1" minValue="0" maxValue="4.2"/>
    </cacheField>
    <cacheField name="Days" numFmtId="0" databaseField="0">
      <fieldGroup base="1">
        <rangePr groupBy="days" startDate="2017-11-21T19:30:40" endDate="2017-11-21T20:19:27"/>
        <groupItems count="368">
          <s v="&lt;21.11.2017"/>
          <s v="01.1"/>
          <s v="02.1"/>
          <s v="03.1"/>
          <s v="04.1"/>
          <s v="05.1"/>
          <s v="06.1"/>
          <s v="07.1"/>
          <s v="08.1"/>
          <s v="09.1"/>
          <s v="10.1"/>
          <s v="11.1"/>
          <s v="12.1"/>
          <s v="13.1"/>
          <s v="14.1"/>
          <s v="15.1"/>
          <s v="16.1"/>
          <s v="17.1"/>
          <s v="18.1"/>
          <s v="19.1"/>
          <s v="20.1"/>
          <s v="21.1"/>
          <s v="22.1"/>
          <s v="23.1"/>
          <s v="24.1"/>
          <s v="25.1"/>
          <s v="26.1"/>
          <s v="27.1"/>
          <s v="28.1"/>
          <s v="29.1"/>
          <s v="30.1"/>
          <s v="31.1"/>
          <s v="01.2"/>
          <s v="02.2"/>
          <s v="03.2"/>
          <s v="04.2"/>
          <s v="05.2"/>
          <s v="06.2"/>
          <s v="07.2"/>
          <s v="08.2"/>
          <s v="09.2"/>
          <s v="10.2"/>
          <s v="11.2"/>
          <s v="12.2"/>
          <s v="13.2"/>
          <s v="14.2"/>
          <s v="15.2"/>
          <s v="16.2"/>
          <s v="17.2"/>
          <s v="18.2"/>
          <s v="19.2"/>
          <s v="20.2"/>
          <s v="21.2"/>
          <s v="22.2"/>
          <s v="23.2"/>
          <s v="24.2"/>
          <s v="25.2"/>
          <s v="26.2"/>
          <s v="27.2"/>
          <s v="28.2"/>
          <s v="29.2"/>
          <s v="01.3"/>
          <s v="02.3"/>
          <s v="03.3"/>
          <s v="04.3"/>
          <s v="05.3"/>
          <s v="06.3"/>
          <s v="07.3"/>
          <s v="08.3"/>
          <s v="09.3"/>
          <s v="10.3"/>
          <s v="11.3"/>
          <s v="12.3"/>
          <s v="13.3"/>
          <s v="14.3"/>
          <s v="15.3"/>
          <s v="16.3"/>
          <s v="17.3"/>
          <s v="18.3"/>
          <s v="19.3"/>
          <s v="20.3"/>
          <s v="21.3"/>
          <s v="22.3"/>
          <s v="23.3"/>
          <s v="24.3"/>
          <s v="25.3"/>
          <s v="26.3"/>
          <s v="27.3"/>
          <s v="28.3"/>
          <s v="29.3"/>
          <s v="30.3"/>
          <s v="31.3"/>
          <s v="01.4"/>
          <s v="02.4"/>
          <s v="03.4"/>
          <s v="04.4"/>
          <s v="05.4"/>
          <s v="06.4"/>
          <s v="07.4"/>
          <s v="08.4"/>
          <s v="09.4"/>
          <s v="10.4"/>
          <s v="11.4"/>
          <s v="12.4"/>
          <s v="13.4"/>
          <s v="14.4"/>
          <s v="15.4"/>
          <s v="16.4"/>
          <s v="17.4"/>
          <s v="18.4"/>
          <s v="19.4"/>
          <s v="20.4"/>
          <s v="21.4"/>
          <s v="22.4"/>
          <s v="23.4"/>
          <s v="24.4"/>
          <s v="25.4"/>
          <s v="26.4"/>
          <s v="27.4"/>
          <s v="28.4"/>
          <s v="29.4"/>
          <s v="30.4"/>
          <s v="01.5"/>
          <s v="02.5"/>
          <s v="03.5"/>
          <s v="04.5"/>
          <s v="05.5"/>
          <s v="06.5"/>
          <s v="07.5"/>
          <s v="08.5"/>
          <s v="09.5"/>
          <s v="10.5"/>
          <s v="11.5"/>
          <s v="12.5"/>
          <s v="13.5"/>
          <s v="14.5"/>
          <s v="15.5"/>
          <s v="16.5"/>
          <s v="17.5"/>
          <s v="18.5"/>
          <s v="19.5"/>
          <s v="20.5"/>
          <s v="21.5"/>
          <s v="22.5"/>
          <s v="23.5"/>
          <s v="24.5"/>
          <s v="25.5"/>
          <s v="26.5"/>
          <s v="27.5"/>
          <s v="28.5"/>
          <s v="29.5"/>
          <s v="30.5"/>
          <s v="31.5"/>
          <s v="01.6"/>
          <s v="02.6"/>
          <s v="03.6"/>
          <s v="04.6"/>
          <s v="05.6"/>
          <s v="06.6"/>
          <s v="07.6"/>
          <s v="08.6"/>
          <s v="09.6"/>
          <s v="10.6"/>
          <s v="11.6"/>
          <s v="12.6"/>
          <s v="13.6"/>
          <s v="14.6"/>
          <s v="15.6"/>
          <s v="16.6"/>
          <s v="17.6"/>
          <s v="18.6"/>
          <s v="19.6"/>
          <s v="20.6"/>
          <s v="21.6"/>
          <s v="22.6"/>
          <s v="23.6"/>
          <s v="24.6"/>
          <s v="25.6"/>
          <s v="26.6"/>
          <s v="27.6"/>
          <s v="28.6"/>
          <s v="29.6"/>
          <s v="30.6"/>
          <s v="01.7"/>
          <s v="02.7"/>
          <s v="03.7"/>
          <s v="04.7"/>
          <s v="05.7"/>
          <s v="06.7"/>
          <s v="07.7"/>
          <s v="08.7"/>
          <s v="09.7"/>
          <s v="10.7"/>
          <s v="11.7"/>
          <s v="12.7"/>
          <s v="13.7"/>
          <s v="14.7"/>
          <s v="15.7"/>
          <s v="16.7"/>
          <s v="17.7"/>
          <s v="18.7"/>
          <s v="19.7"/>
          <s v="20.7"/>
          <s v="21.7"/>
          <s v="22.7"/>
          <s v="23.7"/>
          <s v="24.7"/>
          <s v="25.7"/>
          <s v="26.7"/>
          <s v="27.7"/>
          <s v="28.7"/>
          <s v="29.7"/>
          <s v="30.7"/>
          <s v="31.7"/>
          <s v="01.8"/>
          <s v="02.8"/>
          <s v="03.8"/>
          <s v="04.8"/>
          <s v="05.8"/>
          <s v="06.8"/>
          <s v="07.8"/>
          <s v="08.8"/>
          <s v="09.8"/>
          <s v="10.8"/>
          <s v="11.8"/>
          <s v="12.8"/>
          <s v="13.8"/>
          <s v="14.8"/>
          <s v="15.8"/>
          <s v="16.8"/>
          <s v="17.8"/>
          <s v="18.8"/>
          <s v="19.8"/>
          <s v="20.8"/>
          <s v="21.8"/>
          <s v="22.8"/>
          <s v="23.8"/>
          <s v="24.8"/>
          <s v="25.8"/>
          <s v="26.8"/>
          <s v="27.8"/>
          <s v="28.8"/>
          <s v="29.8"/>
          <s v="30.8"/>
          <s v="31.8"/>
          <s v="01.9"/>
          <s v="02.9"/>
          <s v="03.9"/>
          <s v="04.9"/>
          <s v="05.9"/>
          <s v="06.9"/>
          <s v="07.9"/>
          <s v="08.9"/>
          <s v="09.9"/>
          <s v="10.9"/>
          <s v="11.9"/>
          <s v="12.9"/>
          <s v="13.9"/>
          <s v="14.9"/>
          <s v="15.9"/>
          <s v="16.9"/>
          <s v="17.9"/>
          <s v="18.9"/>
          <s v="19.9"/>
          <s v="20.9"/>
          <s v="21.9"/>
          <s v="22.9"/>
          <s v="23.9"/>
          <s v="24.9"/>
          <s v="25.9"/>
          <s v="26.9"/>
          <s v="27.9"/>
          <s v="28.9"/>
          <s v="29.9"/>
          <s v="30.9"/>
          <s v="01.10"/>
          <s v="02.10"/>
          <s v="03.10"/>
          <s v="04.10"/>
          <s v="05.10"/>
          <s v="06.10"/>
          <s v="07.10"/>
          <s v="08.10"/>
          <s v="09.10"/>
          <s v="10.10"/>
          <s v="11.10"/>
          <s v="12.10"/>
          <s v="13.10"/>
          <s v="14.10"/>
          <s v="15.10"/>
          <s v="16.10"/>
          <s v="17.10"/>
          <s v="18.10"/>
          <s v="19.10"/>
          <s v="20.10"/>
          <s v="21.10"/>
          <s v="22.10"/>
          <s v="23.10"/>
          <s v="24.10"/>
          <s v="25.10"/>
          <s v="26.10"/>
          <s v="27.10"/>
          <s v="28.10"/>
          <s v="29.10"/>
          <s v="30.10"/>
          <s v="31.10"/>
          <s v="01.11"/>
          <s v="02.11"/>
          <s v="03.11"/>
          <s v="04.11"/>
          <s v="05.11"/>
          <s v="06.11"/>
          <s v="07.11"/>
          <s v="08.11"/>
          <s v="09.11"/>
          <s v="10.11"/>
          <s v="11.11"/>
          <s v="12.11"/>
          <s v="13.11"/>
          <s v="14.11"/>
          <s v="15.11"/>
          <s v="16.11"/>
          <s v="17.11"/>
          <s v="18.11"/>
          <s v="19.11"/>
          <s v="20.11"/>
          <s v="21.11"/>
          <s v="22.11"/>
          <s v="23.11"/>
          <s v="24.11"/>
          <s v="25.11"/>
          <s v="26.11"/>
          <s v="27.11"/>
          <s v="28.11"/>
          <s v="29.11"/>
          <s v="30.11"/>
          <s v="01.12"/>
          <s v="02.12"/>
          <s v="03.12"/>
          <s v="04.12"/>
          <s v="05.12"/>
          <s v="06.12"/>
          <s v="07.12"/>
          <s v="08.12"/>
          <s v="09.12"/>
          <s v="10.12"/>
          <s v="11.12"/>
          <s v="12.12"/>
          <s v="13.12"/>
          <s v="14.12"/>
          <s v="15.12"/>
          <s v="16.12"/>
          <s v="17.12"/>
          <s v="18.12"/>
          <s v="19.12"/>
          <s v="20.12"/>
          <s v="21.12"/>
          <s v="22.12"/>
          <s v="23.12"/>
          <s v="24.12"/>
          <s v="25.12"/>
          <s v="26.12"/>
          <s v="27.12"/>
          <s v="28.12"/>
          <s v="29.12"/>
          <s v="30.12"/>
          <s v="31.12"/>
          <s v="&gt;21.11.2017"/>
        </groupItems>
      </fieldGroup>
    </cacheField>
    <cacheField name="Months" numFmtId="0" databaseField="0">
      <fieldGroup base="1">
        <rangePr groupBy="months" startDate="2017-11-21T19:30:40" endDate="2017-11-21T20:19:27"/>
        <groupItems count="14">
          <s v="&lt;21.11.2017"/>
          <s v="1"/>
          <s v="2"/>
          <s v="3"/>
          <s v="4"/>
          <s v="5"/>
          <s v="6"/>
          <s v="7"/>
          <s v="8"/>
          <s v="9"/>
          <s v="10"/>
          <s v="11"/>
          <s v="12"/>
          <s v="&gt;21.11.2017"/>
        </groupItems>
      </fieldGroup>
    </cacheField>
    <cacheField name="Quarters" numFmtId="0" databaseField="0">
      <fieldGroup base="1">
        <rangePr groupBy="quarters" startDate="2017-11-21T19:30:40" endDate="2017-11-21T20:19:27"/>
        <groupItems count="6">
          <s v="&lt;21.11.2017"/>
          <s v="Qtr1"/>
          <s v="Qtr2"/>
          <s v="Qtr3"/>
          <s v="Qtr4"/>
          <s v="&gt;21.11.2017"/>
        </groupItems>
      </fieldGroup>
    </cacheField>
    <cacheField name="Years" numFmtId="0" databaseField="0">
      <fieldGroup base="1">
        <rangePr groupBy="years" startDate="2017-11-21T19:30:40" endDate="2017-11-21T20:19:27"/>
        <groupItems count="3">
          <s v="&lt;21.11.2017"/>
          <s v="2017"/>
          <s v="&gt;21.11.2017"/>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1511248038_kalkulace"/>
    <x v="0"/>
    <x v="0"/>
    <x v="0"/>
    <x v="0"/>
    <x v="0"/>
    <x v="0"/>
    <x v="0"/>
    <x v="0"/>
    <x v="0"/>
    <x v="0"/>
    <x v="0"/>
    <n v="0.05"/>
    <n v="5.2500000000000005E-2"/>
    <n v="0"/>
  </r>
  <r>
    <s v="pokus1"/>
    <x v="1"/>
    <x v="0"/>
    <x v="0"/>
    <x v="0"/>
    <x v="0"/>
    <x v="0"/>
    <x v="0"/>
    <x v="0"/>
    <x v="0"/>
    <x v="0"/>
    <x v="0"/>
    <n v="122.8"/>
    <n v="128.94"/>
    <n v="3.7313432835820897"/>
  </r>
  <r>
    <s v="1511248038_kalkulace"/>
    <x v="0"/>
    <x v="1"/>
    <x v="0"/>
    <x v="0"/>
    <x v="0"/>
    <x v="0"/>
    <x v="0"/>
    <x v="0"/>
    <x v="0"/>
    <x v="0"/>
    <x v="0"/>
    <n v="0.05"/>
    <n v="5.2500000000000005E-2"/>
    <n v="0"/>
  </r>
  <r>
    <s v="pokus01"/>
    <x v="1"/>
    <x v="1"/>
    <x v="0"/>
    <x v="0"/>
    <x v="0"/>
    <x v="0"/>
    <x v="0"/>
    <x v="0"/>
    <x v="0"/>
    <x v="0"/>
    <x v="0"/>
    <n v="122.8"/>
    <n v="128.94"/>
    <n v="3.7313432835820897"/>
  </r>
  <r>
    <s v="1511248038_kalkulace"/>
    <x v="0"/>
    <x v="2"/>
    <x v="1"/>
    <x v="1"/>
    <x v="0"/>
    <x v="0"/>
    <x v="0"/>
    <x v="0"/>
    <x v="0"/>
    <x v="0"/>
    <x v="0"/>
    <n v="0.05"/>
    <n v="5.2500000000000005E-2"/>
    <n v="0"/>
  </r>
  <r>
    <s v="pokus1"/>
    <x v="1"/>
    <x v="2"/>
    <x v="1"/>
    <x v="1"/>
    <x v="0"/>
    <x v="0"/>
    <x v="0"/>
    <x v="0"/>
    <x v="0"/>
    <x v="0"/>
    <x v="0"/>
    <n v="122.8"/>
    <n v="128.94"/>
    <n v="3.7313432835820897"/>
  </r>
  <r>
    <s v="pokus2"/>
    <x v="2"/>
    <x v="2"/>
    <x v="2"/>
    <x v="1"/>
    <x v="0"/>
    <x v="0"/>
    <x v="0"/>
    <x v="0"/>
    <x v="0"/>
    <x v="0"/>
    <x v="0"/>
    <n v="120"/>
    <n v="100"/>
    <n v="4.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7" applyNumberFormats="0" applyBorderFormats="0" applyFontFormats="0" applyPatternFormats="0" applyAlignmentFormats="0" applyWidthHeightFormats="1" dataCaption="Values" grandTotalCaption="Celkem" updatedVersion="6" minRefreshableVersion="3" useAutoFormatting="1" itemPrintTitles="1" createdVersion="6" indent="0" outline="1" outlineData="1" multipleFieldFilters="0">
  <location ref="B11:N42" firstHeaderRow="1" firstDataRow="5" firstDataCol="1"/>
  <pivotFields count="19">
    <pivotField subtotalTop="0" showAll="0"/>
    <pivotField numFmtId="22" subtotalTop="0"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ubtotalTop="0" showAll="0">
      <items count="4">
        <item x="0"/>
        <item x="1"/>
        <item x="2"/>
        <item t="default"/>
      </items>
    </pivotField>
    <pivotField axis="axisRow" subtotalTop="0" showAll="0">
      <items count="4">
        <item x="1"/>
        <item x="2"/>
        <item x="0"/>
        <item t="default"/>
      </items>
    </pivotField>
    <pivotField axis="axisRow" subtotalTop="0" showAll="0">
      <items count="3">
        <item x="1"/>
        <item x="0"/>
        <item t="default"/>
      </items>
    </pivotField>
    <pivotField axis="axisRow" subtotalTop="0" showAll="0">
      <items count="2">
        <item sd="0" x="0"/>
        <item t="default"/>
      </items>
    </pivotField>
    <pivotField axis="axisRow" subtotalTop="0" showAll="0">
      <items count="2">
        <item sd="0" x="0"/>
        <item t="default"/>
      </items>
    </pivotField>
    <pivotField axis="axisRow" subtotalTop="0" showAll="0">
      <items count="2">
        <item sd="0" x="0"/>
        <item t="default"/>
      </items>
    </pivotField>
    <pivotField axis="axisRow" subtotalTop="0" showAll="0">
      <items count="2">
        <item sd="0" x="0"/>
        <item t="default"/>
      </items>
    </pivotField>
    <pivotField axis="axisRow" subtotalTop="0" showAll="0">
      <items count="2">
        <item sd="0" x="0"/>
        <item t="default"/>
      </items>
    </pivotField>
    <pivotField axis="axisRow" subtotalTop="0" showAll="0">
      <items count="2">
        <item sd="0" x="0"/>
        <item t="default"/>
      </items>
    </pivotField>
    <pivotField axis="axisRow" subtotalTop="0" showAll="0">
      <items count="2">
        <item x="0"/>
        <item t="default"/>
      </items>
    </pivotField>
    <pivotField dataField="1" subtotalTop="0" showAll="0"/>
    <pivotField dataField="1" subtotalTop="0" showAll="0"/>
    <pivotField dataField="1" subtotalTop="0" showAll="0"/>
    <pivotField subtotalTop="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Col" subtotalTop="0" showAll="0">
      <items count="15">
        <item sd="0" x="0"/>
        <item sd="0" x="1"/>
        <item sd="0" x="2"/>
        <item sd="0" x="3"/>
        <item sd="0" x="4"/>
        <item sd="0" x="5"/>
        <item sd="0" x="6"/>
        <item sd="0" x="7"/>
        <item sd="0" x="8"/>
        <item sd="0" x="9"/>
        <item sd="0" x="10"/>
        <item sd="0" x="11"/>
        <item sd="0" x="12"/>
        <item sd="0" x="13"/>
        <item t="default"/>
      </items>
    </pivotField>
    <pivotField axis="axisCol" subtotalTop="0" showAll="0">
      <items count="7">
        <item sd="0" x="0"/>
        <item sd="0" x="1"/>
        <item sd="0" x="2"/>
        <item sd="0" x="3"/>
        <item x="4"/>
        <item sd="0" x="5"/>
        <item t="default"/>
      </items>
    </pivotField>
    <pivotField axis="axisCol" subtotalTop="0" showAll="0">
      <items count="4">
        <item sd="0" x="0"/>
        <item x="1"/>
        <item sd="0" x="2"/>
        <item t="default"/>
      </items>
    </pivotField>
  </pivotFields>
  <rowFields count="10">
    <field x="2"/>
    <field x="3"/>
    <field x="4"/>
    <field x="5"/>
    <field x="6"/>
    <field x="7"/>
    <field x="8"/>
    <field x="9"/>
    <field x="10"/>
    <field x="11"/>
  </rowFields>
  <rowItems count="27">
    <i>
      <x/>
    </i>
    <i r="1">
      <x v="2"/>
    </i>
    <i r="2">
      <x v="1"/>
    </i>
    <i r="3">
      <x/>
    </i>
    <i t="default" r="2">
      <x v="1"/>
    </i>
    <i t="default" r="1">
      <x v="2"/>
    </i>
    <i t="default">
      <x/>
    </i>
    <i>
      <x v="1"/>
    </i>
    <i r="1">
      <x v="2"/>
    </i>
    <i r="2">
      <x v="1"/>
    </i>
    <i r="3">
      <x/>
    </i>
    <i t="default" r="2">
      <x v="1"/>
    </i>
    <i t="default" r="1">
      <x v="2"/>
    </i>
    <i t="default">
      <x v="1"/>
    </i>
    <i>
      <x v="2"/>
    </i>
    <i r="1">
      <x/>
    </i>
    <i r="2">
      <x/>
    </i>
    <i r="3">
      <x/>
    </i>
    <i t="default" r="2">
      <x/>
    </i>
    <i t="default" r="1">
      <x/>
    </i>
    <i r="1">
      <x v="1"/>
    </i>
    <i r="2">
      <x/>
    </i>
    <i r="3">
      <x/>
    </i>
    <i t="default" r="2">
      <x/>
    </i>
    <i t="default" r="1">
      <x v="1"/>
    </i>
    <i t="default">
      <x v="2"/>
    </i>
    <i t="grand">
      <x/>
    </i>
  </rowItems>
  <colFields count="4">
    <field x="18"/>
    <field x="17"/>
    <field x="16"/>
    <field x="-2"/>
  </colFields>
  <colItems count="12">
    <i>
      <x v="1"/>
      <x v="4"/>
      <x v="11"/>
      <x/>
    </i>
    <i r="3" i="1">
      <x v="1"/>
    </i>
    <i r="3" i="2">
      <x v="2"/>
    </i>
    <i t="default" r="1">
      <x v="4"/>
    </i>
    <i t="default" r="1" i="1">
      <x v="4"/>
    </i>
    <i t="default" r="1" i="2">
      <x v="4"/>
    </i>
    <i t="default">
      <x v="1"/>
    </i>
    <i t="default" i="1">
      <x v="1"/>
    </i>
    <i t="default" i="2">
      <x v="1"/>
    </i>
    <i t="grand">
      <x/>
    </i>
    <i t="grand" i="1">
      <x/>
    </i>
    <i t="grand" i="2">
      <x/>
    </i>
  </colItems>
  <dataFields count="3">
    <dataField name="Sum of KOMPLETNÍ CENA ZA DÍLEC BEZ MARŽE (Kč)" fld="12" baseField="0" baseItem="0"/>
    <dataField name="Sum of KOMPLETNÍ CENA ZA DÍLEC S INDIVIDUÁLNĚ NASTAVITELNOU MARŽÍ (Kč)" fld="13" baseField="0" baseItem="0"/>
    <dataField name="Sum of CELKOVÝ DÍLENSKÝ ČAS (min)" fld="14" baseField="0" baseItem="0"/>
  </dataField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ExternalData_1" connectionId="2" autoFormatId="16" applyNumberFormats="0" applyBorderFormats="0" applyFontFormats="0" applyPatternFormats="0" applyAlignmentFormats="0" applyWidthHeightFormats="0">
  <queryTableRefresh nextId="31">
    <queryTableFields count="15">
      <queryTableField id="27" name="Soubor" tableColumnId="17"/>
      <queryTableField id="28" name="Datum" tableColumnId="18"/>
      <queryTableField id="7" name="Zakaz.1" tableColumnId="7"/>
      <queryTableField id="8" name="Zakaz.2" tableColumnId="8"/>
      <queryTableField id="9" name="Zakaz.3" tableColumnId="9"/>
      <queryTableField id="10" name="Zakaz.4" tableColumnId="10"/>
      <queryTableField id="11" name="Zakaz.5" tableColumnId="11"/>
      <queryTableField id="12" name="Zakaz.6" tableColumnId="12"/>
      <queryTableField id="13" name="Zakaz.7" tableColumnId="13"/>
      <queryTableField id="14" name="Zakaz.8" tableColumnId="14"/>
      <queryTableField id="15" name="Zakaz.9" tableColumnId="15"/>
      <queryTableField id="16" name="Zakaz.10" tableColumnId="16"/>
      <queryTableField id="4" name="KOMPLETNÍ CENA ZA DÍLEC BEZ MARŽE (Kč)" tableColumnId="4"/>
      <queryTableField id="5" name="KOMPLETNÍ CENA ZA DÍLEC S INDIVIDUÁLNĚ NASTAVITELNOU MARŽÍ (Kč)" tableColumnId="5"/>
      <queryTableField id="6" name="CELKOVÝ DÍLENSKÝ ČAS (min)" tableColumnId="6"/>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Zakaz.1" sourceName="Zakaz.1">
  <pivotTables>
    <pivotTable tabId="3" name="PivotTable1"/>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Years" sourceName="Years">
  <pivotTables>
    <pivotTable tabId="3" name="PivotTable1"/>
  </pivotTables>
  <data>
    <tabular pivotCacheId="1">
      <items count="3">
        <i x="1" s="1"/>
        <i x="0" s="1" nd="1"/>
        <i x="2"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Quarters" sourceName="Quarters">
  <pivotTables>
    <pivotTable tabId="3" name="PivotTable1"/>
  </pivotTables>
  <data>
    <tabular pivotCacheId="1">
      <items count="6">
        <i x="4" s="1"/>
        <i x="0" s="1" nd="1"/>
        <i x="5" s="1" nd="1"/>
        <i x="1" s="1" nd="1"/>
        <i x="2" s="1" nd="1"/>
        <i x="3"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Months" sourceName="Months">
  <pivotTables>
    <pivotTable tabId="3" name="PivotTable1"/>
  </pivotTables>
  <data>
    <tabular pivotCacheId="1">
      <items count="14">
        <i x="11" s="1"/>
        <i x="1" s="1" nd="1"/>
        <i x="2" s="1" nd="1"/>
        <i x="3" s="1" nd="1"/>
        <i x="4" s="1" nd="1"/>
        <i x="5" s="1" nd="1"/>
        <i x="6" s="1" nd="1"/>
        <i x="7" s="1" nd="1"/>
        <i x="8" s="1" nd="1"/>
        <i x="9" s="1" nd="1"/>
        <i x="10"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Days" sourceName="Days">
  <pivotTables>
    <pivotTable tabId="3" name="PivotTable1"/>
  </pivotTables>
  <data>
    <tabular pivotCacheId="1">
      <items count="368">
        <i x="326" s="1"/>
        <i x="0" s="1" nd="1"/>
        <i x="367" s="1" nd="1"/>
        <i x="1" s="1" nd="1"/>
        <i x="275" s="1" nd="1"/>
        <i x="306" s="1" nd="1"/>
        <i x="336" s="1" nd="1"/>
        <i x="32" s="1" nd="1"/>
        <i x="61" s="1" nd="1"/>
        <i x="92" s="1" nd="1"/>
        <i x="122" s="1" nd="1"/>
        <i x="153" s="1" nd="1"/>
        <i x="183" s="1" nd="1"/>
        <i x="214" s="1" nd="1"/>
        <i x="245" s="1" nd="1"/>
        <i x="2" s="1" nd="1"/>
        <i x="276" s="1" nd="1"/>
        <i x="307" s="1" nd="1"/>
        <i x="337" s="1" nd="1"/>
        <i x="33" s="1" nd="1"/>
        <i x="62" s="1" nd="1"/>
        <i x="93" s="1" nd="1"/>
        <i x="123" s="1" nd="1"/>
        <i x="154" s="1" nd="1"/>
        <i x="184" s="1" nd="1"/>
        <i x="215" s="1" nd="1"/>
        <i x="246" s="1" nd="1"/>
        <i x="3" s="1" nd="1"/>
        <i x="277" s="1" nd="1"/>
        <i x="308" s="1" nd="1"/>
        <i x="338" s="1" nd="1"/>
        <i x="34" s="1" nd="1"/>
        <i x="63" s="1" nd="1"/>
        <i x="94" s="1" nd="1"/>
        <i x="124" s="1" nd="1"/>
        <i x="155" s="1" nd="1"/>
        <i x="185" s="1" nd="1"/>
        <i x="216" s="1" nd="1"/>
        <i x="247" s="1" nd="1"/>
        <i x="4" s="1" nd="1"/>
        <i x="278" s="1" nd="1"/>
        <i x="309" s="1" nd="1"/>
        <i x="339" s="1" nd="1"/>
        <i x="35" s="1" nd="1"/>
        <i x="64" s="1" nd="1"/>
        <i x="95" s="1" nd="1"/>
        <i x="125" s="1" nd="1"/>
        <i x="156" s="1" nd="1"/>
        <i x="186" s="1" nd="1"/>
        <i x="217" s="1" nd="1"/>
        <i x="248" s="1" nd="1"/>
        <i x="5" s="1" nd="1"/>
        <i x="279" s="1" nd="1"/>
        <i x="310" s="1" nd="1"/>
        <i x="340" s="1" nd="1"/>
        <i x="36" s="1" nd="1"/>
        <i x="65" s="1" nd="1"/>
        <i x="96" s="1" nd="1"/>
        <i x="126" s="1" nd="1"/>
        <i x="157" s="1" nd="1"/>
        <i x="187" s="1" nd="1"/>
        <i x="218" s="1" nd="1"/>
        <i x="249" s="1" nd="1"/>
        <i x="6" s="1" nd="1"/>
        <i x="280" s="1" nd="1"/>
        <i x="311" s="1" nd="1"/>
        <i x="341" s="1" nd="1"/>
        <i x="37" s="1" nd="1"/>
        <i x="66" s="1" nd="1"/>
        <i x="97" s="1" nd="1"/>
        <i x="127" s="1" nd="1"/>
        <i x="158" s="1" nd="1"/>
        <i x="188" s="1" nd="1"/>
        <i x="219" s="1" nd="1"/>
        <i x="250" s="1" nd="1"/>
        <i x="7" s="1" nd="1"/>
        <i x="281" s="1" nd="1"/>
        <i x="312" s="1" nd="1"/>
        <i x="342" s="1" nd="1"/>
        <i x="38" s="1" nd="1"/>
        <i x="67" s="1" nd="1"/>
        <i x="98" s="1" nd="1"/>
        <i x="128" s="1" nd="1"/>
        <i x="159" s="1" nd="1"/>
        <i x="189" s="1" nd="1"/>
        <i x="220" s="1" nd="1"/>
        <i x="251" s="1" nd="1"/>
        <i x="8" s="1" nd="1"/>
        <i x="282" s="1" nd="1"/>
        <i x="313" s="1" nd="1"/>
        <i x="343" s="1" nd="1"/>
        <i x="39" s="1" nd="1"/>
        <i x="68" s="1" nd="1"/>
        <i x="99" s="1" nd="1"/>
        <i x="129" s="1" nd="1"/>
        <i x="160" s="1" nd="1"/>
        <i x="190" s="1" nd="1"/>
        <i x="221" s="1" nd="1"/>
        <i x="252" s="1" nd="1"/>
        <i x="9" s="1" nd="1"/>
        <i x="283" s="1" nd="1"/>
        <i x="314" s="1" nd="1"/>
        <i x="344" s="1" nd="1"/>
        <i x="40" s="1" nd="1"/>
        <i x="69" s="1" nd="1"/>
        <i x="100" s="1" nd="1"/>
        <i x="130" s="1" nd="1"/>
        <i x="161" s="1" nd="1"/>
        <i x="191" s="1" nd="1"/>
        <i x="222" s="1" nd="1"/>
        <i x="253" s="1" nd="1"/>
        <i x="10" s="1" nd="1"/>
        <i x="284" s="1" nd="1"/>
        <i x="315" s="1" nd="1"/>
        <i x="345" s="1" nd="1"/>
        <i x="41" s="1" nd="1"/>
        <i x="70" s="1" nd="1"/>
        <i x="101" s="1" nd="1"/>
        <i x="131" s="1" nd="1"/>
        <i x="162" s="1" nd="1"/>
        <i x="192" s="1" nd="1"/>
        <i x="223" s="1" nd="1"/>
        <i x="254" s="1" nd="1"/>
        <i x="11" s="1" nd="1"/>
        <i x="285" s="1" nd="1"/>
        <i x="316" s="1" nd="1"/>
        <i x="346" s="1" nd="1"/>
        <i x="42" s="1" nd="1"/>
        <i x="71" s="1" nd="1"/>
        <i x="102" s="1" nd="1"/>
        <i x="132" s="1" nd="1"/>
        <i x="163" s="1" nd="1"/>
        <i x="193" s="1" nd="1"/>
        <i x="224" s="1" nd="1"/>
        <i x="255" s="1" nd="1"/>
        <i x="12" s="1" nd="1"/>
        <i x="286" s="1" nd="1"/>
        <i x="317" s="1" nd="1"/>
        <i x="347" s="1" nd="1"/>
        <i x="43" s="1" nd="1"/>
        <i x="72" s="1" nd="1"/>
        <i x="103" s="1" nd="1"/>
        <i x="133" s="1" nd="1"/>
        <i x="164" s="1" nd="1"/>
        <i x="194" s="1" nd="1"/>
        <i x="225" s="1" nd="1"/>
        <i x="256" s="1" nd="1"/>
        <i x="13" s="1" nd="1"/>
        <i x="287" s="1" nd="1"/>
        <i x="318" s="1" nd="1"/>
        <i x="348" s="1" nd="1"/>
        <i x="44" s="1" nd="1"/>
        <i x="73" s="1" nd="1"/>
        <i x="104" s="1" nd="1"/>
        <i x="134" s="1" nd="1"/>
        <i x="165" s="1" nd="1"/>
        <i x="195" s="1" nd="1"/>
        <i x="226" s="1" nd="1"/>
        <i x="257" s="1" nd="1"/>
        <i x="14" s="1" nd="1"/>
        <i x="288" s="1" nd="1"/>
        <i x="319" s="1" nd="1"/>
        <i x="349" s="1" nd="1"/>
        <i x="45" s="1" nd="1"/>
        <i x="74" s="1" nd="1"/>
        <i x="105" s="1" nd="1"/>
        <i x="135" s="1" nd="1"/>
        <i x="166" s="1" nd="1"/>
        <i x="196" s="1" nd="1"/>
        <i x="227" s="1" nd="1"/>
        <i x="258" s="1" nd="1"/>
        <i x="15" s="1" nd="1"/>
        <i x="289" s="1" nd="1"/>
        <i x="320" s="1" nd="1"/>
        <i x="350" s="1" nd="1"/>
        <i x="46" s="1" nd="1"/>
        <i x="75" s="1" nd="1"/>
        <i x="106" s="1" nd="1"/>
        <i x="136" s="1" nd="1"/>
        <i x="167" s="1" nd="1"/>
        <i x="197" s="1" nd="1"/>
        <i x="228" s="1" nd="1"/>
        <i x="259" s="1" nd="1"/>
        <i x="16" s="1" nd="1"/>
        <i x="290" s="1" nd="1"/>
        <i x="321" s="1" nd="1"/>
        <i x="351" s="1" nd="1"/>
        <i x="47" s="1" nd="1"/>
        <i x="76" s="1" nd="1"/>
        <i x="107" s="1" nd="1"/>
        <i x="137" s="1" nd="1"/>
        <i x="168" s="1" nd="1"/>
        <i x="198" s="1" nd="1"/>
        <i x="229" s="1" nd="1"/>
        <i x="260" s="1" nd="1"/>
        <i x="17" s="1" nd="1"/>
        <i x="291" s="1" nd="1"/>
        <i x="322" s="1" nd="1"/>
        <i x="352" s="1" nd="1"/>
        <i x="48" s="1" nd="1"/>
        <i x="77" s="1" nd="1"/>
        <i x="108" s="1" nd="1"/>
        <i x="138" s="1" nd="1"/>
        <i x="169" s="1" nd="1"/>
        <i x="199" s="1" nd="1"/>
        <i x="230" s="1" nd="1"/>
        <i x="261" s="1" nd="1"/>
        <i x="18" s="1" nd="1"/>
        <i x="292" s="1" nd="1"/>
        <i x="323" s="1" nd="1"/>
        <i x="353" s="1" nd="1"/>
        <i x="49" s="1" nd="1"/>
        <i x="78" s="1" nd="1"/>
        <i x="109" s="1" nd="1"/>
        <i x="139" s="1" nd="1"/>
        <i x="170" s="1" nd="1"/>
        <i x="200" s="1" nd="1"/>
        <i x="231" s="1" nd="1"/>
        <i x="262" s="1" nd="1"/>
        <i x="19" s="1" nd="1"/>
        <i x="293" s="1" nd="1"/>
        <i x="324" s="1" nd="1"/>
        <i x="354" s="1" nd="1"/>
        <i x="50" s="1" nd="1"/>
        <i x="79" s="1" nd="1"/>
        <i x="110" s="1" nd="1"/>
        <i x="140" s="1" nd="1"/>
        <i x="171" s="1" nd="1"/>
        <i x="201" s="1" nd="1"/>
        <i x="232" s="1" nd="1"/>
        <i x="263" s="1" nd="1"/>
        <i x="20" s="1" nd="1"/>
        <i x="294" s="1" nd="1"/>
        <i x="325" s="1" nd="1"/>
        <i x="355" s="1" nd="1"/>
        <i x="51" s="1" nd="1"/>
        <i x="80" s="1" nd="1"/>
        <i x="111" s="1" nd="1"/>
        <i x="141" s="1" nd="1"/>
        <i x="172" s="1" nd="1"/>
        <i x="202" s="1" nd="1"/>
        <i x="233" s="1" nd="1"/>
        <i x="264" s="1" nd="1"/>
        <i x="21" s="1" nd="1"/>
        <i x="295" s="1" nd="1"/>
        <i x="356" s="1" nd="1"/>
        <i x="52" s="1" nd="1"/>
        <i x="81" s="1" nd="1"/>
        <i x="112" s="1" nd="1"/>
        <i x="142" s="1" nd="1"/>
        <i x="173" s="1" nd="1"/>
        <i x="203" s="1" nd="1"/>
        <i x="234" s="1" nd="1"/>
        <i x="265" s="1" nd="1"/>
        <i x="22" s="1" nd="1"/>
        <i x="296" s="1" nd="1"/>
        <i x="327" s="1" nd="1"/>
        <i x="357" s="1" nd="1"/>
        <i x="53" s="1" nd="1"/>
        <i x="82" s="1" nd="1"/>
        <i x="113" s="1" nd="1"/>
        <i x="143" s="1" nd="1"/>
        <i x="174" s="1" nd="1"/>
        <i x="204" s="1" nd="1"/>
        <i x="235" s="1" nd="1"/>
        <i x="266" s="1" nd="1"/>
        <i x="23" s="1" nd="1"/>
        <i x="297" s="1" nd="1"/>
        <i x="328" s="1" nd="1"/>
        <i x="358" s="1" nd="1"/>
        <i x="54" s="1" nd="1"/>
        <i x="83" s="1" nd="1"/>
        <i x="114" s="1" nd="1"/>
        <i x="144" s="1" nd="1"/>
        <i x="175" s="1" nd="1"/>
        <i x="205" s="1" nd="1"/>
        <i x="236" s="1" nd="1"/>
        <i x="267" s="1" nd="1"/>
        <i x="24" s="1" nd="1"/>
        <i x="298" s="1" nd="1"/>
        <i x="329" s="1" nd="1"/>
        <i x="359" s="1" nd="1"/>
        <i x="55" s="1" nd="1"/>
        <i x="84" s="1" nd="1"/>
        <i x="115" s="1" nd="1"/>
        <i x="145" s="1" nd="1"/>
        <i x="176" s="1" nd="1"/>
        <i x="206" s="1" nd="1"/>
        <i x="237" s="1" nd="1"/>
        <i x="268" s="1" nd="1"/>
        <i x="25" s="1" nd="1"/>
        <i x="299" s="1" nd="1"/>
        <i x="330" s="1" nd="1"/>
        <i x="360" s="1" nd="1"/>
        <i x="56" s="1" nd="1"/>
        <i x="85" s="1" nd="1"/>
        <i x="116" s="1" nd="1"/>
        <i x="146" s="1" nd="1"/>
        <i x="177" s="1" nd="1"/>
        <i x="207" s="1" nd="1"/>
        <i x="238" s="1" nd="1"/>
        <i x="269" s="1" nd="1"/>
        <i x="26" s="1" nd="1"/>
        <i x="300" s="1" nd="1"/>
        <i x="331" s="1" nd="1"/>
        <i x="361" s="1" nd="1"/>
        <i x="57" s="1" nd="1"/>
        <i x="86" s="1" nd="1"/>
        <i x="117" s="1" nd="1"/>
        <i x="147" s="1" nd="1"/>
        <i x="178" s="1" nd="1"/>
        <i x="208" s="1" nd="1"/>
        <i x="239" s="1" nd="1"/>
        <i x="270" s="1" nd="1"/>
        <i x="27" s="1" nd="1"/>
        <i x="301" s="1" nd="1"/>
        <i x="332" s="1" nd="1"/>
        <i x="362" s="1" nd="1"/>
        <i x="58" s="1" nd="1"/>
        <i x="87" s="1" nd="1"/>
        <i x="118" s="1" nd="1"/>
        <i x="148" s="1" nd="1"/>
        <i x="179" s="1" nd="1"/>
        <i x="209" s="1" nd="1"/>
        <i x="240" s="1" nd="1"/>
        <i x="271" s="1" nd="1"/>
        <i x="28" s="1" nd="1"/>
        <i x="302" s="1" nd="1"/>
        <i x="333" s="1" nd="1"/>
        <i x="363" s="1" nd="1"/>
        <i x="59" s="1" nd="1"/>
        <i x="88" s="1" nd="1"/>
        <i x="119" s="1" nd="1"/>
        <i x="149" s="1" nd="1"/>
        <i x="180" s="1" nd="1"/>
        <i x="210" s="1" nd="1"/>
        <i x="241" s="1" nd="1"/>
        <i x="272" s="1" nd="1"/>
        <i x="29" s="1" nd="1"/>
        <i x="303" s="1" nd="1"/>
        <i x="334" s="1" nd="1"/>
        <i x="364" s="1" nd="1"/>
        <i x="60" s="1" nd="1"/>
        <i x="89" s="1" nd="1"/>
        <i x="120" s="1" nd="1"/>
        <i x="150" s="1" nd="1"/>
        <i x="181" s="1" nd="1"/>
        <i x="211" s="1" nd="1"/>
        <i x="242" s="1" nd="1"/>
        <i x="273" s="1" nd="1"/>
        <i x="30" s="1" nd="1"/>
        <i x="304" s="1" nd="1"/>
        <i x="335" s="1" nd="1"/>
        <i x="365" s="1" nd="1"/>
        <i x="90" s="1" nd="1"/>
        <i x="121" s="1" nd="1"/>
        <i x="151" s="1" nd="1"/>
        <i x="182" s="1" nd="1"/>
        <i x="212" s="1" nd="1"/>
        <i x="243" s="1" nd="1"/>
        <i x="274" s="1" nd="1"/>
        <i x="31" s="1" nd="1"/>
        <i x="305" s="1" nd="1"/>
        <i x="366" s="1" nd="1"/>
        <i x="91" s="1" nd="1"/>
        <i x="152" s="1" nd="1"/>
        <i x="213" s="1" nd="1"/>
        <i x="244"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Zakaz.1" cache="Slicer_Zakaz.1" caption="Zakaz.1" columnCount="2" style="SlicerStyleLight4" rowHeight="241300"/>
  <slicer name="Years" cache="Slicer_Years" caption="Years" columnCount="2" style="SlicerStyleDark2" rowHeight="241300"/>
  <slicer name="Quarters" cache="Slicer_Quarters" caption="Quarters" columnCount="2" style="SlicerStyleDark2" rowHeight="241300"/>
  <slicer name="Months" cache="Slicer_Months" caption="Months" columnCount="2" style="SlicerStyleDark2" rowHeight="241300"/>
  <slicer name="Days" cache="Slicer_Days" caption="Days" columnCount="2" style="SlicerStyleDark2" rowHeight="241300"/>
</slicers>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cesta" displayName="cesta" ref="B2:B3" totalsRowShown="0">
  <autoFilter ref="B2:B3"/>
  <tableColumns count="1">
    <tableColumn id="1" name="Cesta"/>
  </tableColumns>
  <tableStyleInfo name="TableStyleMedium2" showFirstColumn="0" showLastColumn="0" showRowStripes="1" showColumnStripes="0"/>
</table>
</file>

<file path=xl/tables/table2.xml><?xml version="1.0" encoding="utf-8"?>
<table xmlns="http://schemas.openxmlformats.org/spreadsheetml/2006/main" id="1" name="Data" displayName="Data" ref="A1:O8" tableType="queryTable" totalsRowShown="0">
  <autoFilter ref="A1:O8"/>
  <tableColumns count="15">
    <tableColumn id="17" uniqueName="17" name="Soubor" queryTableFieldId="27"/>
    <tableColumn id="18" uniqueName="18" name="Datum" queryTableFieldId="28" dataDxfId="0"/>
    <tableColumn id="7" uniqueName="7" name="Zakaz.1" queryTableFieldId="7"/>
    <tableColumn id="8" uniqueName="8" name="Zakaz.2" queryTableFieldId="8"/>
    <tableColumn id="9" uniqueName="9" name="Zakaz.3" queryTableFieldId="9"/>
    <tableColumn id="10" uniqueName="10" name="Zakaz.4" queryTableFieldId="10"/>
    <tableColumn id="11" uniqueName="11" name="Zakaz.5" queryTableFieldId="11"/>
    <tableColumn id="12" uniqueName="12" name="Zakaz.6" queryTableFieldId="12"/>
    <tableColumn id="13" uniqueName="13" name="Zakaz.7" queryTableFieldId="13"/>
    <tableColumn id="14" uniqueName="14" name="Zakaz.8" queryTableFieldId="14"/>
    <tableColumn id="15" uniqueName="15" name="Zakaz.9" queryTableFieldId="15"/>
    <tableColumn id="16" uniqueName="16" name="Zakaz.10" queryTableFieldId="16"/>
    <tableColumn id="4" uniqueName="4" name="KOMPLETNÍ CENA ZA DÍLEC BEZ MARŽE (Kč)" queryTableFieldId="4"/>
    <tableColumn id="5" uniqueName="5" name="KOMPLETNÍ CENA ZA DÍLEC S INDIVIDUÁLNĚ NASTAVITELNOU MARŽÍ (Kč)" queryTableFieldId="5"/>
    <tableColumn id="6" uniqueName="6" name="CELKOVÝ DÍLENSKÝ ČAS (min)" queryTableFieldId="6"/>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4"/>
  <sheetViews>
    <sheetView showGridLines="0" showRowColHeaders="0" tabSelected="1" workbookViewId="0">
      <selection activeCell="B3" sqref="B3"/>
    </sheetView>
  </sheetViews>
  <sheetFormatPr defaultColWidth="0" defaultRowHeight="15" zeroHeight="1" x14ac:dyDescent="0.25"/>
  <cols>
    <col min="1" max="1" width="9.140625" customWidth="1"/>
    <col min="2" max="2" width="75.28515625" customWidth="1"/>
    <col min="3" max="3" width="9.140625" customWidth="1"/>
    <col min="4" max="16384" width="9.140625" hidden="1"/>
  </cols>
  <sheetData>
    <row r="1" spans="2:2" x14ac:dyDescent="0.25"/>
    <row r="2" spans="2:2" x14ac:dyDescent="0.25">
      <c r="B2" t="s">
        <v>6</v>
      </c>
    </row>
    <row r="3" spans="2:2" x14ac:dyDescent="0.25">
      <c r="B3" t="s">
        <v>4</v>
      </c>
    </row>
    <row r="4" spans="2:2" x14ac:dyDescent="0.25"/>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8"/>
  <sheetViews>
    <sheetView showGridLines="0" showRowColHeaders="0" workbookViewId="0">
      <selection sqref="A1:O8"/>
    </sheetView>
  </sheetViews>
  <sheetFormatPr defaultRowHeight="15" x14ac:dyDescent="0.25"/>
  <cols>
    <col min="1" max="1" width="20.5703125" bestFit="1" customWidth="1"/>
    <col min="2" max="2" width="15.28515625" bestFit="1" customWidth="1"/>
    <col min="3" max="11" width="9.7109375" bestFit="1" customWidth="1"/>
    <col min="12" max="12" width="10.7109375" bestFit="1" customWidth="1"/>
    <col min="13" max="13" width="42.140625" bestFit="1" customWidth="1"/>
    <col min="14" max="14" width="69.42578125" bestFit="1" customWidth="1"/>
    <col min="15" max="15" width="29.85546875" bestFit="1" customWidth="1"/>
    <col min="16" max="16" width="69.42578125" customWidth="1"/>
    <col min="17" max="18" width="29.85546875" bestFit="1" customWidth="1"/>
  </cols>
  <sheetData>
    <row r="1" spans="1:15" x14ac:dyDescent="0.25">
      <c r="A1" t="s">
        <v>22</v>
      </c>
      <c r="B1" t="s">
        <v>23</v>
      </c>
      <c r="C1" t="s">
        <v>10</v>
      </c>
      <c r="D1" t="s">
        <v>11</v>
      </c>
      <c r="E1" t="s">
        <v>12</v>
      </c>
      <c r="F1" t="s">
        <v>13</v>
      </c>
      <c r="G1" t="s">
        <v>14</v>
      </c>
      <c r="H1" t="s">
        <v>15</v>
      </c>
      <c r="I1" t="s">
        <v>16</v>
      </c>
      <c r="J1" t="s">
        <v>17</v>
      </c>
      <c r="K1" t="s">
        <v>18</v>
      </c>
      <c r="L1" t="s">
        <v>19</v>
      </c>
      <c r="M1" t="s">
        <v>0</v>
      </c>
      <c r="N1" t="s">
        <v>1</v>
      </c>
      <c r="O1" t="s">
        <v>2</v>
      </c>
    </row>
    <row r="2" spans="1:15" x14ac:dyDescent="0.25">
      <c r="A2" t="s">
        <v>3</v>
      </c>
      <c r="B2" s="2">
        <v>43060.812967430553</v>
      </c>
      <c r="C2" t="s">
        <v>7</v>
      </c>
      <c r="M2">
        <v>0.05</v>
      </c>
      <c r="N2">
        <v>5.2500000000000005E-2</v>
      </c>
      <c r="O2">
        <v>0</v>
      </c>
    </row>
    <row r="3" spans="1:15" x14ac:dyDescent="0.25">
      <c r="A3" t="s">
        <v>5</v>
      </c>
      <c r="B3" s="2">
        <v>43060.8411312963</v>
      </c>
      <c r="C3" t="s">
        <v>7</v>
      </c>
      <c r="M3">
        <v>122.8</v>
      </c>
      <c r="N3">
        <v>128.94</v>
      </c>
      <c r="O3">
        <v>3.7313432835820897</v>
      </c>
    </row>
    <row r="4" spans="1:15" x14ac:dyDescent="0.25">
      <c r="A4" t="s">
        <v>3</v>
      </c>
      <c r="B4" s="2">
        <v>43060.812967430553</v>
      </c>
      <c r="C4" t="s">
        <v>20</v>
      </c>
      <c r="M4">
        <v>0.05</v>
      </c>
      <c r="N4">
        <v>5.2500000000000005E-2</v>
      </c>
      <c r="O4">
        <v>0</v>
      </c>
    </row>
    <row r="5" spans="1:15" x14ac:dyDescent="0.25">
      <c r="A5" t="s">
        <v>9</v>
      </c>
      <c r="B5" s="2">
        <v>43060.8411312963</v>
      </c>
      <c r="C5" t="s">
        <v>20</v>
      </c>
      <c r="M5">
        <v>122.8</v>
      </c>
      <c r="N5">
        <v>128.94</v>
      </c>
      <c r="O5">
        <v>3.7313432835820897</v>
      </c>
    </row>
    <row r="6" spans="1:15" x14ac:dyDescent="0.25">
      <c r="A6" t="s">
        <v>3</v>
      </c>
      <c r="B6" s="2">
        <v>43060.812967430553</v>
      </c>
      <c r="C6" t="s">
        <v>21</v>
      </c>
      <c r="D6">
        <v>1</v>
      </c>
      <c r="E6" t="s">
        <v>7</v>
      </c>
      <c r="M6">
        <v>0.05</v>
      </c>
      <c r="N6">
        <v>5.2500000000000005E-2</v>
      </c>
      <c r="O6">
        <v>0</v>
      </c>
    </row>
    <row r="7" spans="1:15" x14ac:dyDescent="0.25">
      <c r="A7" t="s">
        <v>5</v>
      </c>
      <c r="B7" s="2">
        <v>43060.8411312963</v>
      </c>
      <c r="C7" t="s">
        <v>21</v>
      </c>
      <c r="D7">
        <v>1</v>
      </c>
      <c r="E7" t="s">
        <v>7</v>
      </c>
      <c r="M7">
        <v>122.8</v>
      </c>
      <c r="N7">
        <v>128.94</v>
      </c>
      <c r="O7">
        <v>3.7313432835820897</v>
      </c>
    </row>
    <row r="8" spans="1:15" x14ac:dyDescent="0.25">
      <c r="A8" t="s">
        <v>8</v>
      </c>
      <c r="B8" s="2">
        <v>43060.846841550927</v>
      </c>
      <c r="C8" t="s">
        <v>21</v>
      </c>
      <c r="D8">
        <v>2</v>
      </c>
      <c r="E8" t="s">
        <v>7</v>
      </c>
      <c r="M8">
        <v>120</v>
      </c>
      <c r="N8">
        <v>100</v>
      </c>
      <c r="O8">
        <v>4.2</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1:N42"/>
  <sheetViews>
    <sheetView showGridLines="0" showRowColHeaders="0" workbookViewId="0">
      <selection activeCell="F6" sqref="F6"/>
    </sheetView>
  </sheetViews>
  <sheetFormatPr defaultRowHeight="15" x14ac:dyDescent="0.25"/>
  <cols>
    <col min="2" max="2" width="14.85546875" bestFit="1" customWidth="1"/>
    <col min="3" max="3" width="46.42578125" bestFit="1" customWidth="1"/>
    <col min="4" max="4" width="73.28515625" bestFit="1" customWidth="1"/>
    <col min="5" max="5" width="34.140625" bestFit="1" customWidth="1"/>
    <col min="6" max="6" width="50.85546875" bestFit="1" customWidth="1"/>
    <col min="7" max="7" width="77.7109375" bestFit="1" customWidth="1"/>
    <col min="8" max="8" width="38.5703125" bestFit="1" customWidth="1"/>
    <col min="9" max="9" width="51" bestFit="1" customWidth="1"/>
    <col min="10" max="10" width="77.85546875" bestFit="1" customWidth="1"/>
    <col min="11" max="11" width="38.7109375" bestFit="1" customWidth="1"/>
    <col min="12" max="12" width="51.42578125" bestFit="1" customWidth="1"/>
    <col min="13" max="13" width="78.28515625" bestFit="1" customWidth="1"/>
    <col min="14" max="14" width="39.140625" bestFit="1" customWidth="1"/>
    <col min="15" max="15" width="51.42578125" bestFit="1" customWidth="1"/>
    <col min="16" max="16" width="78.28515625" bestFit="1" customWidth="1"/>
    <col min="17" max="17" width="39.140625" bestFit="1" customWidth="1"/>
  </cols>
  <sheetData>
    <row r="11" spans="2:14" x14ac:dyDescent="0.25">
      <c r="C11" s="3" t="s">
        <v>32</v>
      </c>
    </row>
    <row r="12" spans="2:14" x14ac:dyDescent="0.25">
      <c r="C12" t="s">
        <v>25</v>
      </c>
      <c r="I12" t="s">
        <v>36</v>
      </c>
      <c r="J12" t="s">
        <v>37</v>
      </c>
      <c r="K12" t="s">
        <v>38</v>
      </c>
      <c r="L12" t="s">
        <v>33</v>
      </c>
      <c r="M12" t="s">
        <v>34</v>
      </c>
      <c r="N12" t="s">
        <v>35</v>
      </c>
    </row>
    <row r="13" spans="2:14" x14ac:dyDescent="0.25">
      <c r="C13" t="s">
        <v>26</v>
      </c>
      <c r="F13" t="s">
        <v>39</v>
      </c>
      <c r="G13" t="s">
        <v>40</v>
      </c>
      <c r="H13" t="s">
        <v>41</v>
      </c>
    </row>
    <row r="14" spans="2:14" x14ac:dyDescent="0.25">
      <c r="C14" t="s">
        <v>27</v>
      </c>
    </row>
    <row r="15" spans="2:14" x14ac:dyDescent="0.25">
      <c r="B15" s="3" t="s">
        <v>24</v>
      </c>
      <c r="C15" t="s">
        <v>28</v>
      </c>
      <c r="D15" t="s">
        <v>29</v>
      </c>
      <c r="E15" t="s">
        <v>30</v>
      </c>
    </row>
    <row r="16" spans="2:14" x14ac:dyDescent="0.25">
      <c r="B16" s="4" t="s">
        <v>7</v>
      </c>
      <c r="C16" s="1"/>
      <c r="D16" s="1"/>
      <c r="E16" s="1"/>
      <c r="F16" s="1"/>
      <c r="G16" s="1"/>
      <c r="H16" s="1"/>
      <c r="I16" s="1"/>
      <c r="J16" s="1"/>
      <c r="K16" s="1"/>
      <c r="L16" s="1"/>
      <c r="M16" s="1"/>
      <c r="N16" s="1"/>
    </row>
    <row r="17" spans="2:14" x14ac:dyDescent="0.25">
      <c r="B17" s="5" t="s">
        <v>42</v>
      </c>
      <c r="C17" s="1"/>
      <c r="D17" s="1"/>
      <c r="E17" s="1"/>
      <c r="F17" s="1"/>
      <c r="G17" s="1"/>
      <c r="H17" s="1"/>
      <c r="I17" s="1"/>
      <c r="J17" s="1"/>
      <c r="K17" s="1"/>
      <c r="L17" s="1"/>
      <c r="M17" s="1"/>
      <c r="N17" s="1"/>
    </row>
    <row r="18" spans="2:14" x14ac:dyDescent="0.25">
      <c r="B18" s="6" t="s">
        <v>42</v>
      </c>
      <c r="C18" s="1"/>
      <c r="D18" s="1"/>
      <c r="E18" s="1"/>
      <c r="F18" s="1"/>
      <c r="G18" s="1"/>
      <c r="H18" s="1"/>
      <c r="I18" s="1"/>
      <c r="J18" s="1"/>
      <c r="K18" s="1"/>
      <c r="L18" s="1"/>
      <c r="M18" s="1"/>
      <c r="N18" s="1"/>
    </row>
    <row r="19" spans="2:14" x14ac:dyDescent="0.25">
      <c r="B19" s="7" t="s">
        <v>42</v>
      </c>
      <c r="C19" s="1">
        <v>122.85</v>
      </c>
      <c r="D19" s="1">
        <v>128.99250000000001</v>
      </c>
      <c r="E19" s="1">
        <v>3.7313432835820897</v>
      </c>
      <c r="F19" s="1">
        <v>122.85</v>
      </c>
      <c r="G19" s="1">
        <v>128.99250000000001</v>
      </c>
      <c r="H19" s="1">
        <v>3.7313432835820897</v>
      </c>
      <c r="I19" s="1">
        <v>122.85</v>
      </c>
      <c r="J19" s="1">
        <v>128.99250000000001</v>
      </c>
      <c r="K19" s="1">
        <v>3.7313432835820897</v>
      </c>
      <c r="L19" s="1">
        <v>122.85</v>
      </c>
      <c r="M19" s="1">
        <v>128.99250000000001</v>
      </c>
      <c r="N19" s="1">
        <v>3.7313432835820897</v>
      </c>
    </row>
    <row r="20" spans="2:14" x14ac:dyDescent="0.25">
      <c r="B20" s="6" t="s">
        <v>43</v>
      </c>
      <c r="C20" s="1">
        <v>122.85</v>
      </c>
      <c r="D20" s="1">
        <v>128.99250000000001</v>
      </c>
      <c r="E20" s="1">
        <v>3.7313432835820897</v>
      </c>
      <c r="F20" s="1">
        <v>122.85</v>
      </c>
      <c r="G20" s="1">
        <v>128.99250000000001</v>
      </c>
      <c r="H20" s="1">
        <v>3.7313432835820897</v>
      </c>
      <c r="I20" s="1">
        <v>122.85</v>
      </c>
      <c r="J20" s="1">
        <v>128.99250000000001</v>
      </c>
      <c r="K20" s="1">
        <v>3.7313432835820897</v>
      </c>
      <c r="L20" s="1">
        <v>122.85</v>
      </c>
      <c r="M20" s="1">
        <v>128.99250000000001</v>
      </c>
      <c r="N20" s="1">
        <v>3.7313432835820897</v>
      </c>
    </row>
    <row r="21" spans="2:14" x14ac:dyDescent="0.25">
      <c r="B21" s="5" t="s">
        <v>43</v>
      </c>
      <c r="C21" s="1">
        <v>122.85</v>
      </c>
      <c r="D21" s="1">
        <v>128.99250000000001</v>
      </c>
      <c r="E21" s="1">
        <v>3.7313432835820897</v>
      </c>
      <c r="F21" s="1">
        <v>122.85</v>
      </c>
      <c r="G21" s="1">
        <v>128.99250000000001</v>
      </c>
      <c r="H21" s="1">
        <v>3.7313432835820897</v>
      </c>
      <c r="I21" s="1">
        <v>122.85</v>
      </c>
      <c r="J21" s="1">
        <v>128.99250000000001</v>
      </c>
      <c r="K21" s="1">
        <v>3.7313432835820897</v>
      </c>
      <c r="L21" s="1">
        <v>122.85</v>
      </c>
      <c r="M21" s="1">
        <v>128.99250000000001</v>
      </c>
      <c r="N21" s="1">
        <v>3.7313432835820897</v>
      </c>
    </row>
    <row r="22" spans="2:14" x14ac:dyDescent="0.25">
      <c r="B22" s="4" t="s">
        <v>44</v>
      </c>
      <c r="C22" s="1">
        <v>122.85</v>
      </c>
      <c r="D22" s="1">
        <v>128.99250000000001</v>
      </c>
      <c r="E22" s="1">
        <v>3.7313432835820897</v>
      </c>
      <c r="F22" s="1">
        <v>122.85</v>
      </c>
      <c r="G22" s="1">
        <v>128.99250000000001</v>
      </c>
      <c r="H22" s="1">
        <v>3.7313432835820897</v>
      </c>
      <c r="I22" s="1">
        <v>122.85</v>
      </c>
      <c r="J22" s="1">
        <v>128.99250000000001</v>
      </c>
      <c r="K22" s="1">
        <v>3.7313432835820897</v>
      </c>
      <c r="L22" s="1">
        <v>122.85</v>
      </c>
      <c r="M22" s="1">
        <v>128.99250000000001</v>
      </c>
      <c r="N22" s="1">
        <v>3.7313432835820897</v>
      </c>
    </row>
    <row r="23" spans="2:14" x14ac:dyDescent="0.25">
      <c r="B23" s="4" t="s">
        <v>20</v>
      </c>
      <c r="C23" s="1"/>
      <c r="D23" s="1"/>
      <c r="E23" s="1"/>
      <c r="F23" s="1"/>
      <c r="G23" s="1"/>
      <c r="H23" s="1"/>
      <c r="I23" s="1"/>
      <c r="J23" s="1"/>
      <c r="K23" s="1"/>
      <c r="L23" s="1"/>
      <c r="M23" s="1"/>
      <c r="N23" s="1"/>
    </row>
    <row r="24" spans="2:14" x14ac:dyDescent="0.25">
      <c r="B24" s="5" t="s">
        <v>42</v>
      </c>
      <c r="C24" s="1"/>
      <c r="D24" s="1"/>
      <c r="E24" s="1"/>
      <c r="F24" s="1"/>
      <c r="G24" s="1"/>
      <c r="H24" s="1"/>
      <c r="I24" s="1"/>
      <c r="J24" s="1"/>
      <c r="K24" s="1"/>
      <c r="L24" s="1"/>
      <c r="M24" s="1"/>
      <c r="N24" s="1"/>
    </row>
    <row r="25" spans="2:14" x14ac:dyDescent="0.25">
      <c r="B25" s="6" t="s">
        <v>42</v>
      </c>
      <c r="C25" s="1"/>
      <c r="D25" s="1"/>
      <c r="E25" s="1"/>
      <c r="F25" s="1"/>
      <c r="G25" s="1"/>
      <c r="H25" s="1"/>
      <c r="I25" s="1"/>
      <c r="J25" s="1"/>
      <c r="K25" s="1"/>
      <c r="L25" s="1"/>
      <c r="M25" s="1"/>
      <c r="N25" s="1"/>
    </row>
    <row r="26" spans="2:14" x14ac:dyDescent="0.25">
      <c r="B26" s="7" t="s">
        <v>42</v>
      </c>
      <c r="C26" s="1">
        <v>122.85</v>
      </c>
      <c r="D26" s="1">
        <v>128.99250000000001</v>
      </c>
      <c r="E26" s="1">
        <v>3.7313432835820897</v>
      </c>
      <c r="F26" s="1">
        <v>122.85</v>
      </c>
      <c r="G26" s="1">
        <v>128.99250000000001</v>
      </c>
      <c r="H26" s="1">
        <v>3.7313432835820897</v>
      </c>
      <c r="I26" s="1">
        <v>122.85</v>
      </c>
      <c r="J26" s="1">
        <v>128.99250000000001</v>
      </c>
      <c r="K26" s="1">
        <v>3.7313432835820897</v>
      </c>
      <c r="L26" s="1">
        <v>122.85</v>
      </c>
      <c r="M26" s="1">
        <v>128.99250000000001</v>
      </c>
      <c r="N26" s="1">
        <v>3.7313432835820897</v>
      </c>
    </row>
    <row r="27" spans="2:14" x14ac:dyDescent="0.25">
      <c r="B27" s="6" t="s">
        <v>43</v>
      </c>
      <c r="C27" s="1">
        <v>122.85</v>
      </c>
      <c r="D27" s="1">
        <v>128.99250000000001</v>
      </c>
      <c r="E27" s="1">
        <v>3.7313432835820897</v>
      </c>
      <c r="F27" s="1">
        <v>122.85</v>
      </c>
      <c r="G27" s="1">
        <v>128.99250000000001</v>
      </c>
      <c r="H27" s="1">
        <v>3.7313432835820897</v>
      </c>
      <c r="I27" s="1">
        <v>122.85</v>
      </c>
      <c r="J27" s="1">
        <v>128.99250000000001</v>
      </c>
      <c r="K27" s="1">
        <v>3.7313432835820897</v>
      </c>
      <c r="L27" s="1">
        <v>122.85</v>
      </c>
      <c r="M27" s="1">
        <v>128.99250000000001</v>
      </c>
      <c r="N27" s="1">
        <v>3.7313432835820897</v>
      </c>
    </row>
    <row r="28" spans="2:14" x14ac:dyDescent="0.25">
      <c r="B28" s="5" t="s">
        <v>43</v>
      </c>
      <c r="C28" s="1">
        <v>122.85</v>
      </c>
      <c r="D28" s="1">
        <v>128.99250000000001</v>
      </c>
      <c r="E28" s="1">
        <v>3.7313432835820897</v>
      </c>
      <c r="F28" s="1">
        <v>122.85</v>
      </c>
      <c r="G28" s="1">
        <v>128.99250000000001</v>
      </c>
      <c r="H28" s="1">
        <v>3.7313432835820897</v>
      </c>
      <c r="I28" s="1">
        <v>122.85</v>
      </c>
      <c r="J28" s="1">
        <v>128.99250000000001</v>
      </c>
      <c r="K28" s="1">
        <v>3.7313432835820897</v>
      </c>
      <c r="L28" s="1">
        <v>122.85</v>
      </c>
      <c r="M28" s="1">
        <v>128.99250000000001</v>
      </c>
      <c r="N28" s="1">
        <v>3.7313432835820897</v>
      </c>
    </row>
    <row r="29" spans="2:14" x14ac:dyDescent="0.25">
      <c r="B29" s="4" t="s">
        <v>45</v>
      </c>
      <c r="C29" s="1">
        <v>122.85</v>
      </c>
      <c r="D29" s="1">
        <v>128.99250000000001</v>
      </c>
      <c r="E29" s="1">
        <v>3.7313432835820897</v>
      </c>
      <c r="F29" s="1">
        <v>122.85</v>
      </c>
      <c r="G29" s="1">
        <v>128.99250000000001</v>
      </c>
      <c r="H29" s="1">
        <v>3.7313432835820897</v>
      </c>
      <c r="I29" s="1">
        <v>122.85</v>
      </c>
      <c r="J29" s="1">
        <v>128.99250000000001</v>
      </c>
      <c r="K29" s="1">
        <v>3.7313432835820897</v>
      </c>
      <c r="L29" s="1">
        <v>122.85</v>
      </c>
      <c r="M29" s="1">
        <v>128.99250000000001</v>
      </c>
      <c r="N29" s="1">
        <v>3.7313432835820897</v>
      </c>
    </row>
    <row r="30" spans="2:14" x14ac:dyDescent="0.25">
      <c r="B30" s="4" t="s">
        <v>21</v>
      </c>
      <c r="C30" s="1"/>
      <c r="D30" s="1"/>
      <c r="E30" s="1"/>
      <c r="F30" s="1"/>
      <c r="G30" s="1"/>
      <c r="H30" s="1"/>
      <c r="I30" s="1"/>
      <c r="J30" s="1"/>
      <c r="K30" s="1"/>
      <c r="L30" s="1"/>
      <c r="M30" s="1"/>
      <c r="N30" s="1"/>
    </row>
    <row r="31" spans="2:14" x14ac:dyDescent="0.25">
      <c r="B31" s="5">
        <v>1</v>
      </c>
      <c r="C31" s="1"/>
      <c r="D31" s="1"/>
      <c r="E31" s="1"/>
      <c r="F31" s="1"/>
      <c r="G31" s="1"/>
      <c r="H31" s="1"/>
      <c r="I31" s="1"/>
      <c r="J31" s="1"/>
      <c r="K31" s="1"/>
      <c r="L31" s="1"/>
      <c r="M31" s="1"/>
      <c r="N31" s="1"/>
    </row>
    <row r="32" spans="2:14" x14ac:dyDescent="0.25">
      <c r="B32" s="6" t="s">
        <v>7</v>
      </c>
      <c r="C32" s="1"/>
      <c r="D32" s="1"/>
      <c r="E32" s="1"/>
      <c r="F32" s="1"/>
      <c r="G32" s="1"/>
      <c r="H32" s="1"/>
      <c r="I32" s="1"/>
      <c r="J32" s="1"/>
      <c r="K32" s="1"/>
      <c r="L32" s="1"/>
      <c r="M32" s="1"/>
      <c r="N32" s="1"/>
    </row>
    <row r="33" spans="2:14" x14ac:dyDescent="0.25">
      <c r="B33" s="7" t="s">
        <v>42</v>
      </c>
      <c r="C33" s="1">
        <v>122.85</v>
      </c>
      <c r="D33" s="1">
        <v>128.99250000000001</v>
      </c>
      <c r="E33" s="1">
        <v>3.7313432835820897</v>
      </c>
      <c r="F33" s="1">
        <v>122.85</v>
      </c>
      <c r="G33" s="1">
        <v>128.99250000000001</v>
      </c>
      <c r="H33" s="1">
        <v>3.7313432835820897</v>
      </c>
      <c r="I33" s="1">
        <v>122.85</v>
      </c>
      <c r="J33" s="1">
        <v>128.99250000000001</v>
      </c>
      <c r="K33" s="1">
        <v>3.7313432835820897</v>
      </c>
      <c r="L33" s="1">
        <v>122.85</v>
      </c>
      <c r="M33" s="1">
        <v>128.99250000000001</v>
      </c>
      <c r="N33" s="1">
        <v>3.7313432835820897</v>
      </c>
    </row>
    <row r="34" spans="2:14" x14ac:dyDescent="0.25">
      <c r="B34" s="6" t="s">
        <v>44</v>
      </c>
      <c r="C34" s="1">
        <v>122.85</v>
      </c>
      <c r="D34" s="1">
        <v>128.99250000000001</v>
      </c>
      <c r="E34" s="1">
        <v>3.7313432835820897</v>
      </c>
      <c r="F34" s="1">
        <v>122.85</v>
      </c>
      <c r="G34" s="1">
        <v>128.99250000000001</v>
      </c>
      <c r="H34" s="1">
        <v>3.7313432835820897</v>
      </c>
      <c r="I34" s="1">
        <v>122.85</v>
      </c>
      <c r="J34" s="1">
        <v>128.99250000000001</v>
      </c>
      <c r="K34" s="1">
        <v>3.7313432835820897</v>
      </c>
      <c r="L34" s="1">
        <v>122.85</v>
      </c>
      <c r="M34" s="1">
        <v>128.99250000000001</v>
      </c>
      <c r="N34" s="1">
        <v>3.7313432835820897</v>
      </c>
    </row>
    <row r="35" spans="2:14" x14ac:dyDescent="0.25">
      <c r="B35" s="5" t="s">
        <v>46</v>
      </c>
      <c r="C35" s="1">
        <v>122.85</v>
      </c>
      <c r="D35" s="1">
        <v>128.99250000000001</v>
      </c>
      <c r="E35" s="1">
        <v>3.7313432835820897</v>
      </c>
      <c r="F35" s="1">
        <v>122.85</v>
      </c>
      <c r="G35" s="1">
        <v>128.99250000000001</v>
      </c>
      <c r="H35" s="1">
        <v>3.7313432835820897</v>
      </c>
      <c r="I35" s="1">
        <v>122.85</v>
      </c>
      <c r="J35" s="1">
        <v>128.99250000000001</v>
      </c>
      <c r="K35" s="1">
        <v>3.7313432835820897</v>
      </c>
      <c r="L35" s="1">
        <v>122.85</v>
      </c>
      <c r="M35" s="1">
        <v>128.99250000000001</v>
      </c>
      <c r="N35" s="1">
        <v>3.7313432835820897</v>
      </c>
    </row>
    <row r="36" spans="2:14" x14ac:dyDescent="0.25">
      <c r="B36" s="5">
        <v>2</v>
      </c>
      <c r="C36" s="1"/>
      <c r="D36" s="1"/>
      <c r="E36" s="1"/>
      <c r="F36" s="1"/>
      <c r="G36" s="1"/>
      <c r="H36" s="1"/>
      <c r="I36" s="1"/>
      <c r="J36" s="1"/>
      <c r="K36" s="1"/>
      <c r="L36" s="1"/>
      <c r="M36" s="1"/>
      <c r="N36" s="1"/>
    </row>
    <row r="37" spans="2:14" x14ac:dyDescent="0.25">
      <c r="B37" s="6" t="s">
        <v>7</v>
      </c>
      <c r="C37" s="1"/>
      <c r="D37" s="1"/>
      <c r="E37" s="1"/>
      <c r="F37" s="1"/>
      <c r="G37" s="1"/>
      <c r="H37" s="1"/>
      <c r="I37" s="1"/>
      <c r="J37" s="1"/>
      <c r="K37" s="1"/>
      <c r="L37" s="1"/>
      <c r="M37" s="1"/>
      <c r="N37" s="1"/>
    </row>
    <row r="38" spans="2:14" x14ac:dyDescent="0.25">
      <c r="B38" s="7" t="s">
        <v>42</v>
      </c>
      <c r="C38" s="1">
        <v>120</v>
      </c>
      <c r="D38" s="1">
        <v>100</v>
      </c>
      <c r="E38" s="1">
        <v>4.2</v>
      </c>
      <c r="F38" s="1">
        <v>120</v>
      </c>
      <c r="G38" s="1">
        <v>100</v>
      </c>
      <c r="H38" s="1">
        <v>4.2</v>
      </c>
      <c r="I38" s="1">
        <v>120</v>
      </c>
      <c r="J38" s="1">
        <v>100</v>
      </c>
      <c r="K38" s="1">
        <v>4.2</v>
      </c>
      <c r="L38" s="1">
        <v>120</v>
      </c>
      <c r="M38" s="1">
        <v>100</v>
      </c>
      <c r="N38" s="1">
        <v>4.2</v>
      </c>
    </row>
    <row r="39" spans="2:14" x14ac:dyDescent="0.25">
      <c r="B39" s="6" t="s">
        <v>44</v>
      </c>
      <c r="C39" s="1">
        <v>120</v>
      </c>
      <c r="D39" s="1">
        <v>100</v>
      </c>
      <c r="E39" s="1">
        <v>4.2</v>
      </c>
      <c r="F39" s="1">
        <v>120</v>
      </c>
      <c r="G39" s="1">
        <v>100</v>
      </c>
      <c r="H39" s="1">
        <v>4.2</v>
      </c>
      <c r="I39" s="1">
        <v>120</v>
      </c>
      <c r="J39" s="1">
        <v>100</v>
      </c>
      <c r="K39" s="1">
        <v>4.2</v>
      </c>
      <c r="L39" s="1">
        <v>120</v>
      </c>
      <c r="M39" s="1">
        <v>100</v>
      </c>
      <c r="N39" s="1">
        <v>4.2</v>
      </c>
    </row>
    <row r="40" spans="2:14" x14ac:dyDescent="0.25">
      <c r="B40" s="5" t="s">
        <v>47</v>
      </c>
      <c r="C40" s="1">
        <v>120</v>
      </c>
      <c r="D40" s="1">
        <v>100</v>
      </c>
      <c r="E40" s="1">
        <v>4.2</v>
      </c>
      <c r="F40" s="1">
        <v>120</v>
      </c>
      <c r="G40" s="1">
        <v>100</v>
      </c>
      <c r="H40" s="1">
        <v>4.2</v>
      </c>
      <c r="I40" s="1">
        <v>120</v>
      </c>
      <c r="J40" s="1">
        <v>100</v>
      </c>
      <c r="K40" s="1">
        <v>4.2</v>
      </c>
      <c r="L40" s="1">
        <v>120</v>
      </c>
      <c r="M40" s="1">
        <v>100</v>
      </c>
      <c r="N40" s="1">
        <v>4.2</v>
      </c>
    </row>
    <row r="41" spans="2:14" x14ac:dyDescent="0.25">
      <c r="B41" s="4" t="s">
        <v>48</v>
      </c>
      <c r="C41" s="1">
        <v>242.85</v>
      </c>
      <c r="D41" s="1">
        <v>228.99250000000001</v>
      </c>
      <c r="E41" s="1">
        <v>7.9313432835820894</v>
      </c>
      <c r="F41" s="1">
        <v>242.85</v>
      </c>
      <c r="G41" s="1">
        <v>228.99250000000001</v>
      </c>
      <c r="H41" s="1">
        <v>7.9313432835820894</v>
      </c>
      <c r="I41" s="1">
        <v>242.85</v>
      </c>
      <c r="J41" s="1">
        <v>228.99250000000001</v>
      </c>
      <c r="K41" s="1">
        <v>7.9313432835820894</v>
      </c>
      <c r="L41" s="1">
        <v>242.85</v>
      </c>
      <c r="M41" s="1">
        <v>228.99250000000001</v>
      </c>
      <c r="N41" s="1">
        <v>7.9313432835820894</v>
      </c>
    </row>
    <row r="42" spans="2:14" x14ac:dyDescent="0.25">
      <c r="B42" s="4" t="s">
        <v>31</v>
      </c>
      <c r="C42" s="1">
        <v>488.54999999999995</v>
      </c>
      <c r="D42" s="1">
        <v>486.97750000000002</v>
      </c>
      <c r="E42" s="1">
        <v>15.394029850746268</v>
      </c>
      <c r="F42" s="1">
        <v>488.54999999999995</v>
      </c>
      <c r="G42" s="1">
        <v>486.97750000000002</v>
      </c>
      <c r="H42" s="1">
        <v>15.394029850746268</v>
      </c>
      <c r="I42" s="1">
        <v>488.54999999999995</v>
      </c>
      <c r="J42" s="1">
        <v>486.97750000000002</v>
      </c>
      <c r="K42" s="1">
        <v>15.394029850746268</v>
      </c>
      <c r="L42" s="1">
        <v>488.54999999999995</v>
      </c>
      <c r="M42" s="1">
        <v>486.97750000000002</v>
      </c>
      <c r="N42" s="1">
        <v>15.394029850746268</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f 8 8 2 7 c 7 - d 0 2 b - 4 a b d - 9 4 1 8 - 2 5 7 e 8 8 e f 5 4 a 7 "   x m l n s = " h t t p : / / s c h e m a s . m i c r o s o f t . c o m / D a t a M a s h u p " > A A A A A O g H A A B Q S w M E F A A C A A g A r K V 1 S 9 5 a f N 2 m A A A A + A A A A B I A H A B D b 2 5 m a W c v U G F j a 2 F n Z S 5 4 b W w g o h g A K K A U A A A A A A A A A A A A A A A A A A A A A A A A A A A A h Y 8 x D o I w G E a v Q r r T U m B A 8 l M G R y U x I T G u T a n Q A M X Q Y r m b g 0 f y C p I o 6 u b 4 v b z h f Y / b H f K 5 7 7 y r H I 0 a d I Y o D p A n t R g q p e s M T f b s J y h n c O C i 5 b X 0 F l m b d D Z V h h p r L y k h z j n s I j y M N Q m D g J J T s S 9 F I 3 u O P r L 6 L / t K G 8 u 1 k I j B 8 R X D Q h x v c J x E F E c J B b J i K J T + K u F S j A M g P x C 2 U 2 e n U T L T + u U O y D q B v F + w J 1 B L A w Q U A A I A C A C s p X V L 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r K V 1 S 4 s p c r n g B A A A 3 x A A A B M A H A B G b 3 J t d W x h c y 9 T Z W N 0 a W 9 u M S 5 t I K I Y A C i g F A A A A A A A A A A A A A A A A A A A A A A A A A A A A J 1 Y z W 7 j N h C + B 8 g 7 E O p F B l Q j c v 5 2 s c 0 C X l m L G n G c N P J m g b g + y D a z F l Y S A 4 n K O m v 4 0 H v z A g X 6 K D 0 l f a 8 O S U n U D + k 2 z c W j I e e b 4 X D + m B Q v a E B i 5 I l f + 9 3 + 3 v 5 e u v I T v E Q D n / r o D I W Y 7 u 8 h + P N I l i w w c D 6 S c I m T 7 s c g x K m 5 w C n 1 T c P o d C y x 7 Q d j R L 7 h Z O G n g D H B a 2 q A y M S f h 7 g 7 S f w 4 v S N J 5 J A w i + L U F J D W Z m O 4 a 4 r j F E w w L C 7 U 5 S D b r U Q F d R Q z u 6 7 J t 1 R i e j g E 2 x n P b G u 2 E P Y X K w H o U T + h 6 e e A r s x p q W 1 m I a O 7 D q v W 9 5 d L E H e y l J J I q g G u M N p s W g I I + e Z c m 7 t e 4 L D 7 m S R f 5 4 R 8 N a c O i U E b n V V 0 u O t 7 P 1 a p E Q u c L t X V D K p q 2 x h j P 8 K M x a 6 K / Q 4 p 5 l v O g 3 j J f n 8 O Q D Y 2 t m y v E O s W I v l n I Z l / F g D 5 Z 4 G T f x Z w m k u x N b f S P G 3 u J / C M 1 D I D U c N b Y U y r d z H I 7 s N g 4 V M m y 9 0 h N Z R L 6 m u x m d k i U N G V T 1 e N T / Q j A N 4 / G j t U 2 b t 0 t Q 0 D / M K 1 7 L e t 4 A I n X 8 r t l Q B 2 S D Q P Y l y k h N I S a 6 M y v q F q a + V Q S Y H J 4 v 7 D 4 w C H Q R S A a y B L L f R L R i j 2 6 C N o H p M Y d 6 z c s I q l 1 z g i D 6 w A F I Z U r B 0 E K Q 3 i B T V b B 2 I x l k N t t b X A 3 l E M l I p Z b c j 9 q i 4 L H m y l u R F o / o j K 0 1 a C k W 0 p r 6 5 l k b w 5 v h F E h Y T w n g u h K j 2 4 4 d V i W 3 O j k z 5 Y 6 M 4 P U 3 B m n p P d E r X b q 3 r D W f k x 8 9 n k 8 R 5 r P c E W m T f 0 J y u c w t V Q 2 I 4 o 2 L o t t f d q 7 G 3 7 Z l t B K B b k T d Q M t T a K o 1 z j G H h K K L b Q v t Q y T q r G s 6 T F o j 4 1 k p X / q m y / p C v Y 1 l I r K k 5 V b d 0 + l k J M l 6 i W G E V k G d w F e F n q a t T E r b Z a i / W d J V t t a 6 v q Q l E u E h z l Z E + S h 5 I 8 k u S x J E 9 q h Z 1 h d q t 4 L X Z P z T 5 U s 4 / U 7 G M 1 + 6 T q M N G x h u C z d a 2 D c k 7 p J K V b W R P j c h Y 6 s J A t M Y d x i h N W E y / I M g u J u j N X F X O k u k z e e M Z Z N I c k B 6 Y 5 5 X t h C r A P T z t 5 0 s R 8 W d P j e p o e p 1 E 1 b f B n 6 P 0 Z s n s H C E 6 u W P y J L f b + J e Z b b V Y G f c P U V 8 b 8 7 u i p 3 f B V 8 E B U X Z n z d Q n A g E f Q P 6 p N R L N x q j B r 1 n m d u b k y L 4 v U B V j f i 4 o K 3 D g l q 1 z n l x d X I 3 c y f n 5 C j j v u o 9 s + G j w / j V w H f X B v 0 U X / + u + / X G S e v z x 1 j F o 4 8 U z V C 3 t o O B 4 M b 4 a D T 8 + / j c Y v f 6 B x 3 5 v 0 b 4 Y T d z S + / C R w Q U o H 7 L i j 8 8 u b 5 z 8 F 3 N g 7 B / L l 9 7 6 H z C i I m w K 1 m n o f + g s 4 4 Y 0 f Z r h a w z m f c 8 2 m 1 6 x y 5 L d g o M i 3 J o U M 6 5 o Q d 6 J 8 a 9 u F v a t f 1 G x i T i 9 i 9 d b / 6 n + v N Q W P 8 P x p P A m A 2 e 4 A N o c S E B a 6 T N g T p p 8 u c L w M 4 i / c i 8 0 c a e 7 5 L 1 O H r R s 7 q p a W R 1 G P H J W B 7 V e j O W r w G Y N L i w Y q y J 4 k D y V 5 J M l j S Z 5 I 8 l S S b y T 5 V p L 2 g W 5 8 6 f 3 / + a V y E 4 o J R h 5 o G N O T o y 6 D q y w c a g S O N P x j D f 9 E w z / V 8 N 9 o + G 8 1 f P C c d g i r x W V P n w p 1 f z O n F e U c H s 5 z k h j K s G W M L G J p s r 8 X x F q t 1 a c + z 2 g w g 7 3 m O + j s / R 4 8 + u t v f v G o d b I k g a d s + b b t b K Z s l D s z O I A x 2 5 a P X e v 1 E 6 / 8 Z 4 D D 0 R r u 4 4 B O b m g D e H M A m t n S D E 4 s N 7 7 7 B 1 B L A Q I t A B Q A A g A I A K y l d U v e W n z d p g A A A P g A A A A S A A A A A A A A A A A A A A A A A A A A A A B D b 2 5 m a W c v U G F j a 2 F n Z S 5 4 b W x Q S w E C L Q A U A A I A C A C s p X V L D 8 r p q 6 Q A A A D p A A A A E w A A A A A A A A A A A A A A A A D y A A A A W 0 N v b n R l b n R f V H l w Z X N d L n h t b F B L A Q I t A B Q A A g A I A K y l d U u L K X K 5 4 A Q A A N 8 Q A A A T A A A A A A A A A A A A A A A A A O M B A A B G b 3 J t d W x h c y 9 T Z W N 0 a W 9 u M S 5 t U E s F B g A A A A A D A A M A w g A A A B A H 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j E i A A A A A A A A D y I 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E Y X R h P C 9 J d G V t U G F 0 a D 4 8 L 0 l 0 Z W 1 M b 2 N h d G l v b j 4 8 U 3 R h Y m x l R W 5 0 c m l l c z 4 8 R W 5 0 c n k g V H l w Z T 0 i S X N Q c m l 2 Y X R l I i B W Y W x 1 Z T 0 i b D A i I C 8 + P E V u d H J 5 I F R 5 c G U 9 I k 5 h b W V V c G R h d G V k Q W Z 0 Z X J G a W x s 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Z p b G x D b 2 x 1 b W 5 O Y W 1 l c y I g V m F s d W U 9 I n N b J n F 1 b 3 Q 7 U 2 9 1 Y m 9 y J n F 1 b 3 Q 7 L C Z x d W 9 0 O 0 R h d H V t J n F 1 b 3 Q 7 L C Z x d W 9 0 O 1 p h a 2 F 6 L j E m c X V v d D s s J n F 1 b 3 Q 7 W m F r Y X o u M i Z x d W 9 0 O y w m c X V v d D t a Y W t h e i 4 z J n F 1 b 3 Q 7 L C Z x d W 9 0 O 1 p h a 2 F 6 L j Q m c X V v d D s s J n F 1 b 3 Q 7 W m F r Y X o u N S Z x d W 9 0 O y w m c X V v d D t a Y W t h e i 4 2 J n F 1 b 3 Q 7 L C Z x d W 9 0 O 1 p h a 2 F 6 L j c m c X V v d D s s J n F 1 b 3 Q 7 W m F r Y X o u O C Z x d W 9 0 O y w m c X V v d D t a Y W t h e i 4 5 J n F 1 b 3 Q 7 L C Z x d W 9 0 O 1 p h a 2 F 6 L j E w J n F 1 b 3 Q 7 L C Z x d W 9 0 O 0 t P T V B M R V R O w 4 0 g Q 0 V O Q S B a Q S B E w 4 1 M R U M g Q k V a I E 1 B U s W 9 R S A o S 8 S N K S Z x d W 9 0 O y w m c X V v d D t L T 0 1 Q T E V U T s O N I E N F T k E g W k E g R M O N T E V D I F M g S U 5 E S V Z J R F X D g U x O x J o g T k F T V E F W S V R F T E 5 P V S B N Q V L F v c O N I C h L x I 0 p J n F 1 b 3 Q 7 L C Z x d W 9 0 O 0 N F T E t P V s O d I E T D j U x F T l N L w 5 0 g x I x B U y A o b W l u K S Z x d W 9 0 O 1 0 i I C 8 + P E V u d H J 5 I F R 5 c G U 9 I k Z p b G x D b 2 x 1 b W 5 U e X B l c y I g V m F s d W U 9 I n N C Z 2 N H Q X d Z R 0 J n W U d C Z 1 l H Q l F V R i I g L z 4 8 R W 5 0 c n k g V H l w Z T 0 i R m l s b E N v d W 5 0 I i B W Y W x 1 Z T 0 i b D c i I C 8 + P E V u d H J 5 I F R 5 c G U 9 I k Z p b G x F c n J v c k N v d W 5 0 I i B W Y W x 1 Z T 0 i b D A i I C 8 + P E V u d H J 5 I F R 5 c G U 9 I l J l b G F 0 a W 9 u c 2 h p c E l u Z m 9 D b 2 5 0 Y W l u Z X I i I F Z h b H V l P S J z e y Z x d W 9 0 O 2 N v b H V t b k N v d W 5 0 J n F 1 b 3 Q 7 O j E 1 L C Z x d W 9 0 O 2 t l e U N v b H V t b k 5 h b W V z J n F 1 b 3 Q 7 O l t d L C Z x d W 9 0 O 3 F 1 Z X J 5 U m V s Y X R p b 2 5 z a G l w c y Z x d W 9 0 O z p b X S w m c X V v d D t j b 2 x 1 b W 5 J Z G V u d G l 0 a W V z J n F 1 b 3 Q 7 O l s m c X V v d D t T Z W N 0 a W 9 u M S 9 E Y X R h L 1 B p d m 9 0 Z W Q g Q 2 9 s d W 1 u L n t G a W x l L D B 9 J n F 1 b 3 Q 7 L C Z x d W 9 0 O 1 N l Y 3 R p b 2 4 x L 0 R h d G E v U G l 2 b 3 R l Z C B D b 2 x 1 b W 4 u e 0 R h d G U g b W 9 k a W Z p Z W Q s M X 0 m c X V v d D s s J n F 1 b 3 Q 7 U 2 V j d G l v b j E v R G F 0 Y S 9 D a G F u Z 2 V k I F R 5 c G U y L n t a Y W t h e i 4 x L D J 9 J n F 1 b 3 Q 7 L C Z x d W 9 0 O 1 N l Y 3 R p b 2 4 x L 0 R h d G E v Q 2 h h b m d l Z C B U e X B l M i 5 7 W m F r Y X o u M i w z f S Z x d W 9 0 O y w m c X V v d D t T Z W N 0 a W 9 u M S 9 E Y X R h L 0 N o Y W 5 n Z W Q g V H l w Z T I u e 1 p h a 2 F 6 L j M s N H 0 m c X V v d D s s J n F 1 b 3 Q 7 U 2 V j d G l v b j E v R G F 0 Y S 9 D a G F u Z 2 V k I F R 5 c G U y L n t a Y W t h e i 4 0 L D V 9 J n F 1 b 3 Q 7 L C Z x d W 9 0 O 1 N l Y 3 R p b 2 4 x L 0 R h d G E v Q 2 h h b m d l Z C B U e X B l M i 5 7 W m F r Y X o u N S w 2 f S Z x d W 9 0 O y w m c X V v d D t T Z W N 0 a W 9 u M S 9 E Y X R h L 0 N o Y W 5 n Z W Q g V H l w Z T I u e 1 p h a 2 F 6 L j Y s N 3 0 m c X V v d D s s J n F 1 b 3 Q 7 U 2 V j d G l v b j E v R G F 0 Y S 9 D a G F u Z 2 V k I F R 5 c G U y L n t a Y W t h e i 4 3 L D h 9 J n F 1 b 3 Q 7 L C Z x d W 9 0 O 1 N l Y 3 R p b 2 4 x L 0 R h d G E v Q 2 h h b m d l Z C B U e X B l M i 5 7 W m F r Y X o u O C w 5 f S Z x d W 9 0 O y w m c X V v d D t T Z W N 0 a W 9 u M S 9 E Y X R h L 0 N o Y W 5 n Z W Q g V H l w Z T I u e 1 p h a 2 F 6 L j k s M T B 9 J n F 1 b 3 Q 7 L C Z x d W 9 0 O 1 N l Y 3 R p b 2 4 x L 0 R h d G E v Q 2 h h b m d l Z C B U e X B l M i 5 7 W m F r Y X o u M T A s M T F 9 J n F 1 b 3 Q 7 L C Z x d W 9 0 O 1 N l Y 3 R p b 2 4 x L 0 R h d G E v Q 2 h h b m d l Z C B U e X B l M S 5 7 S 0 9 N U E x F V E 7 D j S B D R U 5 B I F p B I E T D j U x F Q y B C R V o g T U F S x b 1 F I C h L x I 0 p L D N 9 J n F 1 b 3 Q 7 L C Z x d W 9 0 O 1 N l Y 3 R p b 2 4 x L 0 R h d G E v Q 2 h h b m d l Z C B U e X B l M S 5 7 S 0 9 N U E x F V E 7 D j S B D R U 5 B I F p B I E T D j U x F Q y B T I E l O R E l W S U R V w 4 F M T s S a I E 5 B U 1 R B V k l U R U x O T 1 U g T U F S x b 3 D j S A o S 8 S N K S w 0 f S Z x d W 9 0 O y w m c X V v d D t T Z W N 0 a W 9 u M S 9 E Y X R h L 0 N o Y W 5 n Z W Q g V H l w Z T E u e 0 N F T E t P V s O d I E T D j U x F T l N L w 5 0 g x I x B U y A o b W l u K S w 1 f S Z x d W 9 0 O 1 0 s J n F 1 b 3 Q 7 Q 2 9 s d W 1 u Q 2 9 1 b n Q m c X V v d D s 6 M T U s J n F 1 b 3 Q 7 S 2 V 5 Q 2 9 s d W 1 u T m F t Z X M m c X V v d D s 6 W 1 0 s J n F 1 b 3 Q 7 Q 2 9 s d W 1 u S W R l b n R p d G l l c y Z x d W 9 0 O z p b J n F 1 b 3 Q 7 U 2 V j d G l v b j E v R G F 0 Y S 9 Q a X Z v d G V k I E N v b H V t b i 5 7 R m l s Z S w w f S Z x d W 9 0 O y w m c X V v d D t T Z W N 0 a W 9 u M S 9 E Y X R h L 1 B p d m 9 0 Z W Q g Q 2 9 s d W 1 u L n t E Y X R l I G 1 v Z G l m a W V k L D F 9 J n F 1 b 3 Q 7 L C Z x d W 9 0 O 1 N l Y 3 R p b 2 4 x L 0 R h d G E v Q 2 h h b m d l Z C B U e X B l M i 5 7 W m F r Y X o u M S w y f S Z x d W 9 0 O y w m c X V v d D t T Z W N 0 a W 9 u M S 9 E Y X R h L 0 N o Y W 5 n Z W Q g V H l w Z T I u e 1 p h a 2 F 6 L j I s M 3 0 m c X V v d D s s J n F 1 b 3 Q 7 U 2 V j d G l v b j E v R G F 0 Y S 9 D a G F u Z 2 V k I F R 5 c G U y L n t a Y W t h e i 4 z L D R 9 J n F 1 b 3 Q 7 L C Z x d W 9 0 O 1 N l Y 3 R p b 2 4 x L 0 R h d G E v Q 2 h h b m d l Z C B U e X B l M i 5 7 W m F r Y X o u N C w 1 f S Z x d W 9 0 O y w m c X V v d D t T Z W N 0 a W 9 u M S 9 E Y X R h L 0 N o Y W 5 n Z W Q g V H l w Z T I u e 1 p h a 2 F 6 L j U s N n 0 m c X V v d D s s J n F 1 b 3 Q 7 U 2 V j d G l v b j E v R G F 0 Y S 9 D a G F u Z 2 V k I F R 5 c G U y L n t a Y W t h e i 4 2 L D d 9 J n F 1 b 3 Q 7 L C Z x d W 9 0 O 1 N l Y 3 R p b 2 4 x L 0 R h d G E v Q 2 h h b m d l Z C B U e X B l M i 5 7 W m F r Y X o u N y w 4 f S Z x d W 9 0 O y w m c X V v d D t T Z W N 0 a W 9 u M S 9 E Y X R h L 0 N o Y W 5 n Z W Q g V H l w Z T I u e 1 p h a 2 F 6 L j g s O X 0 m c X V v d D s s J n F 1 b 3 Q 7 U 2 V j d G l v b j E v R G F 0 Y S 9 D a G F u Z 2 V k I F R 5 c G U y L n t a Y W t h e i 4 5 L D E w f S Z x d W 9 0 O y w m c X V v d D t T Z W N 0 a W 9 u M S 9 E Y X R h L 0 N o Y W 5 n Z W Q g V H l w Z T I u e 1 p h a 2 F 6 L j E w L D E x f S Z x d W 9 0 O y w m c X V v d D t T Z W N 0 a W 9 u M S 9 E Y X R h L 0 N o Y W 5 n Z W Q g V H l w Z T E u e 0 t P T V B M R V R O w 4 0 g Q 0 V O Q S B a Q S B E w 4 1 M R U M g Q k V a I E 1 B U s W 9 R S A o S 8 S N K S w z f S Z x d W 9 0 O y w m c X V v d D t T Z W N 0 a W 9 u M S 9 E Y X R h L 0 N o Y W 5 n Z W Q g V H l w Z T E u e 0 t P T V B M R V R O w 4 0 g Q 0 V O Q S B a Q S B E w 4 1 M R U M g U y B J T k R J V k l E V c O B T E 7 E m i B O Q V N U Q V Z J V E V M T k 9 V I E 1 B U s W 9 w 4 0 g K E v E j S k s N H 0 m c X V v d D s s J n F 1 b 3 Q 7 U 2 V j d G l v b j E v R G F 0 Y S 9 D a G F u Z 2 V k I F R 5 c G U x L n t D R U x L T 1 b D n S B E w 4 1 M R U 5 T S 8 O d I M S M Q V M g K G 1 p b i k s N X 0 m c X V v d D t d L C Z x d W 9 0 O 1 J l b G F 0 a W 9 u c 2 h p c E l u Z m 8 m c X V v d D s 6 W 1 1 9 I i A v P j x F b n R y e S B U e X B l P S J G a W x s U 3 R h d H V z I i B W Y W x 1 Z T 0 i c 0 N v b X B s Z X R l I i A v P j x F b n R y e S B U e X B l P S J G a W x s V G F y Z 2 V 0 I i B W Y W x 1 Z T 0 i c 0 R h d G E i I C 8 + P E V u d H J 5 I F R 5 c G U 9 I k Z p b G x M Y X N 0 V X B k Y X R l Z C I g V m F s d W U 9 I m Q y M D E 3 L T E x L T I x V D E 5 O j M x O j Q 5 L j U 2 M T M 1 N z R a I i A v P j x F b n R y e S B U e X B l P S J B Z G R l Z F R v R G F 0 Y U 1 v Z G V s I i B W Y W x 1 Z T 0 i b D A i I C 8 + P E V u d H J 5 I F R 5 c G U 9 I k Z p b G x l Z E N v b X B s Z X R l U m V z d W x 0 V G 9 X b 3 J r c 2 h l Z X Q i I F Z h b H V l P S J s M S I g L z 4 8 R W 5 0 c n k g V H l w Z T 0 i U m V j b 3 Z l c n l U Y X J n Z X R T a G V l d C I g V m F s d W U 9 I n N T a G V l d D E i I C 8 + P E V u d H J 5 I F R 5 c G U 9 I l J l Y 2 9 2 Z X J 5 V G F y Z 2 V 0 Q 2 9 s d W 1 u I i B W Y W x 1 Z T 0 i b D E i I C 8 + P E V u d H J 5 I F R 5 c G U 9 I l J l Y 2 9 2 Z X J 5 V G F y Z 2 V 0 U m 9 3 I i B W Y W x 1 Z T 0 i b D E i I C 8 + P E V u d H J 5 I F R 5 c G U 9 I k Z p b G x F c n J v c k N v Z G U i I F Z h b H V l P S J z V W 5 r b m 9 3 b i I g L z 4 8 R W 5 0 c n k g V H l w Z T 0 i U X V l c n l J R C I g V m F s d W U 9 I n N k Z D k z N G F i Y S 1 k N T M 2 L T Q 0 Y j Q t Y W M w Y i 0 y N j Q 1 N G M 3 M T c w M m Y i I C 8 + P C 9 T d G F i b G V F b n R y a W V z P j w v S X R l b T 4 8 S X R l b T 4 8 S X R l b U x v Y 2 F 0 a W 9 u P j x J d G V t V H l w Z T 5 G b 3 J t d W x h P C 9 J d G V t V H l w Z T 4 8 S X R l b V B h d G g + U 2 V j d G l v b j E v R G F 0 Y S 9 T b 3 V y Y 2 U 8 L 0 l 0 Z W 1 Q Y X R o P j w v S X R l b U x v Y 2 F 0 a W 9 u P j x T d G F i b G V F b n R y a W V z I C 8 + P C 9 J d G V t P j x J d G V t P j x J d G V t T G 9 j Y X R p b 2 4 + P E l 0 Z W 1 U e X B l P k Z v c m 1 1 b G E 8 L 0 l 0 Z W 1 U e X B l P j x J d G V t U G F 0 a D 5 T Z W N 0 a W 9 u M S 9 E Y X R h L 0 x v d 2 V y Y 2 F z Z W Q l M j B U Z X h 0 P C 9 J d G V t U G F 0 a D 4 8 L 0 l 0 Z W 1 M b 2 N h d G l v b j 4 8 U 3 R h Y m x l R W 5 0 c m l l c y A v P j w v S X R l b T 4 8 S X R l b T 4 8 S X R l b U x v Y 2 F 0 a W 9 u P j x J d G V t V H l w Z T 5 G b 3 J t d W x h P C 9 J d G V t V H l w Z T 4 8 S X R l b V B h d G g + U 2 V j d G l v b j E v R G F 0 Y S 9 G a W x 0 Z X J l Z C U y M F J v d 3 M 8 L 0 l 0 Z W 1 Q Y X R o P j w v S X R l b U x v Y 2 F 0 a W 9 u P j x T d G F i b G V F b n R y a W V z I C 8 + P C 9 J d G V t P j x J d G V t P j x J d G V t T G 9 j Y X R p b 2 4 + P E l 0 Z W 1 U e X B l P k Z v c m 1 1 b G E 8 L 0 l 0 Z W 1 U e X B l P j x J d G V t U G F 0 a D 5 T Z W N 0 a W 9 u M S 9 E Y X R h L 0 F k Z G V k J T I w Q 3 V z d G 9 t P C 9 J d G V t U G F 0 a D 4 8 L 0 l 0 Z W 1 M b 2 N h d G l v b j 4 8 U 3 R h Y m x l R W 5 0 c m l l c y A v P j w v S X R l b T 4 8 S X R l b T 4 8 S X R l b U x v Y 2 F 0 a W 9 u P j x J d G V t V H l w Z T 5 G b 3 J t d W x h P C 9 J d G V t V H l w Z T 4 8 S X R l b V B h d G g + U 2 V j d G l v b j E v R G F 0 Y S 9 F e H B h b m R l Z C U y M E N 1 c 3 R v b T w v S X R l b V B h d G g + P C 9 J d G V t T G 9 j Y X R p b 2 4 + P F N 0 Y W J s Z U V u d H J p Z X M g L z 4 8 L 0 l 0 Z W 0 + P E l 0 Z W 0 + P E l 0 Z W 1 M b 2 N h d G l v b j 4 8 S X R l b V R 5 c G U + R m 9 y b X V s Y T w v S X R l b V R 5 c G U + P E l 0 Z W 1 Q Y X R o P l N l Y 3 R p b 2 4 x L 0 R h d G E v R m l s d G V y Z W Q l M j B S b 3 d z M T w v S X R l b V B h d G g + P C 9 J d G V t T G 9 j Y X R p b 2 4 + P F N 0 Y W J s Z U V u d H J p Z X M g L z 4 8 L 0 l 0 Z W 0 + P E l 0 Z W 0 + P E l 0 Z W 1 M b 2 N h d G l v b j 4 8 S X R l b V R 5 c G U + R m 9 y b X V s Y T w v S X R l b V R 5 c G U + P E l 0 Z W 1 Q Y X R o P l N l Y 3 R p b 2 4 x L 0 R h d G E v U m V t b 3 Z l Z C U y M E R 1 c G x p Y 2 F 0 Z X M 8 L 0 l 0 Z W 1 Q Y X R o P j w v S X R l b U x v Y 2 F 0 a W 9 u P j x T d G F i b G V F b n R y a W V z I C 8 + P C 9 J d G V t P j x J d G V t P j x J d G V t T G 9 j Y X R p b 2 4 + P E l 0 Z W 1 U e X B l P k Z v c m 1 1 b G E 8 L 0 l 0 Z W 1 U e X B l P j x J d G V t U G F 0 a D 5 T Z W N 0 a W 9 u M S 9 E Y X R h L 0 x v d 2 V y Y 2 F z Z W Q l M j B U Z X h 0 M T w v S X R l b V B h d G g + P C 9 J d G V t T G 9 j Y X R p b 2 4 + P F N 0 Y W J s Z U V u d H J p Z X M g L z 4 8 L 0 l 0 Z W 0 + P E l 0 Z W 0 + P E l 0 Z W 1 M b 2 N h d G l v b j 4 8 S X R l b V R 5 c G U + R m 9 y b X V s Y T w v S X R l b V R 5 c G U + P E l 0 Z W 1 Q Y X R o P l N l Y 3 R p b 2 4 x L 0 R h d G E v U 3 B s a X Q l M j B D b 2 x 1 b W 4 l M j B i e S U y M E R l b G l t a X R l c j w v S X R l b V B h d G g + P C 9 J d G V t T G 9 j Y X R p b 2 4 + P F N 0 Y W J s Z U V u d H J p Z X M g L z 4 8 L 0 l 0 Z W 0 + P E l 0 Z W 0 + P E l 0 Z W 1 M b 2 N h d G l v b j 4 8 S X R l b V R 5 c G U + R m 9 y b X V s Y T w v S X R l b V R 5 c G U + P E l 0 Z W 1 Q Y X R o P l N l Y 3 R p b 2 4 x L 0 R h d G E v Q 2 h h b m d l Z C U y M F R 5 c G U 8 L 0 l 0 Z W 1 Q Y X R o P j w v S X R l b U x v Y 2 F 0 a W 9 u P j x T d G F i b G V F b n R y a W V z I C 8 + P C 9 J d G V t P j x J d G V t P j x J d G V t T G 9 j Y X R p b 2 4 + P E l 0 Z W 1 U e X B l P k Z v c m 1 1 b G E 8 L 0 l 0 Z W 1 U e X B l P j x J d G V t U G F 0 a D 5 T Z W N 0 a W 9 u M S 9 E Y X R h L 1 J l b W 9 2 Z W Q l M j B D b 2 x 1 b W 5 z P C 9 J d G V t U G F 0 a D 4 8 L 0 l 0 Z W 1 M b 2 N h d G l v b j 4 8 U 3 R h Y m x l R W 5 0 c m l l c y A v P j w v S X R l b T 4 8 S X R l b T 4 8 S X R l b U x v Y 2 F 0 a W 9 u P j x J d G V t V H l w Z T 5 G b 3 J t d W x h P C 9 J d G V t V H l w Z T 4 8 S X R l b V B h d G g + U 2 V j d G l v b j E v R G F 0 Y S 9 S Z W 5 h b W V k J T I w Q 2 9 s d W 1 u c z w v S X R l b V B h d G g + P C 9 J d G V t T G 9 j Y X R p b 2 4 + P F N 0 Y W J s Z U V u d H J p Z X M g L z 4 8 L 0 l 0 Z W 0 + P E l 0 Z W 0 + P E l 0 Z W 1 M b 2 N h d G l v b j 4 8 S X R l b V R 5 c G U + R m 9 y b X V s Y T w v S X R l b V R 5 c G U + P E l 0 Z W 1 Q Y X R o P l N l Y 3 R p b 2 4 x L 0 R h d G E v U m V t b 3 Z l Z C U y M E 9 0 a G V y J T I w Q 2 9 s d W 1 u c z w v S X R l b V B h d G g + P C 9 J d G V t T G 9 j Y X R p b 2 4 + P F N 0 Y W J s Z U V u d H J p Z X M g L z 4 8 L 0 l 0 Z W 0 + P E l 0 Z W 0 + P E l 0 Z W 1 M b 2 N h d G l v b j 4 8 S X R l b V R 5 c G U + R m 9 y b X V s Y T w v S X R l b V R 5 c G U + P E l 0 Z W 1 Q Y X R o P l N l Y 3 R p b 2 4 x L 0 R h d G E v R X h w Y W 5 k Z W Q l M j B D d X N 0 b 2 0 u R G F 0 Y T w v S X R l b V B h d G g + P C 9 J d G V t T G 9 j Y X R p b 2 4 + P F N 0 Y W J s Z U V u d H J p Z X M g L z 4 8 L 0 l 0 Z W 0 + P E l 0 Z W 0 + P E l 0 Z W 1 M b 2 N h d G l v b j 4 8 S X R l b V R 5 c G U + R m 9 y b X V s Y T w v S X R l b V R 5 c G U + P E l 0 Z W 1 Q Y X R o P l N l Y 3 R p b 2 4 x L 0 R h d G E v Q W R k Z W Q l M j B J b m R l e D w v S X R l b V B h d G g + P C 9 J d G V t T G 9 j Y X R p b 2 4 + P F N 0 Y W J s Z U V u d H J p Z X M g L z 4 8 L 0 l 0 Z W 0 + P E l 0 Z W 0 + P E l 0 Z W 1 M b 2 N h d G l v b j 4 8 S X R l b V R 5 c G U + R m 9 y b X V s Y T w v S X R l b V R 5 c G U + P E l 0 Z W 1 Q Y X R o P l N l Y 3 R p b 2 4 x L 0 R h d G E v S W 5 z Z X J 0 Z W Q l M j B N b 2 R 1 b G 8 8 L 0 l 0 Z W 1 Q Y X R o P j w v S X R l b U x v Y 2 F 0 a W 9 u P j x T d G F i b G V F b n R y a W V z I C 8 + P C 9 J d G V t P j x J d G V t P j x J d G V t T G 9 j Y X R p b 2 4 + P E l 0 Z W 1 U e X B l P k Z v c m 1 1 b G E 8 L 0 l 0 Z W 1 U e X B l P j x J d G V t U G F 0 a D 5 T Z W N 0 a W 9 u M S 9 E Y X R h L 0 Z p b H R l c m V k J T I w U m 9 3 c z I 8 L 0 l 0 Z W 1 Q Y X R o P j w v S X R l b U x v Y 2 F 0 a W 9 u P j x T d G F i b G V F b n R y a W V z I C 8 + P C 9 J d G V t P j x J d G V t P j x J d G V t T G 9 j Y X R p b 2 4 + P E l 0 Z W 1 U e X B l P k Z v c m 1 1 b G E 8 L 0 l 0 Z W 1 U e X B l P j x J d G V t U G F 0 a D 5 T Z W N 0 a W 9 u M S 9 E Y X R h L 1 J l b W 9 2 Z W Q l M j B P d G h l c i U y M E N v b H V t b n M x P C 9 J d G V t U G F 0 a D 4 8 L 0 l 0 Z W 1 M b 2 N h d G l v b j 4 8 U 3 R h Y m x l R W 5 0 c m l l c y A v P j w v S X R l b T 4 8 S X R l b T 4 8 S X R l b U x v Y 2 F 0 a W 9 u P j x J d G V t V H l w Z T 5 G b 3 J t d W x h P C 9 J d G V t V H l w Z T 4 8 S X R l b V B h d G g + U 2 V j d G l v b j E v R G F 0 Y S 9 Q a X Z v d G V k J T I w Q 2 9 s d W 1 u P C 9 J d G V t U G F 0 a D 4 8 L 0 l 0 Z W 1 M b 2 N h d G l v b j 4 8 U 3 R h Y m x l R W 5 0 c m l l c y A v P j w v S X R l b T 4 8 S X R l b T 4 8 S X R l b U x v Y 2 F 0 a W 9 u P j x J d G V t V H l w Z T 5 G b 3 J t d W x h P C 9 J d G V t V H l w Z T 4 8 S X R l b V B h d G g + U 2 V j d G l v b j E v R G F 0 Y S 9 D a G F u Z 2 V k J T I w V H l w Z T E 8 L 0 l 0 Z W 1 Q Y X R o P j w v S X R l b U x v Y 2 F 0 a W 9 u P j x T d G F i b G V F b n R y a W V z I C 8 + P C 9 J d G V t P j x J d G V t P j x J d G V t T G 9 j Y X R p b 2 4 + P E l 0 Z W 1 U e X B l P k Z v c m 1 1 b G E 8 L 0 l 0 Z W 1 U e X B l P j x J d G V t U G F 0 a D 5 T Z W N 0 a W 9 u M S 9 j Z X N 0 Y 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0 Z 1 b m N 0 a W 9 u I i A v P j x F b n R y e S B U e X B l P S J C d W Z m Z X J O Z X h 0 U m V m c m V z a C I g V m F s d W U 9 I m w x I i A v P j x F b n R y e S B U e X B l P S J G a W x s T G F z d F V w Z G F 0 Z W Q i I F Z h b H V l P S J k M j A x N y 0 x M S 0 y M V Q x O T o x N j o 0 M i 4 z M D A w M T E 4 W i I g L z 4 8 R W 5 0 c n k g V H l w Z T 0 i R m l s b E V y c m 9 y Q 2 9 k Z S I g V m F s d W U 9 I n N V b m t u b 3 d u I i A v P j x F b n R y e S B U e X B l P S J G a W x s U 3 R h d H V z I i B W Y W x 1 Z T 0 i c 0 N v b X B s Z X R l I i A v P j x F b n R y e S B U e X B l P S J B Z G R l Z F R v R G F 0 Y U 1 v Z G V s I i B W Y W x 1 Z T 0 i b D A i I C 8 + P E V u d H J 5 I F R 5 c G U 9 I k Z p b G x l Z E N v b X B s Z X R l U m V z d W x 0 V G 9 X b 3 J r c 2 h l Z X Q i I F Z h b H V l P S J s M C I g L z 4 8 L 1 N 0 Y W J s Z U V u d H J p Z X M + P C 9 J d G V t P j x J d G V t P j x J d G V t T G 9 j Y X R p b 2 4 + P E l 0 Z W 1 U e X B l P k Z v c m 1 1 b G E 8 L 0 l 0 Z W 1 U e X B l P j x J d G V t U G F 0 a D 5 T Z W N 0 a W 9 u M S 9 E Y X R h L 1 J l c G x h Y 2 V k J T I w V m F s d W U 8 L 0 l 0 Z W 1 Q Y X R o P j w v S X R l b U x v Y 2 F 0 a W 9 u P j x T d G F i b G V F b n R y a W V z I C 8 + P C 9 J d G V t P j x J d G V t P j x J d G V t T G 9 j Y X R p b 2 4 + P E l 0 Z W 1 U e X B l P k Z v c m 1 1 b G E 8 L 0 l 0 Z W 1 U e X B l P j x J d G V t U G F 0 a D 5 T Z W N 0 a W 9 u M S 9 E Y X R h L 0 R 1 c G x p Y 2 F 0 Z W Q l M j B D b 2 x 1 b W 4 8 L 0 l 0 Z W 1 Q Y X R o P j w v S X R l b U x v Y 2 F 0 a W 9 u P j x T d G F i b G V F b n R y a W V z I C 8 + P C 9 J d G V t P j x J d G V t P j x J d G V t T G 9 j Y X R p b 2 4 + P E l 0 Z W 1 U e X B l P k Z v c m 1 1 b G E 8 L 0 l 0 Z W 1 U e X B l P j x J d G V t U G F 0 a D 5 T Z W N 0 a W 9 u M S 9 E Y X R h L 0 R 1 c G x p Y 2 F 0 Z W Q l M j B D b 2 x 1 b W 4 x P C 9 J d G V t U G F 0 a D 4 8 L 0 l 0 Z W 1 M b 2 N h d G l v b j 4 8 U 3 R h Y m x l R W 5 0 c m l l c y A v P j w v S X R l b T 4 8 S X R l b T 4 8 S X R l b U x v Y 2 F 0 a W 9 u P j x J d G V t V H l w Z T 5 G b 3 J t d W x h P C 9 J d G V t V H l w Z T 4 8 S X R l b V B h d G g + U 2 V j d G l v b j E v R G F 0 Y S 9 N Z X J n Z W Q l M j B D b 2 x 1 b W 5 z P C 9 J d G V t U G F 0 a D 4 8 L 0 l 0 Z W 1 M b 2 N h d G l v b j 4 8 U 3 R h Y m x l R W 5 0 c m l l c y A v P j w v S X R l b T 4 8 S X R l b T 4 8 S X R l b U x v Y 2 F 0 a W 9 u P j x J d G V t V H l w Z T 5 G b 3 J t d W x h P C 9 J d G V t V H l w Z T 4 8 S X R l b V B h d G g + U 2 V j d G l v b j E v R G F 0 Y S 9 S Z W 5 h b W V k J T I w Q 2 9 s d W 1 u c z E 8 L 0 l 0 Z W 1 Q Y X R o P j w v S X R l b U x v Y 2 F 0 a W 9 u P j x T d G F i b G V F b n R y a W V z I C 8 + P C 9 J d G V t P j x J d G V t P j x J d G V t T G 9 j Y X R p b 2 4 + P E l 0 Z W 1 U e X B l P k Z v c m 1 1 b G E 8 L 0 l 0 Z W 1 U e X B l P j x J d G V t U G F 0 a D 5 T Z W N 0 a W 9 u M S 9 E Y X R h L 1 N w b G l 0 J T I w Q 2 9 s d W 1 u J T I w Y n k l M j B E Z W x p b W l 0 Z X I x P C 9 J d G V t U G F 0 a D 4 8 L 0 l 0 Z W 1 M b 2 N h d G l v b j 4 8 U 3 R h Y m x l R W 5 0 c m l l c y A v P j w v S X R l b T 4 8 S X R l b T 4 8 S X R l b U x v Y 2 F 0 a W 9 u P j x J d G V t V H l w Z T 5 G b 3 J t d W x h P C 9 J d G V t V H l w Z T 4 8 S X R l b V B h d G g + U 2 V j d G l v b j E v R G F 0 Y S 9 D a G F u Z 2 V k J T I w V H l w Z T I 8 L 0 l 0 Z W 1 Q Y X R o P j w v S X R l b U x v Y 2 F 0 a W 9 u P j x T d G F i b G V F b n R y a W V z I C 8 + P C 9 J d G V t P j x J d G V t P j x J d G V t T G 9 j Y X R p b 2 4 + P E l 0 Z W 1 U e X B l P k Z v c m 1 1 b G E 8 L 0 l 0 Z W 1 U e X B l P j x J d G V t U G F 0 a D 5 T Z W N 0 a W 9 u M S 9 E Y X R h L 1 N v c n R l Z C U y M F J v d 3 M 8 L 0 l 0 Z W 1 Q Y X R o P j w v S X R l b U x v Y 2 F 0 a W 9 u P j x T d G F i b G V F b n R y a W V z I C 8 + P C 9 J d G V t P j x J d G V t P j x J d G V t T G 9 j Y X R p b 2 4 + P E l 0 Z W 1 U e X B l P k Z v c m 1 1 b G E 8 L 0 l 0 Z W 1 U e X B l P j x J d G V t U G F 0 a D 5 T Z W N 0 a W 9 u M S 9 E Y X R h L 1 J l b m F t Z W Q l M j B D b 2 x 1 b W 5 z M j w v S X R l b V B h d G g + P C 9 J d G V t T G 9 j Y X R p b 2 4 + P F N 0 Y W J s Z U V u d H J p Z X M g L z 4 8 L 0 l 0 Z W 0 + P C 9 J d G V t c z 4 8 L 0 x v Y 2 F s U G F j a 2 F n Z U 1 l d G F k Y X R h R m l s Z T 4 W A A A A U E s F B g A A A A A A A A A A A A A A A A A A A A A A A C Y B A A A B A A A A 0 I y d 3 w E V 0 R G M e g D A T 8 K X 6 w E A A A A A Z z T h X V r a S I I A B s 9 3 D N W 7 A A A A A A I A A A A A A B B m A A A A A Q A A I A A A A H l g I E a + E v M f Q O 4 G t n A N 8 P e N y k O a u z Q e O G w H G 5 + H 4 n T r A A A A A A 6 A A A A A A g A A I A A A A L h 5 O P R E H Q Y O v y s z / s 9 C r 3 9 g Q 3 N d 3 E E g A D 7 r F X J n + H Z F U A A A A P z h j K v U D w 6 E O R k A 6 S G X h O o 8 9 w N 4 q X L 5 O m D y a m g D p x j h L p j b e s 2 3 o / u s D K b 5 Z / g w k D R s 3 e s B i z F f b d h z B h W e Q r o Q K H 8 L u + J W n 1 I l E n 3 1 6 7 m J Q A A A A N 7 i M K i 8 H 7 d 1 j b Q i Q i M M f B p e T a 9 p + E r W x y C a I n E b T h O N X z / m Y A a u V Z j M 2 W O Q L I E b d r x R I x i 0 4 N O 8 a L 8 h s V j z s s 4 = < / D a t a M a s h u p > 
</file>

<file path=customXml/itemProps1.xml><?xml version="1.0" encoding="utf-8"?>
<ds:datastoreItem xmlns:ds="http://schemas.openxmlformats.org/officeDocument/2006/customXml" ds:itemID="{E16D571C-3167-4005-B7EF-5E2D30505B2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Nastav</vt:lpstr>
      <vt:lpstr>Data</vt:lpstr>
      <vt:lpstr>Kt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Polakovič</dc:creator>
  <cp:lastModifiedBy>Peter Polakovič</cp:lastModifiedBy>
  <dcterms:created xsi:type="dcterms:W3CDTF">2017-11-21T18:43:28Z</dcterms:created>
  <dcterms:modified xsi:type="dcterms:W3CDTF">2017-11-21T19:46:13Z</dcterms:modified>
</cp:coreProperties>
</file>