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14280" windowHeight="12120"/>
  </bookViews>
  <sheets>
    <sheet name="Sváření" sheetId="1" r:id="rId1"/>
    <sheet name="Data pro vzorce" sheetId="2" r:id="rId2"/>
  </sheets>
  <definedNames>
    <definedName name="_xlnm._FilterDatabase" localSheetId="0" hidden="1">Sváření!#REF!</definedName>
    <definedName name="Čas_sváření">VLOOKUP(Sváření!$C1,OFFSET(CHOOSE(MATCH(Sváření!$A1,Typ_sváru,0),K.S.Čas_polohy_1,T.S.Čas_polohy_1),,(MATCH(Sváření!$B1,Poloha,0)*2)-2),2,FALSE)</definedName>
    <definedName name="K.S._Rozměry_poloha_1">'Data pro vzorce'!$D$2:$D$15</definedName>
    <definedName name="K.S.Čas_polohy_1">'Data pro vzorce'!$A$20:$B$33</definedName>
    <definedName name="Koutový_svár_polohy">'Data pro vzorce'!$C$2:$C$3</definedName>
    <definedName name="Poloha">CHOOSE(MATCH(Sváření!$A1,Typ_sváru,0),Koutový_svár_polohy,Tupý_svár_polohy)</definedName>
    <definedName name="Rozměr_sváru">OFFSET(CHOOSE(MATCH(Sváření!$A1,Typ_sváru,0),K.S._Rozměry_poloha_1,T.S._Rozměry_poloha_1),,MATCH(Sváření!$B1,Poloha,0)-1)</definedName>
    <definedName name="T.S._Rozměry_poloha_1">'Data pro vzorce'!$H$2:$H$15</definedName>
    <definedName name="T.S.Čas_polohy_1">'Data pro vzorce'!$F$20:$G$33</definedName>
    <definedName name="Tupý_svár_polohy">'Data pro vzorce'!$G$2:$G$4</definedName>
    <definedName name="Typ_sváru">'Data pro vzorce'!$A$2:$A$3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20" i="2"/>
  <c r="H20" i="2"/>
  <c r="F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20" i="2"/>
  <c r="J1" i="2"/>
  <c r="I1" i="2"/>
  <c r="H1" i="2"/>
  <c r="E1" i="2"/>
  <c r="D1" i="2"/>
</calcChain>
</file>

<file path=xl/sharedStrings.xml><?xml version="1.0" encoding="utf-8"?>
<sst xmlns="http://schemas.openxmlformats.org/spreadsheetml/2006/main" count="37" uniqueCount="15">
  <si>
    <t>MIG/MAG (CO2) - ruční, volně</t>
  </si>
  <si>
    <t>Typ sváru</t>
  </si>
  <si>
    <t>Poloha</t>
  </si>
  <si>
    <t>Koutový svár</t>
  </si>
  <si>
    <t>Délka sváru (mm)</t>
  </si>
  <si>
    <t>Rozměr sváru</t>
  </si>
  <si>
    <t>Čas sváření / 1000mm (min)</t>
  </si>
  <si>
    <t>Čas sváření (min)</t>
  </si>
  <si>
    <t>Tupý svár</t>
  </si>
  <si>
    <t>K.S. Svařovací poloha PB</t>
  </si>
  <si>
    <t>K.S. Svařovací poloha PA</t>
  </si>
  <si>
    <t>T.S. Svařovací poloha PB</t>
  </si>
  <si>
    <t>T.S. Svařovací poloha PA</t>
  </si>
  <si>
    <t xml:space="preserve">T.S. Svařovací poloha PC </t>
  </si>
  <si>
    <t>Svařovací poloha 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</si>
</sst>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4" borderId="0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5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E4"/>
  <sheetViews>
    <sheetView tabSelected="1" workbookViewId="0">
      <selection activeCell="A5" sqref="A5"/>
    </sheetView>
  </sheetViews>
  <sheetFormatPr defaultRowHeight="15" x14ac:dyDescent="0.25"/>
  <cols>
    <col min="1" max="1" width="17.5703125" customWidth="1"/>
    <col min="2" max="2" width="22.140625" customWidth="1"/>
    <col min="3" max="5" width="17.5703125" customWidth="1"/>
  </cols>
  <sheetData>
    <row r="1" spans="1:5" x14ac:dyDescent="0.25">
      <c r="A1" s="8" t="s">
        <v>0</v>
      </c>
      <c r="B1" s="8"/>
      <c r="C1" s="8"/>
      <c r="D1" s="8"/>
      <c r="E1" s="8"/>
    </row>
    <row r="2" spans="1:5" x14ac:dyDescent="0.25">
      <c r="A2" s="1" t="s">
        <v>1</v>
      </c>
      <c r="B2" s="2" t="s">
        <v>2</v>
      </c>
      <c r="C2" s="3" t="s">
        <v>5</v>
      </c>
      <c r="D2" s="3" t="s">
        <v>4</v>
      </c>
      <c r="E2" s="3" t="s">
        <v>7</v>
      </c>
    </row>
    <row r="3" spans="1:5" ht="18.75" x14ac:dyDescent="0.3">
      <c r="A3" s="4" t="s">
        <v>8</v>
      </c>
      <c r="B3" s="4" t="s">
        <v>13</v>
      </c>
      <c r="C3" s="5">
        <v>5</v>
      </c>
      <c r="D3" s="4">
        <v>10000</v>
      </c>
      <c r="E3" s="6">
        <f ca="1">D3/1000*Čas_sváření</f>
        <v>78</v>
      </c>
    </row>
    <row r="4" spans="1:5" ht="18.75" x14ac:dyDescent="0.3">
      <c r="A4" s="4" t="s">
        <v>3</v>
      </c>
      <c r="B4" s="4" t="s">
        <v>9</v>
      </c>
      <c r="C4" s="5">
        <v>25</v>
      </c>
      <c r="D4" s="4">
        <v>200</v>
      </c>
      <c r="E4" s="6">
        <f ca="1">Čas_sváření</f>
        <v>122.7</v>
      </c>
    </row>
  </sheetData>
  <mergeCells count="1">
    <mergeCell ref="A1:E1"/>
  </mergeCells>
  <dataValidations count="3">
    <dataValidation type="list" allowBlank="1" showInputMessage="1" showErrorMessage="1" sqref="B3:B4">
      <formula1>Poloha</formula1>
    </dataValidation>
    <dataValidation type="list" allowBlank="1" showInputMessage="1" showErrorMessage="1" sqref="C3:C4">
      <formula1>Rozměr_sváru</formula1>
    </dataValidation>
    <dataValidation type="list" allowBlank="1" showInputMessage="1" showErrorMessage="1" sqref="A3:A4">
      <formula1>Typ_sváru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K33"/>
  <sheetViews>
    <sheetView workbookViewId="0">
      <selection activeCell="J37" sqref="J37"/>
    </sheetView>
  </sheetViews>
  <sheetFormatPr defaultRowHeight="15" x14ac:dyDescent="0.25"/>
  <cols>
    <col min="1" max="11" width="25" customWidth="1"/>
  </cols>
  <sheetData>
    <row r="1" spans="1:10" x14ac:dyDescent="0.25">
      <c r="A1" s="36" t="s">
        <v>1</v>
      </c>
      <c r="B1" s="7"/>
      <c r="C1" s="37" t="s">
        <v>3</v>
      </c>
      <c r="D1" s="26" t="str">
        <f>C2</f>
        <v>K.S. Svařovací poloha PB</v>
      </c>
      <c r="E1" s="27" t="str">
        <f>C3</f>
        <v>K.S. Svařovací poloha PA</v>
      </c>
      <c r="F1" s="7"/>
      <c r="G1" s="38" t="s">
        <v>8</v>
      </c>
      <c r="H1" s="28" t="str">
        <f>G2</f>
        <v>T.S. Svařovací poloha PB</v>
      </c>
      <c r="I1" s="29" t="str">
        <f>G3</f>
        <v>T.S. Svařovací poloha PA</v>
      </c>
      <c r="J1" s="30" t="str">
        <f>G4</f>
        <v xml:space="preserve">T.S. Svařovací poloha PC </v>
      </c>
    </row>
    <row r="2" spans="1:10" x14ac:dyDescent="0.25">
      <c r="A2" s="24" t="s">
        <v>3</v>
      </c>
      <c r="B2" s="7"/>
      <c r="C2" s="22" t="s">
        <v>9</v>
      </c>
      <c r="D2" s="39">
        <v>2</v>
      </c>
      <c r="E2" s="40">
        <v>2</v>
      </c>
      <c r="F2" s="7"/>
      <c r="G2" s="20" t="s">
        <v>11</v>
      </c>
      <c r="H2" s="43">
        <v>2</v>
      </c>
      <c r="I2" s="44">
        <v>2</v>
      </c>
      <c r="J2" s="45">
        <v>2</v>
      </c>
    </row>
    <row r="3" spans="1:10" x14ac:dyDescent="0.25">
      <c r="A3" s="25" t="s">
        <v>8</v>
      </c>
      <c r="B3" s="7"/>
      <c r="C3" s="23" t="s">
        <v>10</v>
      </c>
      <c r="D3" s="39">
        <v>3</v>
      </c>
      <c r="E3" s="40">
        <v>3</v>
      </c>
      <c r="F3" s="7"/>
      <c r="G3" s="20" t="s">
        <v>12</v>
      </c>
      <c r="H3" s="43">
        <v>3</v>
      </c>
      <c r="I3" s="44">
        <v>3</v>
      </c>
      <c r="J3" s="45">
        <v>3</v>
      </c>
    </row>
    <row r="4" spans="1:10" x14ac:dyDescent="0.25">
      <c r="A4" s="9"/>
      <c r="B4" s="7"/>
      <c r="C4" s="9"/>
      <c r="D4" s="39">
        <v>4</v>
      </c>
      <c r="E4" s="40">
        <v>4</v>
      </c>
      <c r="F4" s="7"/>
      <c r="G4" s="21" t="s">
        <v>13</v>
      </c>
      <c r="H4" s="43">
        <v>4</v>
      </c>
      <c r="I4" s="44">
        <v>4</v>
      </c>
      <c r="J4" s="45">
        <v>4</v>
      </c>
    </row>
    <row r="5" spans="1:10" x14ac:dyDescent="0.25">
      <c r="A5" s="9"/>
      <c r="B5" s="7"/>
      <c r="C5" s="9"/>
      <c r="D5" s="39">
        <v>5</v>
      </c>
      <c r="E5" s="40">
        <v>5</v>
      </c>
      <c r="F5" s="7"/>
      <c r="G5" s="9"/>
      <c r="H5" s="43">
        <v>5</v>
      </c>
      <c r="I5" s="44">
        <v>5</v>
      </c>
      <c r="J5" s="45">
        <v>5</v>
      </c>
    </row>
    <row r="6" spans="1:10" x14ac:dyDescent="0.25">
      <c r="A6" s="9"/>
      <c r="B6" s="7"/>
      <c r="C6" s="9"/>
      <c r="D6" s="39">
        <v>6</v>
      </c>
      <c r="E6" s="40">
        <v>6</v>
      </c>
      <c r="F6" s="7"/>
      <c r="G6" s="9"/>
      <c r="H6" s="43">
        <v>6</v>
      </c>
      <c r="I6" s="44">
        <v>6</v>
      </c>
      <c r="J6" s="45">
        <v>6</v>
      </c>
    </row>
    <row r="7" spans="1:10" x14ac:dyDescent="0.25">
      <c r="A7" s="9"/>
      <c r="B7" s="7"/>
      <c r="C7" s="9"/>
      <c r="D7" s="39">
        <v>7</v>
      </c>
      <c r="E7" s="40">
        <v>7</v>
      </c>
      <c r="F7" s="7"/>
      <c r="G7" s="9"/>
      <c r="H7" s="43">
        <v>7</v>
      </c>
      <c r="I7" s="44">
        <v>7</v>
      </c>
      <c r="J7" s="45">
        <v>7</v>
      </c>
    </row>
    <row r="8" spans="1:10" x14ac:dyDescent="0.25">
      <c r="A8" s="9"/>
      <c r="B8" s="7"/>
      <c r="C8" s="9"/>
      <c r="D8" s="39">
        <v>8</v>
      </c>
      <c r="E8" s="40">
        <v>8</v>
      </c>
      <c r="F8" s="7"/>
      <c r="G8" s="9"/>
      <c r="H8" s="43">
        <v>8</v>
      </c>
      <c r="I8" s="44">
        <v>8</v>
      </c>
      <c r="J8" s="45">
        <v>8</v>
      </c>
    </row>
    <row r="9" spans="1:10" x14ac:dyDescent="0.25">
      <c r="A9" s="9"/>
      <c r="B9" s="7"/>
      <c r="C9" s="9"/>
      <c r="D9" s="39">
        <v>10</v>
      </c>
      <c r="E9" s="40">
        <v>10</v>
      </c>
      <c r="F9" s="7"/>
      <c r="G9" s="9"/>
      <c r="H9" s="43">
        <v>10</v>
      </c>
      <c r="I9" s="44">
        <v>10</v>
      </c>
      <c r="J9" s="45">
        <v>10</v>
      </c>
    </row>
    <row r="10" spans="1:10" x14ac:dyDescent="0.25">
      <c r="A10" s="9"/>
      <c r="B10" s="7"/>
      <c r="C10" s="9"/>
      <c r="D10" s="39">
        <v>12</v>
      </c>
      <c r="E10" s="40">
        <v>12</v>
      </c>
      <c r="F10" s="7"/>
      <c r="G10" s="9"/>
      <c r="H10" s="43">
        <v>12</v>
      </c>
      <c r="I10" s="44">
        <v>12</v>
      </c>
      <c r="J10" s="45">
        <v>12</v>
      </c>
    </row>
    <row r="11" spans="1:10" x14ac:dyDescent="0.25">
      <c r="A11" s="9"/>
      <c r="B11" s="7"/>
      <c r="C11" s="9"/>
      <c r="D11" s="39">
        <v>14</v>
      </c>
      <c r="E11" s="40">
        <v>14</v>
      </c>
      <c r="F11" s="7"/>
      <c r="G11" s="9"/>
      <c r="H11" s="43">
        <v>14</v>
      </c>
      <c r="I11" s="44">
        <v>14</v>
      </c>
      <c r="J11" s="45">
        <v>14</v>
      </c>
    </row>
    <row r="12" spans="1:10" x14ac:dyDescent="0.25">
      <c r="A12" s="9"/>
      <c r="B12" s="7"/>
      <c r="C12" s="9"/>
      <c r="D12" s="39">
        <v>16</v>
      </c>
      <c r="E12" s="40">
        <v>16</v>
      </c>
      <c r="F12" s="7"/>
      <c r="G12" s="9"/>
      <c r="H12" s="43">
        <v>16</v>
      </c>
      <c r="I12" s="44">
        <v>16</v>
      </c>
      <c r="J12" s="45">
        <v>16</v>
      </c>
    </row>
    <row r="13" spans="1:10" x14ac:dyDescent="0.25">
      <c r="A13" s="9"/>
      <c r="B13" s="7"/>
      <c r="C13" s="9"/>
      <c r="D13" s="39">
        <v>18</v>
      </c>
      <c r="E13" s="40">
        <v>18</v>
      </c>
      <c r="F13" s="7"/>
      <c r="G13" s="9"/>
      <c r="H13" s="43">
        <v>18</v>
      </c>
      <c r="I13" s="44">
        <v>18</v>
      </c>
      <c r="J13" s="45">
        <v>18</v>
      </c>
    </row>
    <row r="14" spans="1:10" x14ac:dyDescent="0.25">
      <c r="A14" s="9"/>
      <c r="B14" s="7"/>
      <c r="C14" s="9"/>
      <c r="D14" s="39">
        <v>20</v>
      </c>
      <c r="E14" s="40">
        <v>20</v>
      </c>
      <c r="F14" s="7"/>
      <c r="G14" s="9"/>
      <c r="H14" s="43">
        <v>20</v>
      </c>
      <c r="I14" s="44">
        <v>20</v>
      </c>
      <c r="J14" s="45">
        <v>20</v>
      </c>
    </row>
    <row r="15" spans="1:10" x14ac:dyDescent="0.25">
      <c r="A15" s="9"/>
      <c r="B15" s="7"/>
      <c r="C15" s="9"/>
      <c r="D15" s="41">
        <v>25</v>
      </c>
      <c r="E15" s="42">
        <v>25</v>
      </c>
      <c r="F15" s="7"/>
      <c r="G15" s="9"/>
      <c r="H15" s="46">
        <v>25</v>
      </c>
      <c r="I15" s="47">
        <v>25</v>
      </c>
      <c r="J15" s="48">
        <v>25</v>
      </c>
    </row>
    <row r="16" spans="1:10" x14ac:dyDescent="0.25">
      <c r="A16" s="9"/>
    </row>
    <row r="17" spans="1:11" x14ac:dyDescent="0.25">
      <c r="A17" s="31" t="s">
        <v>3</v>
      </c>
      <c r="B17" s="33"/>
      <c r="C17" s="33"/>
      <c r="D17" s="32"/>
      <c r="F17" s="31" t="s">
        <v>8</v>
      </c>
      <c r="G17" s="33"/>
      <c r="H17" s="33"/>
      <c r="I17" s="33"/>
      <c r="J17" s="33"/>
      <c r="K17" s="32"/>
    </row>
    <row r="18" spans="1:11" x14ac:dyDescent="0.25">
      <c r="A18" s="34" t="s">
        <v>14</v>
      </c>
      <c r="B18" s="35"/>
      <c r="C18" s="34" t="s">
        <v>14</v>
      </c>
      <c r="D18" s="35"/>
      <c r="F18" s="34" t="s">
        <v>14</v>
      </c>
      <c r="G18" s="35"/>
      <c r="H18" s="34" t="s">
        <v>14</v>
      </c>
      <c r="I18" s="35"/>
      <c r="J18" s="34" t="s">
        <v>14</v>
      </c>
      <c r="K18" s="35"/>
    </row>
    <row r="19" spans="1:11" s="12" customFormat="1" ht="25.5" customHeight="1" x14ac:dyDescent="0.25">
      <c r="A19" s="11" t="s">
        <v>5</v>
      </c>
      <c r="B19" s="13" t="s">
        <v>6</v>
      </c>
      <c r="C19" s="11" t="s">
        <v>5</v>
      </c>
      <c r="D19" s="17" t="s">
        <v>6</v>
      </c>
      <c r="F19" s="11" t="s">
        <v>5</v>
      </c>
      <c r="G19" s="13" t="s">
        <v>6</v>
      </c>
      <c r="H19" s="11" t="s">
        <v>5</v>
      </c>
      <c r="I19" s="13" t="s">
        <v>6</v>
      </c>
      <c r="J19" s="11" t="s">
        <v>5</v>
      </c>
      <c r="K19" s="17" t="s">
        <v>6</v>
      </c>
    </row>
    <row r="20" spans="1:11" x14ac:dyDescent="0.25">
      <c r="A20" s="10">
        <f>D2</f>
        <v>2</v>
      </c>
      <c r="B20" s="14">
        <v>1.9</v>
      </c>
      <c r="C20" s="10">
        <f>E2</f>
        <v>2</v>
      </c>
      <c r="D20" s="18">
        <v>1.9</v>
      </c>
      <c r="F20" s="10">
        <f>H2</f>
        <v>2</v>
      </c>
      <c r="G20" s="14">
        <v>1.9</v>
      </c>
      <c r="H20" s="10">
        <f>I2</f>
        <v>2</v>
      </c>
      <c r="I20" s="14">
        <v>1.9</v>
      </c>
      <c r="J20" s="10">
        <f>J2</f>
        <v>2</v>
      </c>
      <c r="K20" s="18">
        <v>1.9</v>
      </c>
    </row>
    <row r="21" spans="1:11" x14ac:dyDescent="0.25">
      <c r="A21" s="10">
        <f t="shared" ref="A21:A33" si="0">D3</f>
        <v>3</v>
      </c>
      <c r="B21" s="14">
        <v>3.4</v>
      </c>
      <c r="C21" s="10">
        <f t="shared" ref="C21:C33" si="1">E3</f>
        <v>3</v>
      </c>
      <c r="D21" s="18">
        <v>3.4</v>
      </c>
      <c r="F21" s="10">
        <f t="shared" ref="F21:F33" si="2">H3</f>
        <v>3</v>
      </c>
      <c r="G21" s="14">
        <v>3.4</v>
      </c>
      <c r="H21" s="10">
        <f t="shared" ref="H21:H33" si="3">I3</f>
        <v>3</v>
      </c>
      <c r="I21" s="14">
        <v>3.4</v>
      </c>
      <c r="J21" s="10">
        <f t="shared" ref="J21:J33" si="4">J3</f>
        <v>3</v>
      </c>
      <c r="K21" s="18">
        <v>3.4</v>
      </c>
    </row>
    <row r="22" spans="1:11" x14ac:dyDescent="0.25">
      <c r="A22" s="10">
        <f t="shared" si="0"/>
        <v>4</v>
      </c>
      <c r="B22" s="14">
        <v>5.0999999999999996</v>
      </c>
      <c r="C22" s="10">
        <f t="shared" si="1"/>
        <v>4</v>
      </c>
      <c r="D22" s="18">
        <v>5.0999999999999996</v>
      </c>
      <c r="F22" s="10">
        <f t="shared" si="2"/>
        <v>4</v>
      </c>
      <c r="G22" s="14">
        <v>5.0999999999999996</v>
      </c>
      <c r="H22" s="10">
        <f t="shared" si="3"/>
        <v>4</v>
      </c>
      <c r="I22" s="14">
        <v>5.0999999999999996</v>
      </c>
      <c r="J22" s="10">
        <f t="shared" si="4"/>
        <v>4</v>
      </c>
      <c r="K22" s="18">
        <v>5.0999999999999996</v>
      </c>
    </row>
    <row r="23" spans="1:11" x14ac:dyDescent="0.25">
      <c r="A23" s="10">
        <f t="shared" si="0"/>
        <v>5</v>
      </c>
      <c r="B23" s="14">
        <v>7.8</v>
      </c>
      <c r="C23" s="10">
        <f t="shared" si="1"/>
        <v>5</v>
      </c>
      <c r="D23" s="18">
        <v>7.8</v>
      </c>
      <c r="F23" s="10">
        <f t="shared" si="2"/>
        <v>5</v>
      </c>
      <c r="G23" s="14">
        <v>7.8</v>
      </c>
      <c r="H23" s="10">
        <f t="shared" si="3"/>
        <v>5</v>
      </c>
      <c r="I23" s="14">
        <v>7.8</v>
      </c>
      <c r="J23" s="10">
        <f t="shared" si="4"/>
        <v>5</v>
      </c>
      <c r="K23" s="18">
        <v>7.8</v>
      </c>
    </row>
    <row r="24" spans="1:11" x14ac:dyDescent="0.25">
      <c r="A24" s="10">
        <f t="shared" si="0"/>
        <v>6</v>
      </c>
      <c r="B24" s="14">
        <v>11.6</v>
      </c>
      <c r="C24" s="10">
        <f t="shared" si="1"/>
        <v>6</v>
      </c>
      <c r="D24" s="18">
        <v>11.6</v>
      </c>
      <c r="F24" s="10">
        <f t="shared" si="2"/>
        <v>6</v>
      </c>
      <c r="G24" s="14">
        <v>11.6</v>
      </c>
      <c r="H24" s="10">
        <f t="shared" si="3"/>
        <v>6</v>
      </c>
      <c r="I24" s="14">
        <v>11.6</v>
      </c>
      <c r="J24" s="10">
        <f t="shared" si="4"/>
        <v>6</v>
      </c>
      <c r="K24" s="18">
        <v>11.6</v>
      </c>
    </row>
    <row r="25" spans="1:11" x14ac:dyDescent="0.25">
      <c r="A25" s="10">
        <f t="shared" si="0"/>
        <v>7</v>
      </c>
      <c r="B25" s="14">
        <v>16.3</v>
      </c>
      <c r="C25" s="10">
        <f t="shared" si="1"/>
        <v>7</v>
      </c>
      <c r="D25" s="18">
        <v>16.3</v>
      </c>
      <c r="F25" s="10">
        <f t="shared" si="2"/>
        <v>7</v>
      </c>
      <c r="G25" s="14">
        <v>16.3</v>
      </c>
      <c r="H25" s="10">
        <f t="shared" si="3"/>
        <v>7</v>
      </c>
      <c r="I25" s="14">
        <v>16.3</v>
      </c>
      <c r="J25" s="10">
        <f t="shared" si="4"/>
        <v>7</v>
      </c>
      <c r="K25" s="18">
        <v>16.3</v>
      </c>
    </row>
    <row r="26" spans="1:11" x14ac:dyDescent="0.25">
      <c r="A26" s="10">
        <f t="shared" si="0"/>
        <v>8</v>
      </c>
      <c r="B26" s="14">
        <v>21.5</v>
      </c>
      <c r="C26" s="10">
        <f t="shared" si="1"/>
        <v>8</v>
      </c>
      <c r="D26" s="18">
        <v>21.5</v>
      </c>
      <c r="F26" s="10">
        <f t="shared" si="2"/>
        <v>8</v>
      </c>
      <c r="G26" s="14">
        <v>21.5</v>
      </c>
      <c r="H26" s="10">
        <f t="shared" si="3"/>
        <v>8</v>
      </c>
      <c r="I26" s="14">
        <v>21.5</v>
      </c>
      <c r="J26" s="10">
        <f t="shared" si="4"/>
        <v>8</v>
      </c>
      <c r="K26" s="18">
        <v>21.5</v>
      </c>
    </row>
    <row r="27" spans="1:11" x14ac:dyDescent="0.25">
      <c r="A27" s="10">
        <f t="shared" si="0"/>
        <v>10</v>
      </c>
      <c r="B27" s="14">
        <v>28.2</v>
      </c>
      <c r="C27" s="10">
        <f t="shared" si="1"/>
        <v>10</v>
      </c>
      <c r="D27" s="18">
        <v>28.2</v>
      </c>
      <c r="F27" s="10">
        <f t="shared" si="2"/>
        <v>10</v>
      </c>
      <c r="G27" s="14">
        <v>28.2</v>
      </c>
      <c r="H27" s="10">
        <f t="shared" si="3"/>
        <v>10</v>
      </c>
      <c r="I27" s="14">
        <v>28.2</v>
      </c>
      <c r="J27" s="10">
        <f t="shared" si="4"/>
        <v>10</v>
      </c>
      <c r="K27" s="18">
        <v>28.2</v>
      </c>
    </row>
    <row r="28" spans="1:11" x14ac:dyDescent="0.25">
      <c r="A28" s="10">
        <f t="shared" si="0"/>
        <v>12</v>
      </c>
      <c r="B28" s="14">
        <v>35.700000000000003</v>
      </c>
      <c r="C28" s="10">
        <f t="shared" si="1"/>
        <v>12</v>
      </c>
      <c r="D28" s="18">
        <v>35.700000000000003</v>
      </c>
      <c r="F28" s="10">
        <f t="shared" si="2"/>
        <v>12</v>
      </c>
      <c r="G28" s="14">
        <v>35.700000000000003</v>
      </c>
      <c r="H28" s="10">
        <f t="shared" si="3"/>
        <v>12</v>
      </c>
      <c r="I28" s="14">
        <v>35.700000000000003</v>
      </c>
      <c r="J28" s="10">
        <f t="shared" si="4"/>
        <v>12</v>
      </c>
      <c r="K28" s="18">
        <v>35.700000000000003</v>
      </c>
    </row>
    <row r="29" spans="1:11" x14ac:dyDescent="0.25">
      <c r="A29" s="10">
        <f t="shared" si="0"/>
        <v>14</v>
      </c>
      <c r="B29" s="14">
        <v>44.6</v>
      </c>
      <c r="C29" s="10">
        <f t="shared" si="1"/>
        <v>14</v>
      </c>
      <c r="D29" s="18">
        <v>44.6</v>
      </c>
      <c r="F29" s="10">
        <f t="shared" si="2"/>
        <v>14</v>
      </c>
      <c r="G29" s="14">
        <v>44.6</v>
      </c>
      <c r="H29" s="10">
        <f t="shared" si="3"/>
        <v>14</v>
      </c>
      <c r="I29" s="14">
        <v>44.6</v>
      </c>
      <c r="J29" s="10">
        <f t="shared" si="4"/>
        <v>14</v>
      </c>
      <c r="K29" s="18">
        <v>44.6</v>
      </c>
    </row>
    <row r="30" spans="1:11" x14ac:dyDescent="0.25">
      <c r="A30" s="10">
        <f t="shared" si="0"/>
        <v>16</v>
      </c>
      <c r="B30" s="14">
        <v>56.2</v>
      </c>
      <c r="C30" s="10">
        <f t="shared" si="1"/>
        <v>16</v>
      </c>
      <c r="D30" s="18">
        <v>56.2</v>
      </c>
      <c r="F30" s="10">
        <f t="shared" si="2"/>
        <v>16</v>
      </c>
      <c r="G30" s="14">
        <v>56.2</v>
      </c>
      <c r="H30" s="10">
        <f t="shared" si="3"/>
        <v>16</v>
      </c>
      <c r="I30" s="14">
        <v>56.2</v>
      </c>
      <c r="J30" s="10">
        <f t="shared" si="4"/>
        <v>16</v>
      </c>
      <c r="K30" s="18">
        <v>56.2</v>
      </c>
    </row>
    <row r="31" spans="1:11" x14ac:dyDescent="0.25">
      <c r="A31" s="10">
        <f t="shared" si="0"/>
        <v>18</v>
      </c>
      <c r="B31" s="14">
        <v>69.599999999999994</v>
      </c>
      <c r="C31" s="10">
        <f t="shared" si="1"/>
        <v>18</v>
      </c>
      <c r="D31" s="18">
        <v>69.599999999999994</v>
      </c>
      <c r="F31" s="10">
        <f t="shared" si="2"/>
        <v>18</v>
      </c>
      <c r="G31" s="14">
        <v>69.599999999999994</v>
      </c>
      <c r="H31" s="10">
        <f t="shared" si="3"/>
        <v>18</v>
      </c>
      <c r="I31" s="14">
        <v>69.599999999999994</v>
      </c>
      <c r="J31" s="10">
        <f t="shared" si="4"/>
        <v>18</v>
      </c>
      <c r="K31" s="18">
        <v>69.599999999999994</v>
      </c>
    </row>
    <row r="32" spans="1:11" x14ac:dyDescent="0.25">
      <c r="A32" s="10">
        <f t="shared" si="0"/>
        <v>20</v>
      </c>
      <c r="B32" s="14">
        <v>84.2</v>
      </c>
      <c r="C32" s="10">
        <f t="shared" si="1"/>
        <v>20</v>
      </c>
      <c r="D32" s="18">
        <v>84.2</v>
      </c>
      <c r="F32" s="10">
        <f t="shared" si="2"/>
        <v>20</v>
      </c>
      <c r="G32" s="14">
        <v>84.2</v>
      </c>
      <c r="H32" s="10">
        <f t="shared" si="3"/>
        <v>20</v>
      </c>
      <c r="I32" s="14">
        <v>84.2</v>
      </c>
      <c r="J32" s="10">
        <f t="shared" si="4"/>
        <v>20</v>
      </c>
      <c r="K32" s="18">
        <v>84.2</v>
      </c>
    </row>
    <row r="33" spans="1:11" x14ac:dyDescent="0.25">
      <c r="A33" s="16">
        <f t="shared" si="0"/>
        <v>25</v>
      </c>
      <c r="B33" s="15">
        <v>122.7</v>
      </c>
      <c r="C33" s="16">
        <f t="shared" si="1"/>
        <v>25</v>
      </c>
      <c r="D33" s="19">
        <v>122.7</v>
      </c>
      <c r="F33" s="16">
        <f t="shared" si="2"/>
        <v>25</v>
      </c>
      <c r="G33" s="15">
        <v>122.7</v>
      </c>
      <c r="H33" s="16">
        <f t="shared" si="3"/>
        <v>25</v>
      </c>
      <c r="I33" s="15">
        <v>122.7</v>
      </c>
      <c r="J33" s="16">
        <f t="shared" si="4"/>
        <v>25</v>
      </c>
      <c r="K33" s="19">
        <v>122.7</v>
      </c>
    </row>
  </sheetData>
  <mergeCells count="7">
    <mergeCell ref="J18:K18"/>
    <mergeCell ref="F17:K17"/>
    <mergeCell ref="A17:D17"/>
    <mergeCell ref="A18:B18"/>
    <mergeCell ref="C18:D18"/>
    <mergeCell ref="F18:G18"/>
    <mergeCell ref="H18:I18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7</vt:i4>
      </vt:variant>
    </vt:vector>
  </HeadingPairs>
  <TitlesOfParts>
    <vt:vector size="9" baseType="lpstr">
      <vt:lpstr>Sváření</vt:lpstr>
      <vt:lpstr>Data pro vzorce</vt:lpstr>
      <vt:lpstr>K.S._Rozměry_poloha_1</vt:lpstr>
      <vt:lpstr>K.S.Čas_polohy_1</vt:lpstr>
      <vt:lpstr>Koutový_svár_polohy</vt:lpstr>
      <vt:lpstr>T.S._Rozměry_poloha_1</vt:lpstr>
      <vt:lpstr>T.S.Čas_polohy_1</vt:lpstr>
      <vt:lpstr>Tupý_svár_polohy</vt:lpstr>
      <vt:lpstr>Typ_sváru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Zid Martin</dc:creator>
  <cp:lastModifiedBy>Používateľ systému Windows</cp:lastModifiedBy>
  <dcterms:created xsi:type="dcterms:W3CDTF">2017-10-19T06:11:06Z</dcterms:created>
  <dcterms:modified xsi:type="dcterms:W3CDTF">2017-10-20T12:20:00Z</dcterms:modified>
</cp:coreProperties>
</file>