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bookViews>
    <workbookView xWindow="0" yWindow="0" windowWidth="28800" windowHeight="14085"/>
  </bookViews>
  <sheets>
    <sheet name="Sheet1" sheetId="1" r:id="rId1"/>
  </sheets>
  <definedNames>
    <definedName name="solver_adj" localSheetId="0" hidden="1">Sheet1!$A$9:$A$16,Sheet1!$I$9:$I$35,Sheet1!$B$8:$E$8,Sheet1!$J$8:$O$8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Sheet1!$A$9:$A$16</definedName>
    <definedName name="solver_lhs10" localSheetId="0" hidden="1">Sheet1!$J$8:$O$8</definedName>
    <definedName name="solver_lhs11" localSheetId="0" hidden="1">Sheet1!$J$8:$O$8</definedName>
    <definedName name="solver_lhs2" localSheetId="0" hidden="1">Sheet1!$A$9:$A$16</definedName>
    <definedName name="solver_lhs3" localSheetId="0" hidden="1">Sheet1!$B$2:$G$2</definedName>
    <definedName name="solver_lhs4" localSheetId="0" hidden="1">Sheet1!$B$8:$E$8</definedName>
    <definedName name="solver_lhs5" localSheetId="0" hidden="1">Sheet1!$B$8:$E$8</definedName>
    <definedName name="solver_lhs6" localSheetId="0" hidden="1">Sheet1!$B$8:$E$8</definedName>
    <definedName name="solver_lhs7" localSheetId="0" hidden="1">Sheet1!$I$9:$I$35</definedName>
    <definedName name="solver_lhs8" localSheetId="0" hidden="1">Sheet1!$I$9:$I$35</definedName>
    <definedName name="solver_lhs9" localSheetId="0" hidden="1">Sheet1!$J$8:$O$8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11</definedName>
    <definedName name="solver_nwt" localSheetId="0" hidden="1">1</definedName>
    <definedName name="solver_opt" localSheetId="0" hidden="1">Sheet1!$I$2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10" localSheetId="0" hidden="1">4</definedName>
    <definedName name="solver_rel11" localSheetId="0" hidden="1">3</definedName>
    <definedName name="solver_rel2" localSheetId="0" hidden="1">3</definedName>
    <definedName name="solver_rel3" localSheetId="0" hidden="1">2</definedName>
    <definedName name="solver_rel4" localSheetId="0" hidden="1">2</definedName>
    <definedName name="solver_rel5" localSheetId="0" hidden="1">4</definedName>
    <definedName name="solver_rel6" localSheetId="0" hidden="1">3</definedName>
    <definedName name="solver_rel7" localSheetId="0" hidden="1">4</definedName>
    <definedName name="solver_rel8" localSheetId="0" hidden="1">3</definedName>
    <definedName name="solver_rel9" localSheetId="0" hidden="1">2</definedName>
    <definedName name="solver_rhs1" localSheetId="0" hidden="1">integer</definedName>
    <definedName name="solver_rhs10" localSheetId="0" hidden="1">integer</definedName>
    <definedName name="solver_rhs11" localSheetId="0" hidden="1">0</definedName>
    <definedName name="solver_rhs2" localSheetId="0" hidden="1">0</definedName>
    <definedName name="solver_rhs3" localSheetId="0" hidden="1">Sheet1!$B$3:$G$3</definedName>
    <definedName name="solver_rhs4" localSheetId="0" hidden="1">Sheet1!$B$6:$E$6</definedName>
    <definedName name="solver_rhs5" localSheetId="0" hidden="1">integer</definedName>
    <definedName name="solver_rhs6" localSheetId="0" hidden="1">0</definedName>
    <definedName name="solver_rhs7" localSheetId="0" hidden="1">integer</definedName>
    <definedName name="solver_rhs8" localSheetId="0" hidden="1">0</definedName>
    <definedName name="solver_rhs9" localSheetId="0" hidden="1">Sheet1!$J$6:$O$6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S9" i="1"/>
  <c r="T9" i="1"/>
  <c r="U9" i="1"/>
  <c r="V9" i="1"/>
  <c r="W9" i="1"/>
  <c r="R10" i="1"/>
  <c r="S10" i="1"/>
  <c r="T10" i="1"/>
  <c r="U10" i="1"/>
  <c r="V10" i="1"/>
  <c r="W10" i="1"/>
  <c r="R11" i="1"/>
  <c r="S11" i="1"/>
  <c r="T11" i="1"/>
  <c r="U11" i="1"/>
  <c r="V11" i="1"/>
  <c r="W11" i="1"/>
  <c r="R12" i="1"/>
  <c r="S12" i="1"/>
  <c r="T12" i="1"/>
  <c r="U12" i="1"/>
  <c r="V12" i="1"/>
  <c r="W12" i="1"/>
  <c r="R13" i="1"/>
  <c r="S13" i="1"/>
  <c r="T13" i="1"/>
  <c r="U13" i="1"/>
  <c r="V13" i="1"/>
  <c r="W13" i="1"/>
  <c r="R14" i="1"/>
  <c r="S14" i="1"/>
  <c r="T14" i="1"/>
  <c r="U14" i="1"/>
  <c r="V14" i="1"/>
  <c r="W14" i="1"/>
  <c r="R15" i="1"/>
  <c r="S15" i="1"/>
  <c r="T15" i="1"/>
  <c r="U15" i="1"/>
  <c r="V15" i="1"/>
  <c r="W15" i="1"/>
  <c r="R16" i="1"/>
  <c r="S16" i="1"/>
  <c r="T16" i="1"/>
  <c r="U16" i="1"/>
  <c r="V16" i="1"/>
  <c r="W16" i="1"/>
  <c r="R17" i="1"/>
  <c r="S17" i="1"/>
  <c r="T17" i="1"/>
  <c r="U17" i="1"/>
  <c r="V17" i="1"/>
  <c r="W17" i="1"/>
  <c r="R18" i="1"/>
  <c r="S18" i="1"/>
  <c r="T18" i="1"/>
  <c r="U18" i="1"/>
  <c r="V18" i="1"/>
  <c r="W18" i="1"/>
  <c r="R19" i="1"/>
  <c r="S19" i="1"/>
  <c r="T19" i="1"/>
  <c r="U19" i="1"/>
  <c r="V19" i="1"/>
  <c r="W19" i="1"/>
  <c r="R20" i="1"/>
  <c r="S20" i="1"/>
  <c r="T20" i="1"/>
  <c r="U20" i="1"/>
  <c r="V20" i="1"/>
  <c r="W20" i="1"/>
  <c r="R21" i="1"/>
  <c r="S21" i="1"/>
  <c r="T21" i="1"/>
  <c r="U21" i="1"/>
  <c r="V21" i="1"/>
  <c r="W21" i="1"/>
  <c r="R22" i="1"/>
  <c r="S22" i="1"/>
  <c r="T22" i="1"/>
  <c r="U22" i="1"/>
  <c r="V22" i="1"/>
  <c r="W22" i="1"/>
  <c r="R23" i="1"/>
  <c r="S23" i="1"/>
  <c r="T23" i="1"/>
  <c r="U23" i="1"/>
  <c r="V23" i="1"/>
  <c r="W23" i="1"/>
  <c r="R24" i="1"/>
  <c r="S24" i="1"/>
  <c r="T24" i="1"/>
  <c r="U24" i="1"/>
  <c r="V24" i="1"/>
  <c r="W24" i="1"/>
  <c r="R25" i="1"/>
  <c r="S25" i="1"/>
  <c r="T25" i="1"/>
  <c r="U25" i="1"/>
  <c r="V25" i="1"/>
  <c r="W25" i="1"/>
  <c r="R26" i="1"/>
  <c r="S26" i="1"/>
  <c r="T26" i="1"/>
  <c r="U26" i="1"/>
  <c r="V26" i="1"/>
  <c r="W26" i="1"/>
  <c r="R27" i="1"/>
  <c r="S27" i="1"/>
  <c r="T27" i="1"/>
  <c r="U27" i="1"/>
  <c r="V27" i="1"/>
  <c r="W27" i="1"/>
  <c r="R28" i="1"/>
  <c r="S28" i="1"/>
  <c r="T28" i="1"/>
  <c r="U28" i="1"/>
  <c r="V28" i="1"/>
  <c r="W28" i="1"/>
  <c r="R29" i="1"/>
  <c r="S29" i="1"/>
  <c r="T29" i="1"/>
  <c r="U29" i="1"/>
  <c r="V29" i="1"/>
  <c r="W29" i="1"/>
  <c r="R30" i="1"/>
  <c r="S30" i="1"/>
  <c r="T30" i="1"/>
  <c r="U30" i="1"/>
  <c r="V30" i="1"/>
  <c r="W30" i="1"/>
  <c r="R31" i="1"/>
  <c r="S31" i="1"/>
  <c r="T31" i="1"/>
  <c r="U31" i="1"/>
  <c r="V31" i="1"/>
  <c r="W31" i="1"/>
  <c r="R32" i="1"/>
  <c r="S32" i="1"/>
  <c r="T32" i="1"/>
  <c r="U32" i="1"/>
  <c r="V32" i="1"/>
  <c r="W32" i="1"/>
  <c r="R33" i="1"/>
  <c r="S33" i="1"/>
  <c r="T33" i="1"/>
  <c r="U33" i="1"/>
  <c r="V33" i="1"/>
  <c r="W33" i="1"/>
  <c r="R34" i="1"/>
  <c r="S34" i="1"/>
  <c r="T34" i="1"/>
  <c r="U34" i="1"/>
  <c r="V34" i="1"/>
  <c r="W34" i="1"/>
  <c r="R35" i="1"/>
  <c r="S35" i="1"/>
  <c r="T35" i="1"/>
  <c r="U35" i="1"/>
  <c r="V35" i="1"/>
  <c r="W35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16" i="1"/>
  <c r="D15" i="1"/>
  <c r="B15" i="1"/>
  <c r="B14" i="1"/>
  <c r="B13" i="1"/>
  <c r="F13" i="1" s="1"/>
  <c r="E14" i="1"/>
  <c r="D12" i="1"/>
  <c r="C12" i="1"/>
  <c r="C11" i="1"/>
  <c r="F11" i="1" s="1"/>
  <c r="D10" i="1"/>
  <c r="F10" i="1" s="1"/>
  <c r="E9" i="1"/>
  <c r="F9" i="1" s="1"/>
  <c r="C16" i="1"/>
  <c r="M35" i="1"/>
  <c r="L35" i="1"/>
  <c r="K35" i="1"/>
  <c r="J35" i="1"/>
  <c r="L34" i="1"/>
  <c r="K34" i="1"/>
  <c r="J34" i="1"/>
  <c r="M33" i="1"/>
  <c r="N32" i="1"/>
  <c r="K33" i="1"/>
  <c r="J33" i="1"/>
  <c r="K32" i="1"/>
  <c r="J32" i="1"/>
  <c r="K31" i="1"/>
  <c r="J31" i="1"/>
  <c r="M30" i="1"/>
  <c r="L30" i="1"/>
  <c r="J30" i="1"/>
  <c r="J29" i="1"/>
  <c r="J28" i="1"/>
  <c r="J27" i="1"/>
  <c r="J26" i="1"/>
  <c r="J25" i="1"/>
  <c r="J24" i="1"/>
  <c r="P24" i="1" s="1"/>
  <c r="N29" i="1"/>
  <c r="L29" i="1"/>
  <c r="L28" i="1"/>
  <c r="M27" i="1"/>
  <c r="N26" i="1"/>
  <c r="O25" i="1"/>
  <c r="M23" i="1"/>
  <c r="L23" i="1"/>
  <c r="K23" i="1"/>
  <c r="N22" i="1"/>
  <c r="L22" i="1"/>
  <c r="K22" i="1"/>
  <c r="L21" i="1"/>
  <c r="K21" i="1"/>
  <c r="M20" i="1"/>
  <c r="K20" i="1"/>
  <c r="K19" i="1"/>
  <c r="K18" i="1"/>
  <c r="K17" i="1"/>
  <c r="P17" i="1" s="1"/>
  <c r="N19" i="1"/>
  <c r="O18" i="1"/>
  <c r="O14" i="1"/>
  <c r="N15" i="1"/>
  <c r="M16" i="1"/>
  <c r="L16" i="1"/>
  <c r="L15" i="1"/>
  <c r="L14" i="1"/>
  <c r="L13" i="1"/>
  <c r="P13" i="1" s="1"/>
  <c r="N12" i="1"/>
  <c r="M12" i="1"/>
  <c r="M11" i="1"/>
  <c r="P11" i="1" s="1"/>
  <c r="O9" i="1"/>
  <c r="P9" i="1" s="1"/>
  <c r="N10" i="1"/>
  <c r="P10" i="1" s="1"/>
  <c r="I7" i="1"/>
  <c r="C2" i="1"/>
  <c r="D2" i="1"/>
  <c r="E2" i="1"/>
  <c r="F2" i="1"/>
  <c r="G2" i="1"/>
  <c r="B2" i="1"/>
  <c r="A7" i="1"/>
  <c r="K6" i="1" l="1"/>
  <c r="M6" i="1"/>
  <c r="E6" i="1"/>
  <c r="N6" i="1"/>
  <c r="J6" i="1"/>
  <c r="C6" i="1"/>
  <c r="D6" i="1"/>
  <c r="O6" i="1"/>
  <c r="L6" i="1"/>
  <c r="B6" i="1"/>
  <c r="P18" i="1"/>
  <c r="P31" i="1"/>
  <c r="F12" i="1"/>
  <c r="P14" i="1"/>
  <c r="P30" i="1"/>
  <c r="P35" i="1"/>
  <c r="P34" i="1"/>
  <c r="P26" i="1"/>
  <c r="P25" i="1"/>
  <c r="P22" i="1"/>
  <c r="F15" i="1"/>
  <c r="P29" i="1"/>
  <c r="P27" i="1"/>
  <c r="P21" i="1"/>
  <c r="P20" i="1"/>
  <c r="P33" i="1"/>
  <c r="P15" i="1"/>
  <c r="P19" i="1"/>
  <c r="P32" i="1"/>
  <c r="F16" i="1"/>
  <c r="P12" i="1"/>
  <c r="P16" i="1"/>
  <c r="F14" i="1"/>
  <c r="P23" i="1"/>
  <c r="P28" i="1"/>
  <c r="F7" i="1" l="1"/>
  <c r="P7" i="1"/>
  <c r="I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</cellStyleXfs>
  <cellXfs count="7">
    <xf numFmtId="0" fontId="0" fillId="0" borderId="0" xfId="0"/>
    <xf numFmtId="0" fontId="4" fillId="5" borderId="1" xfId="4"/>
    <xf numFmtId="0" fontId="3" fillId="4" borderId="0" xfId="3"/>
    <xf numFmtId="0" fontId="2" fillId="3" borderId="0" xfId="2"/>
    <xf numFmtId="0" fontId="1" fillId="2" borderId="0" xfId="1"/>
    <xf numFmtId="0" fontId="5" fillId="6" borderId="1" xfId="5"/>
    <xf numFmtId="0" fontId="0" fillId="7" borderId="2" xfId="0" applyFill="1" applyBorder="1"/>
  </cellXfs>
  <cellStyles count="6"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/>
  </sheetViews>
  <sheetFormatPr defaultColWidth="0" defaultRowHeight="15" zeroHeight="1" x14ac:dyDescent="0.25"/>
  <cols>
    <col min="1" max="24" width="9.140625" customWidth="1"/>
    <col min="25" max="16384" width="9.140625" hidden="1"/>
  </cols>
  <sheetData>
    <row r="1" spans="1:23" x14ac:dyDescent="0.25">
      <c r="B1">
        <v>1.9</v>
      </c>
      <c r="C1">
        <v>2.2999999999999998</v>
      </c>
      <c r="D1">
        <v>2.5</v>
      </c>
      <c r="E1">
        <v>4.3</v>
      </c>
      <c r="F1">
        <v>7.1</v>
      </c>
      <c r="G1">
        <v>9.1999999999999993</v>
      </c>
    </row>
    <row r="2" spans="1:23" x14ac:dyDescent="0.25">
      <c r="B2" s="4">
        <f>B8+J8</f>
        <v>10</v>
      </c>
      <c r="C2" s="4">
        <f t="shared" ref="C2:G2" si="0">C8+K8</f>
        <v>7</v>
      </c>
      <c r="D2" s="4">
        <f t="shared" si="0"/>
        <v>70</v>
      </c>
      <c r="E2" s="4">
        <f t="shared" si="0"/>
        <v>18</v>
      </c>
      <c r="F2" s="4">
        <f t="shared" si="0"/>
        <v>44</v>
      </c>
      <c r="G2" s="4">
        <f t="shared" si="0"/>
        <v>13</v>
      </c>
      <c r="I2" s="5">
        <f>F7+P7</f>
        <v>223.00000000000006</v>
      </c>
    </row>
    <row r="3" spans="1:23" x14ac:dyDescent="0.25">
      <c r="B3">
        <v>10</v>
      </c>
      <c r="C3">
        <v>7</v>
      </c>
      <c r="D3">
        <v>70</v>
      </c>
      <c r="E3">
        <v>18</v>
      </c>
      <c r="F3">
        <v>44</v>
      </c>
      <c r="G3">
        <v>13</v>
      </c>
    </row>
    <row r="4" spans="1:23" x14ac:dyDescent="0.25"/>
    <row r="5" spans="1:23" x14ac:dyDescent="0.25"/>
    <row r="6" spans="1:23" x14ac:dyDescent="0.25">
      <c r="B6">
        <f>SUM(B9:B16)/B7</f>
        <v>0</v>
      </c>
      <c r="C6">
        <f t="shared" ref="C6:E6" si="1">SUM(C9:C16)/C7</f>
        <v>7</v>
      </c>
      <c r="D6">
        <f t="shared" si="1"/>
        <v>30</v>
      </c>
      <c r="E6">
        <f t="shared" si="1"/>
        <v>1</v>
      </c>
      <c r="J6">
        <f>SUM(J9:J35)/J7</f>
        <v>10</v>
      </c>
      <c r="K6">
        <f t="shared" ref="K6:O6" si="2">SUM(K9:K35)/K7</f>
        <v>0</v>
      </c>
      <c r="L6">
        <f t="shared" si="2"/>
        <v>40</v>
      </c>
      <c r="M6">
        <f t="shared" si="2"/>
        <v>17</v>
      </c>
      <c r="N6">
        <f t="shared" si="2"/>
        <v>44</v>
      </c>
      <c r="O6">
        <f t="shared" si="2"/>
        <v>13</v>
      </c>
    </row>
    <row r="7" spans="1:23" x14ac:dyDescent="0.25">
      <c r="A7" s="4">
        <f>SUM(A9:A23)</f>
        <v>62</v>
      </c>
      <c r="B7">
        <v>1.9</v>
      </c>
      <c r="C7">
        <v>2.2999999999999998</v>
      </c>
      <c r="D7">
        <v>2.5</v>
      </c>
      <c r="E7">
        <v>4.3</v>
      </c>
      <c r="F7" s="2">
        <f>SUM(F9:F16)</f>
        <v>106.10000000000001</v>
      </c>
      <c r="I7" s="4">
        <f>SUM(I9:I35)</f>
        <v>57</v>
      </c>
      <c r="J7">
        <v>1.9</v>
      </c>
      <c r="K7">
        <v>2.2999999999999998</v>
      </c>
      <c r="L7">
        <v>2.5</v>
      </c>
      <c r="M7">
        <v>4.3</v>
      </c>
      <c r="N7">
        <v>7.1</v>
      </c>
      <c r="O7">
        <v>9.1999999999999993</v>
      </c>
      <c r="P7" s="2">
        <f>SUM(P9:P35)</f>
        <v>116.90000000000003</v>
      </c>
      <c r="R7">
        <v>1.9</v>
      </c>
      <c r="S7">
        <v>2.2999999999999998</v>
      </c>
      <c r="T7">
        <v>2.5</v>
      </c>
      <c r="U7">
        <v>4.3</v>
      </c>
      <c r="V7">
        <v>7.1</v>
      </c>
      <c r="W7">
        <v>9.1999999999999993</v>
      </c>
    </row>
    <row r="8" spans="1:23" x14ac:dyDescent="0.25">
      <c r="A8" s="3">
        <v>6.5</v>
      </c>
      <c r="B8" s="1">
        <v>0</v>
      </c>
      <c r="C8" s="1">
        <v>7</v>
      </c>
      <c r="D8" s="1">
        <v>30</v>
      </c>
      <c r="E8" s="1">
        <v>1</v>
      </c>
      <c r="F8">
        <v>0</v>
      </c>
      <c r="G8">
        <v>0</v>
      </c>
      <c r="I8" s="3">
        <v>13</v>
      </c>
      <c r="J8" s="1">
        <v>10</v>
      </c>
      <c r="K8" s="1">
        <v>0</v>
      </c>
      <c r="L8" s="1">
        <v>40</v>
      </c>
      <c r="M8" s="1">
        <v>17</v>
      </c>
      <c r="N8" s="1">
        <v>44</v>
      </c>
      <c r="O8" s="1">
        <v>13</v>
      </c>
    </row>
    <row r="9" spans="1:23" x14ac:dyDescent="0.25">
      <c r="A9" s="1">
        <v>1</v>
      </c>
      <c r="E9">
        <f>$A9*E$7</f>
        <v>4.3</v>
      </c>
      <c r="F9">
        <f>IF($A9=0,0,A9*A$8-SUM(B9:E9))</f>
        <v>2.2000000000000002</v>
      </c>
      <c r="I9" s="1">
        <v>0</v>
      </c>
      <c r="O9">
        <f>$I9*O$7</f>
        <v>0</v>
      </c>
      <c r="P9">
        <f>IF($I9=0,0,I$8*I9-SUM(J9:O9))</f>
        <v>0</v>
      </c>
      <c r="R9" s="6" t="str">
        <f t="shared" ref="R9:R35" si="3">IF(J9=0,"",J9/R$7)</f>
        <v/>
      </c>
      <c r="S9" s="6" t="str">
        <f t="shared" ref="S9:S35" si="4">IF(K9=0,"",K9/S$7)</f>
        <v/>
      </c>
      <c r="T9" s="6" t="str">
        <f t="shared" ref="T9:T35" si="5">IF(L9=0,"",L9/T$7)</f>
        <v/>
      </c>
      <c r="U9" s="6" t="str">
        <f t="shared" ref="U9:U35" si="6">IF(M9=0,"",M9/U$7)</f>
        <v/>
      </c>
      <c r="V9" s="6" t="str">
        <f t="shared" ref="V9:V35" si="7">IF(N9=0,"",N9/V$7)</f>
        <v/>
      </c>
      <c r="W9" s="6" t="str">
        <f t="shared" ref="W9:W35" si="8">IF(O9=0,"",O9/W$7)</f>
        <v/>
      </c>
    </row>
    <row r="10" spans="1:23" x14ac:dyDescent="0.25">
      <c r="A10" s="1">
        <v>23</v>
      </c>
      <c r="D10">
        <f>$A10*D$7</f>
        <v>57.5</v>
      </c>
      <c r="F10">
        <f>IF($A10=0,0,A10*A$8-SUM(B10:E10))</f>
        <v>92</v>
      </c>
      <c r="I10" s="1">
        <v>0</v>
      </c>
      <c r="N10">
        <f>$I10*N$7</f>
        <v>0</v>
      </c>
      <c r="P10">
        <f t="shared" ref="P10:P35" si="9">IF($I10=0,0,I$8*I10-SUM(J10:O10))</f>
        <v>0</v>
      </c>
      <c r="R10" s="6" t="str">
        <f t="shared" si="3"/>
        <v/>
      </c>
      <c r="S10" s="6" t="str">
        <f t="shared" si="4"/>
        <v/>
      </c>
      <c r="T10" s="6" t="str">
        <f t="shared" si="5"/>
        <v/>
      </c>
      <c r="U10" s="6" t="str">
        <f t="shared" si="6"/>
        <v/>
      </c>
      <c r="V10" s="6" t="str">
        <f t="shared" si="7"/>
        <v/>
      </c>
      <c r="W10" s="6" t="str">
        <f t="shared" si="8"/>
        <v/>
      </c>
    </row>
    <row r="11" spans="1:23" x14ac:dyDescent="0.25">
      <c r="A11" s="1">
        <v>0</v>
      </c>
      <c r="C11">
        <f>$A11*C$7</f>
        <v>0</v>
      </c>
      <c r="F11">
        <f>IF($A11=0,0,A11*A$8-SUM(B11:E11))</f>
        <v>0</v>
      </c>
      <c r="I11" s="1">
        <v>0</v>
      </c>
      <c r="M11">
        <f>$I11*M$7</f>
        <v>0</v>
      </c>
      <c r="P11">
        <f t="shared" si="9"/>
        <v>0</v>
      </c>
      <c r="R11" s="6" t="str">
        <f t="shared" si="3"/>
        <v/>
      </c>
      <c r="S11" s="6" t="str">
        <f t="shared" si="4"/>
        <v/>
      </c>
      <c r="T11" s="6" t="str">
        <f t="shared" si="5"/>
        <v/>
      </c>
      <c r="U11" s="6" t="str">
        <f t="shared" si="6"/>
        <v/>
      </c>
      <c r="V11" s="6" t="str">
        <f t="shared" si="7"/>
        <v/>
      </c>
      <c r="W11" s="6" t="str">
        <f t="shared" si="8"/>
        <v/>
      </c>
    </row>
    <row r="12" spans="1:23" x14ac:dyDescent="0.25">
      <c r="A12" s="1">
        <v>7</v>
      </c>
      <c r="C12">
        <f t="shared" ref="C12:D12" si="10">$A12*C$7</f>
        <v>16.099999999999998</v>
      </c>
      <c r="D12">
        <f t="shared" si="10"/>
        <v>17.5</v>
      </c>
      <c r="F12">
        <f>IF($A12=0,0,A12*A$8-SUM(B12:E12))</f>
        <v>11.900000000000006</v>
      </c>
      <c r="I12" s="1">
        <v>17</v>
      </c>
      <c r="M12">
        <f>$I12*M$7</f>
        <v>73.099999999999994</v>
      </c>
      <c r="N12">
        <f>$I12*N$7</f>
        <v>120.69999999999999</v>
      </c>
      <c r="P12">
        <f t="shared" si="9"/>
        <v>27.200000000000017</v>
      </c>
      <c r="R12" s="6" t="str">
        <f t="shared" si="3"/>
        <v/>
      </c>
      <c r="S12" s="6" t="str">
        <f t="shared" si="4"/>
        <v/>
      </c>
      <c r="T12" s="6" t="str">
        <f t="shared" si="5"/>
        <v/>
      </c>
      <c r="U12" s="6">
        <f t="shared" si="6"/>
        <v>17</v>
      </c>
      <c r="V12" s="6">
        <f t="shared" si="7"/>
        <v>17</v>
      </c>
      <c r="W12" s="6" t="str">
        <f t="shared" si="8"/>
        <v/>
      </c>
    </row>
    <row r="13" spans="1:23" x14ac:dyDescent="0.25">
      <c r="A13" s="1">
        <v>0</v>
      </c>
      <c r="B13">
        <f t="shared" ref="B13:B16" si="11">$A13*B$7</f>
        <v>0</v>
      </c>
      <c r="F13">
        <f>IF($A13=0,0,A13*A$8-SUM(B13:E13))</f>
        <v>0</v>
      </c>
      <c r="I13" s="1">
        <v>0</v>
      </c>
      <c r="L13">
        <f>$I13*L$7</f>
        <v>0</v>
      </c>
      <c r="P13">
        <f t="shared" si="9"/>
        <v>0</v>
      </c>
      <c r="R13" s="6" t="str">
        <f t="shared" si="3"/>
        <v/>
      </c>
      <c r="S13" s="6" t="str">
        <f t="shared" si="4"/>
        <v/>
      </c>
      <c r="T13" s="6" t="str">
        <f t="shared" si="5"/>
        <v/>
      </c>
      <c r="U13" s="6" t="str">
        <f t="shared" si="6"/>
        <v/>
      </c>
      <c r="V13" s="6" t="str">
        <f t="shared" si="7"/>
        <v/>
      </c>
      <c r="W13" s="6" t="str">
        <f t="shared" si="8"/>
        <v/>
      </c>
    </row>
    <row r="14" spans="1:23" x14ac:dyDescent="0.25">
      <c r="A14" s="1">
        <v>0</v>
      </c>
      <c r="B14">
        <f t="shared" si="11"/>
        <v>0</v>
      </c>
      <c r="E14">
        <f>$A14*E$7</f>
        <v>0</v>
      </c>
      <c r="F14">
        <f>IF($A14=0,0,A14*A$8-SUM(B14:E14))</f>
        <v>0</v>
      </c>
      <c r="I14" s="1">
        <v>13</v>
      </c>
      <c r="L14">
        <f>$I14*L$7</f>
        <v>32.5</v>
      </c>
      <c r="O14">
        <f>$I14*O$7</f>
        <v>119.6</v>
      </c>
      <c r="P14">
        <f t="shared" si="9"/>
        <v>16.900000000000006</v>
      </c>
      <c r="R14" s="6" t="str">
        <f t="shared" si="3"/>
        <v/>
      </c>
      <c r="S14" s="6" t="str">
        <f t="shared" si="4"/>
        <v/>
      </c>
      <c r="T14" s="6">
        <f t="shared" si="5"/>
        <v>13</v>
      </c>
      <c r="U14" s="6" t="str">
        <f t="shared" si="6"/>
        <v/>
      </c>
      <c r="V14" s="6" t="str">
        <f t="shared" si="7"/>
        <v/>
      </c>
      <c r="W14" s="6">
        <f t="shared" si="8"/>
        <v>13</v>
      </c>
    </row>
    <row r="15" spans="1:23" x14ac:dyDescent="0.25">
      <c r="A15" s="1">
        <v>0</v>
      </c>
      <c r="B15">
        <f t="shared" si="11"/>
        <v>0</v>
      </c>
      <c r="D15">
        <f>$A15*D$7</f>
        <v>0</v>
      </c>
      <c r="F15">
        <f>IF($A15=0,0,A15*A$8-SUM(B15:E15))</f>
        <v>0</v>
      </c>
      <c r="I15" s="1">
        <v>17</v>
      </c>
      <c r="L15">
        <f>$I15*L$7</f>
        <v>42.5</v>
      </c>
      <c r="N15">
        <f>$I15*N$7</f>
        <v>120.69999999999999</v>
      </c>
      <c r="P15">
        <f t="shared" si="9"/>
        <v>57.800000000000011</v>
      </c>
      <c r="R15" s="6" t="str">
        <f t="shared" si="3"/>
        <v/>
      </c>
      <c r="S15" s="6" t="str">
        <f t="shared" si="4"/>
        <v/>
      </c>
      <c r="T15" s="6">
        <f t="shared" si="5"/>
        <v>17</v>
      </c>
      <c r="U15" s="6" t="str">
        <f t="shared" si="6"/>
        <v/>
      </c>
      <c r="V15" s="6">
        <f t="shared" si="7"/>
        <v>17</v>
      </c>
      <c r="W15" s="6" t="str">
        <f t="shared" si="8"/>
        <v/>
      </c>
    </row>
    <row r="16" spans="1:23" x14ac:dyDescent="0.25">
      <c r="A16" s="1">
        <v>0</v>
      </c>
      <c r="B16">
        <f t="shared" si="11"/>
        <v>0</v>
      </c>
      <c r="C16">
        <f>$A16*C$7</f>
        <v>0</v>
      </c>
      <c r="F16">
        <f>IF($A16=0,0,A16*A$8-SUM(B16:E16))</f>
        <v>0</v>
      </c>
      <c r="I16" s="1">
        <v>0</v>
      </c>
      <c r="L16">
        <f>$I16*L$7</f>
        <v>0</v>
      </c>
      <c r="M16">
        <f>$I16*M$7</f>
        <v>0</v>
      </c>
      <c r="P16">
        <f t="shared" si="9"/>
        <v>0</v>
      </c>
      <c r="R16" s="6" t="str">
        <f t="shared" si="3"/>
        <v/>
      </c>
      <c r="S16" s="6" t="str">
        <f t="shared" si="4"/>
        <v/>
      </c>
      <c r="T16" s="6" t="str">
        <f t="shared" si="5"/>
        <v/>
      </c>
      <c r="U16" s="6" t="str">
        <f t="shared" si="6"/>
        <v/>
      </c>
      <c r="V16" s="6" t="str">
        <f t="shared" si="7"/>
        <v/>
      </c>
      <c r="W16" s="6" t="str">
        <f t="shared" si="8"/>
        <v/>
      </c>
    </row>
    <row r="17" spans="1:23" x14ac:dyDescent="0.25">
      <c r="I17" s="1">
        <v>0</v>
      </c>
      <c r="K17">
        <f t="shared" ref="K17:M23" si="12">$I17*K$7</f>
        <v>0</v>
      </c>
      <c r="P17">
        <f t="shared" si="9"/>
        <v>0</v>
      </c>
      <c r="R17" s="6" t="str">
        <f t="shared" si="3"/>
        <v/>
      </c>
      <c r="S17" s="6" t="str">
        <f t="shared" si="4"/>
        <v/>
      </c>
      <c r="T17" s="6" t="str">
        <f t="shared" si="5"/>
        <v/>
      </c>
      <c r="U17" s="6" t="str">
        <f t="shared" si="6"/>
        <v/>
      </c>
      <c r="V17" s="6" t="str">
        <f t="shared" si="7"/>
        <v/>
      </c>
      <c r="W17" s="6" t="str">
        <f t="shared" si="8"/>
        <v/>
      </c>
    </row>
    <row r="18" spans="1:23" x14ac:dyDescent="0.25">
      <c r="I18" s="1">
        <v>0</v>
      </c>
      <c r="K18">
        <f t="shared" si="12"/>
        <v>0</v>
      </c>
      <c r="O18">
        <f>$I18*O$7</f>
        <v>0</v>
      </c>
      <c r="P18">
        <f t="shared" si="9"/>
        <v>0</v>
      </c>
      <c r="R18" s="6" t="str">
        <f t="shared" si="3"/>
        <v/>
      </c>
      <c r="S18" s="6" t="str">
        <f t="shared" si="4"/>
        <v/>
      </c>
      <c r="T18" s="6" t="str">
        <f t="shared" si="5"/>
        <v/>
      </c>
      <c r="U18" s="6" t="str">
        <f t="shared" si="6"/>
        <v/>
      </c>
      <c r="V18" s="6" t="str">
        <f t="shared" si="7"/>
        <v/>
      </c>
      <c r="W18" s="6" t="str">
        <f t="shared" si="8"/>
        <v/>
      </c>
    </row>
    <row r="19" spans="1:23" x14ac:dyDescent="0.25">
      <c r="I19" s="1">
        <v>0</v>
      </c>
      <c r="K19">
        <f t="shared" si="12"/>
        <v>0</v>
      </c>
      <c r="N19">
        <f>$I19*N$7</f>
        <v>0</v>
      </c>
      <c r="P19">
        <f t="shared" si="9"/>
        <v>0</v>
      </c>
      <c r="R19" s="6" t="str">
        <f t="shared" si="3"/>
        <v/>
      </c>
      <c r="S19" s="6" t="str">
        <f t="shared" si="4"/>
        <v/>
      </c>
      <c r="T19" s="6" t="str">
        <f t="shared" si="5"/>
        <v/>
      </c>
      <c r="U19" s="6" t="str">
        <f t="shared" si="6"/>
        <v/>
      </c>
      <c r="V19" s="6" t="str">
        <f t="shared" si="7"/>
        <v/>
      </c>
      <c r="W19" s="6" t="str">
        <f t="shared" si="8"/>
        <v/>
      </c>
    </row>
    <row r="20" spans="1:23" x14ac:dyDescent="0.25">
      <c r="A20">
        <v>1</v>
      </c>
      <c r="B20" s="6" t="str">
        <f t="shared" ref="B20:E28" si="13">IF(B9=0,"",B9/B$7)</f>
        <v/>
      </c>
      <c r="C20" s="6" t="str">
        <f t="shared" si="13"/>
        <v/>
      </c>
      <c r="D20" s="6" t="str">
        <f t="shared" si="13"/>
        <v/>
      </c>
      <c r="E20" s="6">
        <f t="shared" si="13"/>
        <v>1</v>
      </c>
      <c r="I20" s="1">
        <v>0</v>
      </c>
      <c r="K20">
        <f t="shared" si="12"/>
        <v>0</v>
      </c>
      <c r="M20">
        <f>$I20*M$7</f>
        <v>0</v>
      </c>
      <c r="P20">
        <f t="shared" si="9"/>
        <v>0</v>
      </c>
      <c r="R20" s="6" t="str">
        <f t="shared" si="3"/>
        <v/>
      </c>
      <c r="S20" s="6" t="str">
        <f t="shared" si="4"/>
        <v/>
      </c>
      <c r="T20" s="6" t="str">
        <f t="shared" si="5"/>
        <v/>
      </c>
      <c r="U20" s="6" t="str">
        <f t="shared" si="6"/>
        <v/>
      </c>
      <c r="V20" s="6" t="str">
        <f t="shared" si="7"/>
        <v/>
      </c>
      <c r="W20" s="6" t="str">
        <f t="shared" si="8"/>
        <v/>
      </c>
    </row>
    <row r="21" spans="1:23" x14ac:dyDescent="0.25">
      <c r="A21">
        <v>23</v>
      </c>
      <c r="B21" s="6" t="str">
        <f t="shared" si="13"/>
        <v/>
      </c>
      <c r="C21" s="6" t="str">
        <f t="shared" si="13"/>
        <v/>
      </c>
      <c r="D21" s="6">
        <f t="shared" si="13"/>
        <v>23</v>
      </c>
      <c r="E21" s="6" t="str">
        <f t="shared" si="13"/>
        <v/>
      </c>
      <c r="I21" s="1">
        <v>0</v>
      </c>
      <c r="K21">
        <f t="shared" si="12"/>
        <v>0</v>
      </c>
      <c r="L21">
        <f t="shared" si="12"/>
        <v>0</v>
      </c>
      <c r="P21">
        <f t="shared" si="9"/>
        <v>0</v>
      </c>
      <c r="R21" s="6" t="str">
        <f t="shared" si="3"/>
        <v/>
      </c>
      <c r="S21" s="6" t="str">
        <f t="shared" si="4"/>
        <v/>
      </c>
      <c r="T21" s="6" t="str">
        <f t="shared" si="5"/>
        <v/>
      </c>
      <c r="U21" s="6" t="str">
        <f t="shared" si="6"/>
        <v/>
      </c>
      <c r="V21" s="6" t="str">
        <f t="shared" si="7"/>
        <v/>
      </c>
      <c r="W21" s="6" t="str">
        <f t="shared" si="8"/>
        <v/>
      </c>
    </row>
    <row r="22" spans="1:23" x14ac:dyDescent="0.25">
      <c r="A22">
        <v>0</v>
      </c>
      <c r="B22" s="6" t="str">
        <f t="shared" si="13"/>
        <v/>
      </c>
      <c r="C22" s="6" t="str">
        <f t="shared" si="13"/>
        <v/>
      </c>
      <c r="D22" s="6" t="str">
        <f t="shared" si="13"/>
        <v/>
      </c>
      <c r="E22" s="6" t="str">
        <f t="shared" si="13"/>
        <v/>
      </c>
      <c r="I22" s="1">
        <v>0</v>
      </c>
      <c r="K22">
        <f t="shared" si="12"/>
        <v>0</v>
      </c>
      <c r="L22">
        <f t="shared" si="12"/>
        <v>0</v>
      </c>
      <c r="N22">
        <f>$I22*N$7</f>
        <v>0</v>
      </c>
      <c r="P22">
        <f t="shared" si="9"/>
        <v>0</v>
      </c>
      <c r="R22" s="6" t="str">
        <f t="shared" si="3"/>
        <v/>
      </c>
      <c r="S22" s="6" t="str">
        <f t="shared" si="4"/>
        <v/>
      </c>
      <c r="T22" s="6" t="str">
        <f t="shared" si="5"/>
        <v/>
      </c>
      <c r="U22" s="6" t="str">
        <f t="shared" si="6"/>
        <v/>
      </c>
      <c r="V22" s="6" t="str">
        <f t="shared" si="7"/>
        <v/>
      </c>
      <c r="W22" s="6" t="str">
        <f t="shared" si="8"/>
        <v/>
      </c>
    </row>
    <row r="23" spans="1:23" x14ac:dyDescent="0.25">
      <c r="A23">
        <v>7</v>
      </c>
      <c r="B23" s="6" t="str">
        <f t="shared" si="13"/>
        <v/>
      </c>
      <c r="C23" s="6">
        <f t="shared" si="13"/>
        <v>7</v>
      </c>
      <c r="D23" s="6">
        <f t="shared" si="13"/>
        <v>7</v>
      </c>
      <c r="E23" s="6" t="str">
        <f t="shared" si="13"/>
        <v/>
      </c>
      <c r="I23" s="1">
        <v>0</v>
      </c>
      <c r="K23">
        <f t="shared" si="12"/>
        <v>0</v>
      </c>
      <c r="L23">
        <f t="shared" si="12"/>
        <v>0</v>
      </c>
      <c r="M23">
        <f t="shared" si="12"/>
        <v>0</v>
      </c>
      <c r="P23">
        <f t="shared" si="9"/>
        <v>0</v>
      </c>
      <c r="R23" s="6" t="str">
        <f t="shared" si="3"/>
        <v/>
      </c>
      <c r="S23" s="6" t="str">
        <f t="shared" si="4"/>
        <v/>
      </c>
      <c r="T23" s="6" t="str">
        <f t="shared" si="5"/>
        <v/>
      </c>
      <c r="U23" s="6" t="str">
        <f t="shared" si="6"/>
        <v/>
      </c>
      <c r="V23" s="6" t="str">
        <f t="shared" si="7"/>
        <v/>
      </c>
      <c r="W23" s="6" t="str">
        <f t="shared" si="8"/>
        <v/>
      </c>
    </row>
    <row r="24" spans="1:23" x14ac:dyDescent="0.25">
      <c r="A24">
        <v>0</v>
      </c>
      <c r="B24" s="6" t="str">
        <f t="shared" si="13"/>
        <v/>
      </c>
      <c r="C24" s="6" t="str">
        <f t="shared" si="13"/>
        <v/>
      </c>
      <c r="D24" s="6" t="str">
        <f t="shared" si="13"/>
        <v/>
      </c>
      <c r="E24" s="6" t="str">
        <f t="shared" si="13"/>
        <v/>
      </c>
      <c r="I24" s="1">
        <v>0</v>
      </c>
      <c r="J24">
        <f t="shared" ref="J24:M35" si="14">$I24*J$7</f>
        <v>0</v>
      </c>
      <c r="P24">
        <f t="shared" si="9"/>
        <v>0</v>
      </c>
      <c r="R24" s="6" t="str">
        <f t="shared" si="3"/>
        <v/>
      </c>
      <c r="S24" s="6" t="str">
        <f t="shared" si="4"/>
        <v/>
      </c>
      <c r="T24" s="6" t="str">
        <f t="shared" si="5"/>
        <v/>
      </c>
      <c r="U24" s="6" t="str">
        <f t="shared" si="6"/>
        <v/>
      </c>
      <c r="V24" s="6" t="str">
        <f t="shared" si="7"/>
        <v/>
      </c>
      <c r="W24" s="6" t="str">
        <f t="shared" si="8"/>
        <v/>
      </c>
    </row>
    <row r="25" spans="1:23" x14ac:dyDescent="0.25">
      <c r="A25">
        <v>0</v>
      </c>
      <c r="B25" s="6" t="str">
        <f t="shared" si="13"/>
        <v/>
      </c>
      <c r="C25" s="6" t="str">
        <f t="shared" si="13"/>
        <v/>
      </c>
      <c r="D25" s="6" t="str">
        <f t="shared" si="13"/>
        <v/>
      </c>
      <c r="E25" s="6" t="str">
        <f t="shared" si="13"/>
        <v/>
      </c>
      <c r="I25" s="1">
        <v>0</v>
      </c>
      <c r="J25">
        <f t="shared" si="14"/>
        <v>0</v>
      </c>
      <c r="O25">
        <f>$I25*O$7</f>
        <v>0</v>
      </c>
      <c r="P25">
        <f t="shared" si="9"/>
        <v>0</v>
      </c>
      <c r="R25" s="6" t="str">
        <f t="shared" si="3"/>
        <v/>
      </c>
      <c r="S25" s="6" t="str">
        <f t="shared" si="4"/>
        <v/>
      </c>
      <c r="T25" s="6" t="str">
        <f t="shared" si="5"/>
        <v/>
      </c>
      <c r="U25" s="6" t="str">
        <f t="shared" si="6"/>
        <v/>
      </c>
      <c r="V25" s="6" t="str">
        <f t="shared" si="7"/>
        <v/>
      </c>
      <c r="W25" s="6" t="str">
        <f t="shared" si="8"/>
        <v/>
      </c>
    </row>
    <row r="26" spans="1:23" x14ac:dyDescent="0.25">
      <c r="A26">
        <v>0</v>
      </c>
      <c r="B26" s="6" t="str">
        <f t="shared" si="13"/>
        <v/>
      </c>
      <c r="C26" s="6" t="str">
        <f t="shared" si="13"/>
        <v/>
      </c>
      <c r="D26" s="6" t="str">
        <f t="shared" si="13"/>
        <v/>
      </c>
      <c r="E26" s="6" t="str">
        <f t="shared" si="13"/>
        <v/>
      </c>
      <c r="I26" s="1">
        <v>0</v>
      </c>
      <c r="J26">
        <f t="shared" si="14"/>
        <v>0</v>
      </c>
      <c r="N26">
        <f>$I26*N$7</f>
        <v>0</v>
      </c>
      <c r="P26">
        <f t="shared" si="9"/>
        <v>0</v>
      </c>
      <c r="R26" s="6" t="str">
        <f t="shared" si="3"/>
        <v/>
      </c>
      <c r="S26" s="6" t="str">
        <f t="shared" si="4"/>
        <v/>
      </c>
      <c r="T26" s="6" t="str">
        <f t="shared" si="5"/>
        <v/>
      </c>
      <c r="U26" s="6" t="str">
        <f t="shared" si="6"/>
        <v/>
      </c>
      <c r="V26" s="6" t="str">
        <f t="shared" si="7"/>
        <v/>
      </c>
      <c r="W26" s="6" t="str">
        <f t="shared" si="8"/>
        <v/>
      </c>
    </row>
    <row r="27" spans="1:23" x14ac:dyDescent="0.25">
      <c r="A27">
        <v>0</v>
      </c>
      <c r="B27" s="6" t="str">
        <f t="shared" si="13"/>
        <v/>
      </c>
      <c r="C27" s="6" t="str">
        <f t="shared" si="13"/>
        <v/>
      </c>
      <c r="D27" s="6" t="str">
        <f t="shared" si="13"/>
        <v/>
      </c>
      <c r="E27" s="6" t="str">
        <f t="shared" si="13"/>
        <v/>
      </c>
      <c r="I27" s="1">
        <v>0</v>
      </c>
      <c r="J27">
        <f t="shared" si="14"/>
        <v>0</v>
      </c>
      <c r="M27">
        <f>$I27*M$7</f>
        <v>0</v>
      </c>
      <c r="P27">
        <f t="shared" si="9"/>
        <v>0</v>
      </c>
      <c r="R27" s="6" t="str">
        <f t="shared" si="3"/>
        <v/>
      </c>
      <c r="S27" s="6" t="str">
        <f t="shared" si="4"/>
        <v/>
      </c>
      <c r="T27" s="6" t="str">
        <f t="shared" si="5"/>
        <v/>
      </c>
      <c r="U27" s="6" t="str">
        <f t="shared" si="6"/>
        <v/>
      </c>
      <c r="V27" s="6" t="str">
        <f t="shared" si="7"/>
        <v/>
      </c>
      <c r="W27" s="6" t="str">
        <f t="shared" si="8"/>
        <v/>
      </c>
    </row>
    <row r="28" spans="1:23" x14ac:dyDescent="0.25">
      <c r="I28" s="1">
        <v>0</v>
      </c>
      <c r="J28">
        <f t="shared" si="14"/>
        <v>0</v>
      </c>
      <c r="L28">
        <f t="shared" ref="L28:M30" si="15">$I28*L$7</f>
        <v>0</v>
      </c>
      <c r="P28">
        <f t="shared" si="9"/>
        <v>0</v>
      </c>
      <c r="R28" s="6" t="str">
        <f t="shared" si="3"/>
        <v/>
      </c>
      <c r="S28" s="6" t="str">
        <f t="shared" si="4"/>
        <v/>
      </c>
      <c r="T28" s="6" t="str">
        <f t="shared" si="5"/>
        <v/>
      </c>
      <c r="U28" s="6" t="str">
        <f t="shared" si="6"/>
        <v/>
      </c>
      <c r="V28" s="6" t="str">
        <f t="shared" si="7"/>
        <v/>
      </c>
      <c r="W28" s="6" t="str">
        <f t="shared" si="8"/>
        <v/>
      </c>
    </row>
    <row r="29" spans="1:23" x14ac:dyDescent="0.25">
      <c r="I29" s="1">
        <v>10</v>
      </c>
      <c r="J29">
        <f t="shared" si="14"/>
        <v>19</v>
      </c>
      <c r="L29">
        <f t="shared" si="15"/>
        <v>25</v>
      </c>
      <c r="N29">
        <f>$I29*N$7</f>
        <v>71</v>
      </c>
      <c r="P29">
        <f t="shared" si="9"/>
        <v>15</v>
      </c>
      <c r="R29" s="6">
        <f t="shared" si="3"/>
        <v>10</v>
      </c>
      <c r="S29" s="6" t="str">
        <f t="shared" si="4"/>
        <v/>
      </c>
      <c r="T29" s="6">
        <f t="shared" si="5"/>
        <v>10</v>
      </c>
      <c r="U29" s="6" t="str">
        <f t="shared" si="6"/>
        <v/>
      </c>
      <c r="V29" s="6">
        <f t="shared" si="7"/>
        <v>10</v>
      </c>
      <c r="W29" s="6" t="str">
        <f t="shared" si="8"/>
        <v/>
      </c>
    </row>
    <row r="30" spans="1:23" x14ac:dyDescent="0.25">
      <c r="I30" s="1">
        <v>0</v>
      </c>
      <c r="J30">
        <f t="shared" si="14"/>
        <v>0</v>
      </c>
      <c r="L30">
        <f t="shared" si="15"/>
        <v>0</v>
      </c>
      <c r="M30">
        <f t="shared" si="15"/>
        <v>0</v>
      </c>
      <c r="P30">
        <f t="shared" si="9"/>
        <v>0</v>
      </c>
      <c r="R30" s="6" t="str">
        <f t="shared" si="3"/>
        <v/>
      </c>
      <c r="S30" s="6" t="str">
        <f t="shared" si="4"/>
        <v/>
      </c>
      <c r="T30" s="6" t="str">
        <f t="shared" si="5"/>
        <v/>
      </c>
      <c r="U30" s="6" t="str">
        <f t="shared" si="6"/>
        <v/>
      </c>
      <c r="V30" s="6" t="str">
        <f t="shared" si="7"/>
        <v/>
      </c>
      <c r="W30" s="6" t="str">
        <f t="shared" si="8"/>
        <v/>
      </c>
    </row>
    <row r="31" spans="1:23" x14ac:dyDescent="0.25">
      <c r="I31" s="1">
        <v>0</v>
      </c>
      <c r="J31">
        <f t="shared" si="14"/>
        <v>0</v>
      </c>
      <c r="K31">
        <f t="shared" si="14"/>
        <v>0</v>
      </c>
      <c r="P31">
        <f t="shared" si="9"/>
        <v>0</v>
      </c>
      <c r="R31" s="6" t="str">
        <f t="shared" si="3"/>
        <v/>
      </c>
      <c r="S31" s="6" t="str">
        <f t="shared" si="4"/>
        <v/>
      </c>
      <c r="T31" s="6" t="str">
        <f t="shared" si="5"/>
        <v/>
      </c>
      <c r="U31" s="6" t="str">
        <f t="shared" si="6"/>
        <v/>
      </c>
      <c r="V31" s="6" t="str">
        <f t="shared" si="7"/>
        <v/>
      </c>
      <c r="W31" s="6" t="str">
        <f t="shared" si="8"/>
        <v/>
      </c>
    </row>
    <row r="32" spans="1:23" x14ac:dyDescent="0.25">
      <c r="I32" s="1">
        <v>0</v>
      </c>
      <c r="J32">
        <f t="shared" si="14"/>
        <v>0</v>
      </c>
      <c r="K32">
        <f t="shared" si="14"/>
        <v>0</v>
      </c>
      <c r="N32">
        <f>$I32*N$7</f>
        <v>0</v>
      </c>
      <c r="P32">
        <f t="shared" si="9"/>
        <v>0</v>
      </c>
      <c r="R32" s="6" t="str">
        <f t="shared" si="3"/>
        <v/>
      </c>
      <c r="S32" s="6" t="str">
        <f t="shared" si="4"/>
        <v/>
      </c>
      <c r="T32" s="6" t="str">
        <f t="shared" si="5"/>
        <v/>
      </c>
      <c r="U32" s="6" t="str">
        <f t="shared" si="6"/>
        <v/>
      </c>
      <c r="V32" s="6" t="str">
        <f t="shared" si="7"/>
        <v/>
      </c>
      <c r="W32" s="6" t="str">
        <f t="shared" si="8"/>
        <v/>
      </c>
    </row>
    <row r="33" spans="9:23" x14ac:dyDescent="0.25">
      <c r="I33" s="1">
        <v>0</v>
      </c>
      <c r="J33">
        <f t="shared" si="14"/>
        <v>0</v>
      </c>
      <c r="K33">
        <f t="shared" si="14"/>
        <v>0</v>
      </c>
      <c r="M33">
        <f>$I33*M$7</f>
        <v>0</v>
      </c>
      <c r="P33">
        <f t="shared" si="9"/>
        <v>0</v>
      </c>
      <c r="R33" s="6" t="str">
        <f t="shared" si="3"/>
        <v/>
      </c>
      <c r="S33" s="6" t="str">
        <f t="shared" si="4"/>
        <v/>
      </c>
      <c r="T33" s="6" t="str">
        <f t="shared" si="5"/>
        <v/>
      </c>
      <c r="U33" s="6" t="str">
        <f t="shared" si="6"/>
        <v/>
      </c>
      <c r="V33" s="6" t="str">
        <f t="shared" si="7"/>
        <v/>
      </c>
      <c r="W33" s="6" t="str">
        <f t="shared" si="8"/>
        <v/>
      </c>
    </row>
    <row r="34" spans="9:23" x14ac:dyDescent="0.25">
      <c r="I34" s="1">
        <v>0</v>
      </c>
      <c r="J34">
        <f t="shared" si="14"/>
        <v>0</v>
      </c>
      <c r="K34">
        <f t="shared" si="14"/>
        <v>0</v>
      </c>
      <c r="L34">
        <f t="shared" si="14"/>
        <v>0</v>
      </c>
      <c r="P34">
        <f t="shared" si="9"/>
        <v>0</v>
      </c>
      <c r="R34" s="6" t="str">
        <f t="shared" si="3"/>
        <v/>
      </c>
      <c r="S34" s="6" t="str">
        <f t="shared" si="4"/>
        <v/>
      </c>
      <c r="T34" s="6" t="str">
        <f t="shared" si="5"/>
        <v/>
      </c>
      <c r="U34" s="6" t="str">
        <f t="shared" si="6"/>
        <v/>
      </c>
      <c r="V34" s="6" t="str">
        <f t="shared" si="7"/>
        <v/>
      </c>
      <c r="W34" s="6" t="str">
        <f t="shared" si="8"/>
        <v/>
      </c>
    </row>
    <row r="35" spans="9:23" x14ac:dyDescent="0.25">
      <c r="I35" s="1">
        <v>0</v>
      </c>
      <c r="J35">
        <f t="shared" si="14"/>
        <v>0</v>
      </c>
      <c r="K35">
        <f t="shared" si="14"/>
        <v>0</v>
      </c>
      <c r="L35">
        <f t="shared" si="14"/>
        <v>0</v>
      </c>
      <c r="M35">
        <f t="shared" si="14"/>
        <v>0</v>
      </c>
      <c r="P35">
        <f t="shared" si="9"/>
        <v>0</v>
      </c>
      <c r="R35" s="6" t="str">
        <f t="shared" si="3"/>
        <v/>
      </c>
      <c r="S35" s="6" t="str">
        <f t="shared" si="4"/>
        <v/>
      </c>
      <c r="T35" s="6" t="str">
        <f t="shared" si="5"/>
        <v/>
      </c>
      <c r="U35" s="6" t="str">
        <f t="shared" si="6"/>
        <v/>
      </c>
      <c r="V35" s="6" t="str">
        <f t="shared" si="7"/>
        <v/>
      </c>
      <c r="W35" s="6" t="str">
        <f t="shared" si="8"/>
        <v/>
      </c>
    </row>
    <row r="36" spans="9:23" x14ac:dyDescent="0.25"/>
    <row r="37" spans="9:23" x14ac:dyDescent="0.25"/>
    <row r="38" spans="9:23" x14ac:dyDescent="0.25"/>
    <row r="39" spans="9:23" x14ac:dyDescent="0.25"/>
    <row r="40" spans="9:23" x14ac:dyDescent="0.25"/>
  </sheetData>
  <conditionalFormatting sqref="I9:I35">
    <cfRule type="cellIs" dxfId="5" priority="2" operator="greaterThan">
      <formula>0</formula>
    </cfRule>
  </conditionalFormatting>
  <conditionalFormatting sqref="A9:A16">
    <cfRule type="cellIs" dxfId="4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2017-10-08T17:33:59Z</dcterms:created>
  <dcterms:modified xsi:type="dcterms:W3CDTF">2017-10-08T19:05:16Z</dcterms:modified>
</cp:coreProperties>
</file>