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 activeTab="3"/>
  </bookViews>
  <sheets>
    <sheet name="Leden 2017" sheetId="1" r:id="rId1"/>
    <sheet name="Únor 2017" sheetId="2" r:id="rId2"/>
    <sheet name="Březen 2017" sheetId="3" r:id="rId3"/>
    <sheet name="Položky k řešení" sheetId="4" r:id="rId4"/>
  </sheets>
  <calcPr calcId="145621"/>
</workbook>
</file>

<file path=xl/calcChain.xml><?xml version="1.0" encoding="utf-8"?>
<calcChain xmlns="http://schemas.openxmlformats.org/spreadsheetml/2006/main">
  <c r="AJ6" i="3" l="1"/>
  <c r="AI6" i="3"/>
  <c r="AJ5" i="3"/>
  <c r="AI5" i="3"/>
  <c r="AG5" i="3" s="1"/>
  <c r="AJ4" i="3"/>
  <c r="AI4" i="3"/>
  <c r="AG4" i="3"/>
  <c r="AJ3" i="3"/>
  <c r="AI3" i="3"/>
  <c r="AG3" i="3"/>
  <c r="AJ2" i="3"/>
  <c r="AI2" i="3"/>
  <c r="AG2" i="3" s="1"/>
  <c r="AJ6" i="2"/>
  <c r="AI6" i="2"/>
  <c r="AJ5" i="2"/>
  <c r="AI5" i="2"/>
  <c r="AG5" i="2" s="1"/>
  <c r="AJ4" i="2"/>
  <c r="AI4" i="2"/>
  <c r="AG4" i="2"/>
  <c r="AJ3" i="2"/>
  <c r="AI3" i="2"/>
  <c r="AJ2" i="2"/>
  <c r="AI2" i="2"/>
  <c r="AG2" i="2" s="1"/>
  <c r="AG2" i="1"/>
  <c r="AG5" i="1"/>
  <c r="AG6" i="1"/>
  <c r="AI5" i="1"/>
  <c r="AJ5" i="1"/>
  <c r="AI6" i="1"/>
  <c r="AJ6" i="1"/>
  <c r="AI4" i="1"/>
  <c r="AI3" i="1"/>
  <c r="AJ4" i="1"/>
  <c r="AJ3" i="1"/>
  <c r="AJ2" i="1"/>
  <c r="AI2" i="1"/>
  <c r="AG6" i="3" l="1"/>
  <c r="AG6" i="2"/>
  <c r="AG3" i="2"/>
  <c r="AG3" i="1"/>
  <c r="AG4" i="1" l="1"/>
</calcChain>
</file>

<file path=xl/sharedStrings.xml><?xml version="1.0" encoding="utf-8"?>
<sst xmlns="http://schemas.openxmlformats.org/spreadsheetml/2006/main" count="33" uniqueCount="15">
  <si>
    <t>Datum</t>
  </si>
  <si>
    <t>produkt 1</t>
  </si>
  <si>
    <t>produkt 2</t>
  </si>
  <si>
    <t>produkt 3</t>
  </si>
  <si>
    <t>produkt 4</t>
  </si>
  <si>
    <t>produkt 5</t>
  </si>
  <si>
    <t>MIN</t>
  </si>
  <si>
    <t>MAX</t>
  </si>
  <si>
    <t>STAV</t>
  </si>
  <si>
    <t>Název</t>
  </si>
  <si>
    <t>Položky bez pohybu za poslední 3 měsíce</t>
  </si>
  <si>
    <t>Počet ks</t>
  </si>
  <si>
    <t>Produkt 1</t>
  </si>
  <si>
    <t>Produkt 3</t>
  </si>
  <si>
    <t>Produkt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</si>
</sst>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" fontId="0" fillId="0" borderId="15" xfId="0" applyNumberFormat="1" applyBorder="1"/>
    <xf numFmtId="16" fontId="0" fillId="0" borderId="16" xfId="0" applyNumberFormat="1" applyBorder="1"/>
    <xf numFmtId="0" fontId="0" fillId="0" borderId="2" xfId="0" applyBorder="1" applyAlignment="1">
      <alignment horizontal="center"/>
    </xf>
    <xf numFmtId="16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16" fontId="0" fillId="0" borderId="4" xfId="0" applyNumberFormat="1" applyBorder="1"/>
    <xf numFmtId="16" fontId="0" fillId="0" borderId="5" xfId="0" applyNumberFormat="1" applyBorder="1"/>
    <xf numFmtId="0" fontId="1" fillId="0" borderId="2" xfId="0" applyFont="1" applyBorder="1"/>
    <xf numFmtId="0" fontId="1" fillId="0" borderId="13" xfId="0" applyFont="1" applyBorder="1"/>
    <xf numFmtId="0" fontId="1" fillId="0" borderId="4" xfId="0" applyFont="1" applyBorder="1"/>
    <xf numFmtId="16" fontId="1" fillId="0" borderId="4" xfId="0" applyNumberFormat="1" applyFont="1" applyBorder="1"/>
    <xf numFmtId="16" fontId="1" fillId="0" borderId="5" xfId="0" applyNumberFormat="1" applyFont="1" applyBorder="1"/>
    <xf numFmtId="0" fontId="1" fillId="0" borderId="0" xfId="0" applyFont="1"/>
    <xf numFmtId="0" fontId="0" fillId="0" borderId="22" xfId="0" applyBorder="1"/>
    <xf numFmtId="0" fontId="0" fillId="0" borderId="23" xfId="0" applyBorder="1"/>
    <xf numFmtId="0" fontId="0" fillId="0" borderId="7" xfId="0" applyBorder="1"/>
    <xf numFmtId="0" fontId="0" fillId="0" borderId="24" xfId="0" applyBorder="1"/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zoomScale="115" zoomScaleNormal="115" workbookViewId="0">
      <selection activeCell="M23" sqref="M23"/>
    </sheetView>
  </sheetViews>
  <sheetFormatPr defaultRowHeight="15" x14ac:dyDescent="0.25"/>
  <cols>
    <col min="1" max="1" width="10.85546875" bestFit="1" customWidth="1"/>
    <col min="2" max="32" width="5.7109375" customWidth="1"/>
  </cols>
  <sheetData>
    <row r="1" spans="1:36" ht="15.75" thickBot="1" x14ac:dyDescent="0.3">
      <c r="A1" s="19" t="s">
        <v>0</v>
      </c>
      <c r="B1" s="15">
        <v>42736</v>
      </c>
      <c r="C1" s="12">
        <v>42737</v>
      </c>
      <c r="D1" s="12">
        <v>42738</v>
      </c>
      <c r="E1" s="12">
        <v>42739</v>
      </c>
      <c r="F1" s="12">
        <v>42740</v>
      </c>
      <c r="G1" s="12">
        <v>42741</v>
      </c>
      <c r="H1" s="12">
        <v>42742</v>
      </c>
      <c r="I1" s="12">
        <v>42743</v>
      </c>
      <c r="J1" s="12">
        <v>42744</v>
      </c>
      <c r="K1" s="12">
        <v>42745</v>
      </c>
      <c r="L1" s="12">
        <v>42746</v>
      </c>
      <c r="M1" s="12">
        <v>42747</v>
      </c>
      <c r="N1" s="12">
        <v>42748</v>
      </c>
      <c r="O1" s="12">
        <v>42749</v>
      </c>
      <c r="P1" s="12">
        <v>42750</v>
      </c>
      <c r="Q1" s="12">
        <v>42751</v>
      </c>
      <c r="R1" s="12">
        <v>42752</v>
      </c>
      <c r="S1" s="12">
        <v>42753</v>
      </c>
      <c r="T1" s="12">
        <v>42754</v>
      </c>
      <c r="U1" s="12">
        <v>42755</v>
      </c>
      <c r="V1" s="12">
        <v>42756</v>
      </c>
      <c r="W1" s="12">
        <v>42757</v>
      </c>
      <c r="X1" s="12">
        <v>42758</v>
      </c>
      <c r="Y1" s="12">
        <v>42759</v>
      </c>
      <c r="Z1" s="12">
        <v>42760</v>
      </c>
      <c r="AA1" s="12">
        <v>42761</v>
      </c>
      <c r="AB1" s="12">
        <v>42762</v>
      </c>
      <c r="AC1" s="12">
        <v>42763</v>
      </c>
      <c r="AD1" s="12">
        <v>42764</v>
      </c>
      <c r="AE1" s="12">
        <v>42765</v>
      </c>
      <c r="AF1" s="13">
        <v>42766</v>
      </c>
      <c r="AG1" s="14" t="s">
        <v>8</v>
      </c>
      <c r="AI1" t="s">
        <v>6</v>
      </c>
      <c r="AJ1" t="s">
        <v>7</v>
      </c>
    </row>
    <row r="2" spans="1:36" x14ac:dyDescent="0.25">
      <c r="A2" s="11" t="s">
        <v>1</v>
      </c>
      <c r="B2" s="16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10">
        <v>1</v>
      </c>
      <c r="AG2" s="11" t="str">
        <f>IF(AND(AI2=AJ2,AI2&gt;0),"PROVĚŘIT",IF(OR(AI2&lt;AJ2,AJ2=0)," "))</f>
        <v>PROVĚŘIT</v>
      </c>
      <c r="AI2">
        <f>MIN(B2:AF2)</f>
        <v>1</v>
      </c>
      <c r="AJ2">
        <f>MAX(B2:AF2)</f>
        <v>1</v>
      </c>
    </row>
    <row r="3" spans="1:36" x14ac:dyDescent="0.25">
      <c r="A3" s="3" t="s">
        <v>2</v>
      </c>
      <c r="B3" s="17">
        <v>2</v>
      </c>
      <c r="C3" s="1">
        <v>2</v>
      </c>
      <c r="D3" s="17">
        <v>2</v>
      </c>
      <c r="E3" s="1">
        <v>2</v>
      </c>
      <c r="F3" s="17">
        <v>2</v>
      </c>
      <c r="G3" s="1">
        <v>2</v>
      </c>
      <c r="H3" s="17">
        <v>2</v>
      </c>
      <c r="I3" s="1">
        <v>2</v>
      </c>
      <c r="J3" s="17">
        <v>2</v>
      </c>
      <c r="K3" s="1">
        <v>2</v>
      </c>
      <c r="L3" s="17">
        <v>2</v>
      </c>
      <c r="M3" s="1">
        <v>2</v>
      </c>
      <c r="N3" s="17">
        <v>2</v>
      </c>
      <c r="O3" s="1">
        <v>2</v>
      </c>
      <c r="P3" s="17">
        <v>2</v>
      </c>
      <c r="Q3" s="1">
        <v>2</v>
      </c>
      <c r="R3" s="17">
        <v>2</v>
      </c>
      <c r="S3" s="1">
        <v>2</v>
      </c>
      <c r="T3" s="17">
        <v>2</v>
      </c>
      <c r="U3" s="1">
        <v>2</v>
      </c>
      <c r="V3" s="17">
        <v>2</v>
      </c>
      <c r="W3" s="1">
        <v>2</v>
      </c>
      <c r="X3" s="17">
        <v>2</v>
      </c>
      <c r="Y3" s="1">
        <v>2</v>
      </c>
      <c r="Z3" s="17">
        <v>2</v>
      </c>
      <c r="AA3" s="1">
        <v>2</v>
      </c>
      <c r="AB3" s="17">
        <v>2</v>
      </c>
      <c r="AC3" s="1">
        <v>2</v>
      </c>
      <c r="AD3" s="17">
        <v>2</v>
      </c>
      <c r="AE3" s="1">
        <v>2</v>
      </c>
      <c r="AF3" s="17">
        <v>2</v>
      </c>
      <c r="AG3" s="3" t="str">
        <f>IF(AND(AI3=AJ3,AI3&gt;0),"PROVĚŘIT",IF(OR(AI3&lt;AJ3,AJ3=0)," "))</f>
        <v>PROVĚŘIT</v>
      </c>
      <c r="AI3">
        <f>MIN(B3:AF3)</f>
        <v>2</v>
      </c>
      <c r="AJ3">
        <f>MAX(B3:AF3)</f>
        <v>2</v>
      </c>
    </row>
    <row r="4" spans="1:36" x14ac:dyDescent="0.25">
      <c r="A4" s="3" t="s">
        <v>3</v>
      </c>
      <c r="B4" s="17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2">
        <v>5</v>
      </c>
      <c r="AG4" s="3" t="str">
        <f>IF(AND(AI4=AJ4,AI4&gt;0),"PROVĚŘIT",IF(OR(AI4&lt;AJ4,AJ4=0)," "))</f>
        <v>PROVĚŘIT</v>
      </c>
      <c r="AI4">
        <f>MIN(B4:AF4)</f>
        <v>5</v>
      </c>
      <c r="AJ4">
        <f>MAX(B4:AF4)</f>
        <v>5</v>
      </c>
    </row>
    <row r="5" spans="1:36" x14ac:dyDescent="0.25">
      <c r="A5" s="20" t="s">
        <v>4</v>
      </c>
      <c r="B5" s="17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2">
        <v>4</v>
      </c>
      <c r="AG5" s="3" t="str">
        <f>IF(AND(AI5=AJ5,AI5&gt;0),"PROVĚŘIT",IF(OR(AI5&lt;AJ5,AJ5=0)," "))</f>
        <v>PROVĚŘIT</v>
      </c>
      <c r="AI5">
        <f>MIN(B5:AF5)</f>
        <v>4</v>
      </c>
      <c r="AJ5">
        <f>MAX(B5:AF5)</f>
        <v>4</v>
      </c>
    </row>
    <row r="6" spans="1:36" ht="15.75" thickBot="1" x14ac:dyDescent="0.3">
      <c r="A6" s="21" t="s">
        <v>5</v>
      </c>
      <c r="B6" s="18">
        <v>2</v>
      </c>
      <c r="C6" s="6">
        <v>5</v>
      </c>
      <c r="D6" s="6">
        <v>3</v>
      </c>
      <c r="E6" s="6">
        <v>4</v>
      </c>
      <c r="F6" s="6">
        <v>6</v>
      </c>
      <c r="G6" s="6">
        <v>8</v>
      </c>
      <c r="H6" s="6">
        <v>2</v>
      </c>
      <c r="I6" s="6">
        <v>5</v>
      </c>
      <c r="J6" s="6">
        <v>5</v>
      </c>
      <c r="K6" s="6">
        <v>3</v>
      </c>
      <c r="L6" s="6">
        <v>1</v>
      </c>
      <c r="M6" s="6">
        <v>5</v>
      </c>
      <c r="N6" s="6">
        <v>4</v>
      </c>
      <c r="O6" s="6">
        <v>6</v>
      </c>
      <c r="P6" s="6">
        <v>8</v>
      </c>
      <c r="Q6" s="6">
        <v>2</v>
      </c>
      <c r="R6" s="6">
        <v>5</v>
      </c>
      <c r="S6" s="6">
        <v>5</v>
      </c>
      <c r="T6" s="6">
        <v>3</v>
      </c>
      <c r="U6" s="6">
        <v>1</v>
      </c>
      <c r="V6" s="6">
        <v>5</v>
      </c>
      <c r="W6" s="6">
        <v>4</v>
      </c>
      <c r="X6" s="6">
        <v>6</v>
      </c>
      <c r="Y6" s="6">
        <v>8</v>
      </c>
      <c r="Z6" s="6">
        <v>2</v>
      </c>
      <c r="AA6" s="6">
        <v>5</v>
      </c>
      <c r="AB6" s="6">
        <v>5</v>
      </c>
      <c r="AC6" s="6">
        <v>3</v>
      </c>
      <c r="AD6" s="6">
        <v>1</v>
      </c>
      <c r="AE6" s="6">
        <v>5</v>
      </c>
      <c r="AF6" s="7">
        <v>5</v>
      </c>
      <c r="AG6" s="4" t="str">
        <f>IF(AND(AI6=AJ6,AI6&gt;0),"PROVĚŘIT",IF(OR(AI6&lt;AJ6,AJ6=0)," "))</f>
        <v xml:space="preserve"> </v>
      </c>
      <c r="AI6">
        <f>MIN(B6:AF6)</f>
        <v>1</v>
      </c>
      <c r="AJ6">
        <f>MAX(B6:AF6)</f>
        <v>8</v>
      </c>
    </row>
  </sheetData>
  <conditionalFormatting sqref="B10:D10">
    <cfRule type="containsText" dxfId="3" priority="2" stopIfTrue="1" operator="containsText" text="PROV">
      <formula>NOT(ISERROR(SEARCH("PROV",B10)))</formula>
    </cfRule>
  </conditionalFormatting>
  <conditionalFormatting sqref="AG2:AG6">
    <cfRule type="containsText" dxfId="2" priority="1" stopIfTrue="1" operator="containsText" text="PROV">
      <formula>NOT(ISERROR(SEARCH("PROV",AG2)))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workbookViewId="0">
      <selection activeCell="P7" sqref="P7"/>
    </sheetView>
  </sheetViews>
  <sheetFormatPr defaultRowHeight="15" x14ac:dyDescent="0.25"/>
  <cols>
    <col min="2" max="32" width="5.7109375" customWidth="1"/>
  </cols>
  <sheetData>
    <row r="1" spans="1:36" ht="15.75" thickBot="1" x14ac:dyDescent="0.3">
      <c r="A1" s="19" t="s">
        <v>0</v>
      </c>
      <c r="B1" s="15">
        <v>42767</v>
      </c>
      <c r="C1" s="12">
        <v>42768</v>
      </c>
      <c r="D1" s="15">
        <v>42769</v>
      </c>
      <c r="E1" s="12">
        <v>42770</v>
      </c>
      <c r="F1" s="15">
        <v>42771</v>
      </c>
      <c r="G1" s="12">
        <v>42772</v>
      </c>
      <c r="H1" s="15">
        <v>42773</v>
      </c>
      <c r="I1" s="12">
        <v>42774</v>
      </c>
      <c r="J1" s="15">
        <v>42775</v>
      </c>
      <c r="K1" s="12">
        <v>42776</v>
      </c>
      <c r="L1" s="15">
        <v>42777</v>
      </c>
      <c r="M1" s="12">
        <v>42778</v>
      </c>
      <c r="N1" s="15">
        <v>42779</v>
      </c>
      <c r="O1" s="12">
        <v>42780</v>
      </c>
      <c r="P1" s="15">
        <v>42781</v>
      </c>
      <c r="Q1" s="12">
        <v>42782</v>
      </c>
      <c r="R1" s="15">
        <v>42783</v>
      </c>
      <c r="S1" s="12">
        <v>42784</v>
      </c>
      <c r="T1" s="15">
        <v>42785</v>
      </c>
      <c r="U1" s="12">
        <v>42786</v>
      </c>
      <c r="V1" s="15">
        <v>42787</v>
      </c>
      <c r="W1" s="12">
        <v>42788</v>
      </c>
      <c r="X1" s="15">
        <v>42789</v>
      </c>
      <c r="Y1" s="12">
        <v>42790</v>
      </c>
      <c r="Z1" s="15">
        <v>42791</v>
      </c>
      <c r="AA1" s="12">
        <v>42792</v>
      </c>
      <c r="AB1" s="15">
        <v>42793</v>
      </c>
      <c r="AC1" s="12">
        <v>42794</v>
      </c>
      <c r="AD1" s="12"/>
      <c r="AE1" s="12"/>
      <c r="AF1" s="13"/>
      <c r="AG1" s="14" t="s">
        <v>8</v>
      </c>
      <c r="AI1" t="s">
        <v>6</v>
      </c>
      <c r="AJ1" t="s">
        <v>7</v>
      </c>
    </row>
    <row r="2" spans="1:36" x14ac:dyDescent="0.25">
      <c r="A2" s="11" t="s">
        <v>1</v>
      </c>
      <c r="B2" s="16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/>
      <c r="AE2" s="9"/>
      <c r="AF2" s="10"/>
      <c r="AG2" s="11" t="str">
        <f>IF(AND(AI2=AJ2,AI2&gt;0),"PROVĚŘIT",IF(OR(AI2&lt;AJ2,AJ2=0)," "))</f>
        <v>PROVĚŘIT</v>
      </c>
      <c r="AI2">
        <f>MIN(B2:AF2)</f>
        <v>1</v>
      </c>
      <c r="AJ2">
        <f>MAX(B2:AF2)</f>
        <v>1</v>
      </c>
    </row>
    <row r="3" spans="1:36" x14ac:dyDescent="0.25">
      <c r="A3" s="3" t="s">
        <v>2</v>
      </c>
      <c r="B3" s="17">
        <v>0</v>
      </c>
      <c r="C3" s="1">
        <v>4</v>
      </c>
      <c r="D3" s="1">
        <v>6</v>
      </c>
      <c r="E3" s="1">
        <v>8</v>
      </c>
      <c r="F3" s="1">
        <v>2</v>
      </c>
      <c r="G3" s="1">
        <v>5</v>
      </c>
      <c r="H3" s="1">
        <v>5</v>
      </c>
      <c r="I3" s="1">
        <v>3</v>
      </c>
      <c r="J3" s="1">
        <v>1</v>
      </c>
      <c r="K3" s="1">
        <v>5</v>
      </c>
      <c r="L3" s="1">
        <v>4</v>
      </c>
      <c r="M3" s="1">
        <v>0</v>
      </c>
      <c r="N3" s="1">
        <v>2</v>
      </c>
      <c r="O3" s="1">
        <v>5</v>
      </c>
      <c r="P3" s="1">
        <v>6</v>
      </c>
      <c r="Q3" s="1">
        <v>2</v>
      </c>
      <c r="R3" s="1">
        <v>3</v>
      </c>
      <c r="S3" s="1">
        <v>4</v>
      </c>
      <c r="T3" s="1">
        <v>2</v>
      </c>
      <c r="U3" s="1">
        <v>3</v>
      </c>
      <c r="V3" s="1">
        <v>1</v>
      </c>
      <c r="W3" s="1">
        <v>3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3</v>
      </c>
      <c r="AD3" s="1"/>
      <c r="AE3" s="1"/>
      <c r="AF3" s="2"/>
      <c r="AG3" s="3" t="str">
        <f>IF(AND(AI3=AJ3,AI3&gt;0),"PROVĚŘIT",IF(OR(AI3&lt;AJ3,AJ3=0)," "))</f>
        <v xml:space="preserve"> </v>
      </c>
      <c r="AI3">
        <f>MIN(B3:AF3)</f>
        <v>0</v>
      </c>
      <c r="AJ3">
        <f>MAX(B3:AF3)</f>
        <v>8</v>
      </c>
    </row>
    <row r="4" spans="1:36" x14ac:dyDescent="0.25">
      <c r="A4" s="3" t="s">
        <v>3</v>
      </c>
      <c r="B4" s="17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/>
      <c r="AE4" s="1"/>
      <c r="AF4" s="2"/>
      <c r="AG4" s="3" t="str">
        <f>IF(AND(AI4=AJ4,AI4&gt;0),"PROVĚŘIT",IF(OR(AI4&lt;AJ4,AJ4=0)," "))</f>
        <v>PROVĚŘIT</v>
      </c>
      <c r="AI4">
        <f>MIN(B4:AF4)</f>
        <v>5</v>
      </c>
      <c r="AJ4">
        <f>MAX(B4:AF4)</f>
        <v>5</v>
      </c>
    </row>
    <row r="5" spans="1:36" x14ac:dyDescent="0.25">
      <c r="A5" s="20" t="s">
        <v>4</v>
      </c>
      <c r="B5" s="17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/>
      <c r="AE5" s="1"/>
      <c r="AF5" s="2"/>
      <c r="AG5" s="3" t="str">
        <f>IF(AND(AI5=AJ5,AI5&gt;0),"PROVĚŘIT",IF(OR(AI5&lt;AJ5,AJ5=0)," "))</f>
        <v>PROVĚŘIT</v>
      </c>
      <c r="AI5">
        <f>MIN(B5:AF5)</f>
        <v>4</v>
      </c>
      <c r="AJ5">
        <f>MAX(B5:AF5)</f>
        <v>4</v>
      </c>
    </row>
    <row r="6" spans="1:36" ht="15.75" thickBot="1" x14ac:dyDescent="0.3">
      <c r="A6" s="21" t="s">
        <v>5</v>
      </c>
      <c r="B6" s="18">
        <v>2</v>
      </c>
      <c r="C6" s="6">
        <v>5</v>
      </c>
      <c r="D6" s="6">
        <v>3</v>
      </c>
      <c r="E6" s="6">
        <v>4</v>
      </c>
      <c r="F6" s="6">
        <v>6</v>
      </c>
      <c r="G6" s="6">
        <v>8</v>
      </c>
      <c r="H6" s="6">
        <v>7</v>
      </c>
      <c r="I6" s="6">
        <v>5</v>
      </c>
      <c r="J6" s="6">
        <v>5</v>
      </c>
      <c r="K6" s="6">
        <v>3</v>
      </c>
      <c r="L6" s="6">
        <v>10</v>
      </c>
      <c r="M6" s="6">
        <v>5</v>
      </c>
      <c r="N6" s="6">
        <v>4</v>
      </c>
      <c r="O6" s="6">
        <v>6</v>
      </c>
      <c r="P6" s="6">
        <v>4</v>
      </c>
      <c r="Q6" s="6">
        <v>2</v>
      </c>
      <c r="R6" s="6">
        <v>5</v>
      </c>
      <c r="S6" s="6">
        <v>5</v>
      </c>
      <c r="T6" s="6">
        <v>3</v>
      </c>
      <c r="U6" s="6">
        <v>1</v>
      </c>
      <c r="V6" s="6">
        <v>5</v>
      </c>
      <c r="W6" s="6">
        <v>4</v>
      </c>
      <c r="X6" s="6">
        <v>6</v>
      </c>
      <c r="Y6" s="6">
        <v>8</v>
      </c>
      <c r="Z6" s="6">
        <v>2</v>
      </c>
      <c r="AA6" s="6">
        <v>5</v>
      </c>
      <c r="AB6" s="6">
        <v>5</v>
      </c>
      <c r="AC6" s="6">
        <v>3</v>
      </c>
      <c r="AD6" s="6"/>
      <c r="AE6" s="6"/>
      <c r="AF6" s="7"/>
      <c r="AG6" s="4" t="str">
        <f>IF(AND(AI6=AJ6,AI6&gt;0),"PROVĚŘIT",IF(OR(AI6&lt;AJ6,AJ6=0)," "))</f>
        <v xml:space="preserve"> </v>
      </c>
      <c r="AI6">
        <f>MIN(B6:AF6)</f>
        <v>1</v>
      </c>
      <c r="AJ6">
        <f>MAX(B6:AF6)</f>
        <v>10</v>
      </c>
    </row>
  </sheetData>
  <conditionalFormatting sqref="AG2:AG6">
    <cfRule type="containsText" dxfId="1" priority="1" stopIfTrue="1" operator="containsText" text="PROV">
      <formula>NOT(ISERROR(SEARCH("PROV",AG2)))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workbookViewId="0">
      <selection activeCell="H40" sqref="H40"/>
    </sheetView>
  </sheetViews>
  <sheetFormatPr defaultRowHeight="15" x14ac:dyDescent="0.25"/>
  <cols>
    <col min="1" max="1" width="9.42578125" bestFit="1" customWidth="1"/>
    <col min="2" max="32" width="5.7109375" customWidth="1"/>
  </cols>
  <sheetData>
    <row r="1" spans="1:36" ht="15.75" thickBot="1" x14ac:dyDescent="0.3">
      <c r="A1" s="22" t="s">
        <v>0</v>
      </c>
      <c r="B1" s="15">
        <v>42795</v>
      </c>
      <c r="C1" s="12">
        <v>42796</v>
      </c>
      <c r="D1" s="15">
        <v>42797</v>
      </c>
      <c r="E1" s="12">
        <v>42798</v>
      </c>
      <c r="F1" s="15">
        <v>42799</v>
      </c>
      <c r="G1" s="12">
        <v>42800</v>
      </c>
      <c r="H1" s="15">
        <v>42801</v>
      </c>
      <c r="I1" s="12">
        <v>42802</v>
      </c>
      <c r="J1" s="15">
        <v>42803</v>
      </c>
      <c r="K1" s="12">
        <v>42804</v>
      </c>
      <c r="L1" s="15">
        <v>42805</v>
      </c>
      <c r="M1" s="12">
        <v>42806</v>
      </c>
      <c r="N1" s="15">
        <v>42807</v>
      </c>
      <c r="O1" s="12">
        <v>42808</v>
      </c>
      <c r="P1" s="15">
        <v>42809</v>
      </c>
      <c r="Q1" s="12">
        <v>42810</v>
      </c>
      <c r="R1" s="15">
        <v>42811</v>
      </c>
      <c r="S1" s="12">
        <v>42812</v>
      </c>
      <c r="T1" s="15">
        <v>42813</v>
      </c>
      <c r="U1" s="12">
        <v>42814</v>
      </c>
      <c r="V1" s="15">
        <v>42815</v>
      </c>
      <c r="W1" s="12">
        <v>42816</v>
      </c>
      <c r="X1" s="15">
        <v>42817</v>
      </c>
      <c r="Y1" s="12">
        <v>42818</v>
      </c>
      <c r="Z1" s="15">
        <v>42819</v>
      </c>
      <c r="AA1" s="12">
        <v>42820</v>
      </c>
      <c r="AB1" s="15">
        <v>42821</v>
      </c>
      <c r="AC1" s="12">
        <v>42822</v>
      </c>
      <c r="AD1" s="15">
        <v>42823</v>
      </c>
      <c r="AE1" s="12">
        <v>42824</v>
      </c>
      <c r="AF1" s="15">
        <v>42825</v>
      </c>
      <c r="AG1" s="14" t="s">
        <v>8</v>
      </c>
      <c r="AI1" t="s">
        <v>6</v>
      </c>
      <c r="AJ1" t="s">
        <v>7</v>
      </c>
    </row>
    <row r="2" spans="1:36" x14ac:dyDescent="0.25">
      <c r="A2" s="23" t="s">
        <v>1</v>
      </c>
      <c r="B2" s="16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10">
        <v>1</v>
      </c>
      <c r="AG2" s="11" t="str">
        <f>IF(AND(AI2=AJ2,AI2&gt;0),"PROVĚŘIT",IF(OR(AI2&lt;AJ2,AJ2=0)," "))</f>
        <v>PROVĚŘIT</v>
      </c>
      <c r="AI2">
        <f>MIN(B2:AF2)</f>
        <v>1</v>
      </c>
      <c r="AJ2">
        <f>MAX(B2:AF2)</f>
        <v>1</v>
      </c>
    </row>
    <row r="3" spans="1:36" x14ac:dyDescent="0.25">
      <c r="A3" s="24" t="s">
        <v>2</v>
      </c>
      <c r="B3" s="17">
        <v>0</v>
      </c>
      <c r="C3" s="1">
        <v>4</v>
      </c>
      <c r="D3" s="1">
        <v>6</v>
      </c>
      <c r="E3" s="1">
        <v>8</v>
      </c>
      <c r="F3" s="1">
        <v>2</v>
      </c>
      <c r="G3" s="1">
        <v>5</v>
      </c>
      <c r="H3" s="1">
        <v>5</v>
      </c>
      <c r="I3" s="1">
        <v>3</v>
      </c>
      <c r="J3" s="1">
        <v>1</v>
      </c>
      <c r="K3" s="1">
        <v>5</v>
      </c>
      <c r="L3" s="1">
        <v>4</v>
      </c>
      <c r="M3" s="1">
        <v>0</v>
      </c>
      <c r="N3" s="1">
        <v>2</v>
      </c>
      <c r="O3" s="1">
        <v>5</v>
      </c>
      <c r="P3" s="1">
        <v>6</v>
      </c>
      <c r="Q3" s="1">
        <v>2</v>
      </c>
      <c r="R3" s="1">
        <v>3</v>
      </c>
      <c r="S3" s="1">
        <v>4</v>
      </c>
      <c r="T3" s="1">
        <v>2</v>
      </c>
      <c r="U3" s="1">
        <v>3</v>
      </c>
      <c r="V3" s="1">
        <v>1</v>
      </c>
      <c r="W3" s="1">
        <v>3</v>
      </c>
      <c r="X3" s="1">
        <v>3</v>
      </c>
      <c r="Y3" s="1">
        <v>3</v>
      </c>
      <c r="Z3" s="1">
        <v>2</v>
      </c>
      <c r="AA3" s="1">
        <v>3</v>
      </c>
      <c r="AB3" s="1">
        <v>2</v>
      </c>
      <c r="AC3" s="1">
        <v>3</v>
      </c>
      <c r="AD3" s="1">
        <v>3</v>
      </c>
      <c r="AE3" s="1">
        <v>3</v>
      </c>
      <c r="AF3" s="2">
        <v>2</v>
      </c>
      <c r="AG3" s="3" t="str">
        <f>IF(AND(AI3=AJ3,AI3&gt;0),"PROVĚŘIT",IF(OR(AI3&lt;AJ3,AJ3=0)," "))</f>
        <v xml:space="preserve"> </v>
      </c>
      <c r="AI3">
        <f>MIN(B3:AF3)</f>
        <v>0</v>
      </c>
      <c r="AJ3">
        <f>MAX(B3:AF3)</f>
        <v>8</v>
      </c>
    </row>
    <row r="4" spans="1:36" x14ac:dyDescent="0.25">
      <c r="A4" s="24" t="s">
        <v>3</v>
      </c>
      <c r="B4" s="17">
        <v>5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>
        <v>5</v>
      </c>
      <c r="AD4" s="1">
        <v>5</v>
      </c>
      <c r="AE4" s="1">
        <v>5</v>
      </c>
      <c r="AF4" s="2">
        <v>5</v>
      </c>
      <c r="AG4" s="3" t="str">
        <f>IF(AND(AI4=AJ4,AI4&gt;0),"PROVĚŘIT",IF(OR(AI4&lt;AJ4,AJ4=0)," "))</f>
        <v>PROVĚŘIT</v>
      </c>
      <c r="AI4">
        <f>MIN(B4:AF4)</f>
        <v>5</v>
      </c>
      <c r="AJ4">
        <f>MAX(B4:AF4)</f>
        <v>5</v>
      </c>
    </row>
    <row r="5" spans="1:36" x14ac:dyDescent="0.25">
      <c r="A5" s="25" t="s">
        <v>4</v>
      </c>
      <c r="B5" s="17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2">
        <v>4</v>
      </c>
      <c r="AG5" s="3" t="str">
        <f>IF(AND(AI5=AJ5,AI5&gt;0),"PROVĚŘIT",IF(OR(AI5&lt;AJ5,AJ5=0)," "))</f>
        <v>PROVĚŘIT</v>
      </c>
      <c r="AI5">
        <f>MIN(B5:AF5)</f>
        <v>4</v>
      </c>
      <c r="AJ5">
        <f>MAX(B5:AF5)</f>
        <v>4</v>
      </c>
    </row>
    <row r="6" spans="1:36" ht="15.75" thickBot="1" x14ac:dyDescent="0.3">
      <c r="A6" s="26" t="s">
        <v>5</v>
      </c>
      <c r="B6" s="18">
        <v>7</v>
      </c>
      <c r="C6" s="6">
        <v>7</v>
      </c>
      <c r="D6" s="6">
        <v>7</v>
      </c>
      <c r="E6" s="18">
        <v>7</v>
      </c>
      <c r="F6" s="6">
        <v>7</v>
      </c>
      <c r="G6" s="6">
        <v>7</v>
      </c>
      <c r="H6" s="18">
        <v>7</v>
      </c>
      <c r="I6" s="6">
        <v>7</v>
      </c>
      <c r="J6" s="6">
        <v>7</v>
      </c>
      <c r="K6" s="18">
        <v>7</v>
      </c>
      <c r="L6" s="6">
        <v>7</v>
      </c>
      <c r="M6" s="6">
        <v>7</v>
      </c>
      <c r="N6" s="18">
        <v>7</v>
      </c>
      <c r="O6" s="6">
        <v>7</v>
      </c>
      <c r="P6" s="6">
        <v>7</v>
      </c>
      <c r="Q6" s="18">
        <v>7</v>
      </c>
      <c r="R6" s="6">
        <v>7</v>
      </c>
      <c r="S6" s="6">
        <v>7</v>
      </c>
      <c r="T6" s="18">
        <v>7</v>
      </c>
      <c r="U6" s="6">
        <v>7</v>
      </c>
      <c r="V6" s="6">
        <v>7</v>
      </c>
      <c r="W6" s="18">
        <v>7</v>
      </c>
      <c r="X6" s="6">
        <v>7</v>
      </c>
      <c r="Y6" s="6">
        <v>7</v>
      </c>
      <c r="Z6" s="18">
        <v>7</v>
      </c>
      <c r="AA6" s="6">
        <v>7</v>
      </c>
      <c r="AB6" s="6">
        <v>7</v>
      </c>
      <c r="AC6" s="18">
        <v>7</v>
      </c>
      <c r="AD6" s="6">
        <v>7</v>
      </c>
      <c r="AE6" s="6">
        <v>7</v>
      </c>
      <c r="AF6" s="18">
        <v>7</v>
      </c>
      <c r="AG6" s="4" t="str">
        <f>IF(AND(AI6=AJ6,AI6&gt;0),"PROVĚŘIT",IF(OR(AI6&lt;AJ6,AJ6=0)," "))</f>
        <v>PROVĚŘIT</v>
      </c>
      <c r="AI6">
        <f>MIN(B6:AF6)</f>
        <v>7</v>
      </c>
      <c r="AJ6">
        <f>MAX(B6:AF6)</f>
        <v>7</v>
      </c>
    </row>
    <row r="7" spans="1:36" x14ac:dyDescent="0.25">
      <c r="A7" s="27"/>
    </row>
  </sheetData>
  <conditionalFormatting sqref="AG2:AG6">
    <cfRule type="containsText" dxfId="0" priority="1" stopIfTrue="1" operator="containsText" text="PROV">
      <formula>NOT(ISERROR(SEARCH("PROV",AG2)))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C9" sqref="C9"/>
    </sheetView>
  </sheetViews>
  <sheetFormatPr defaultRowHeight="15" x14ac:dyDescent="0.25"/>
  <cols>
    <col min="1" max="1" width="17.85546875" customWidth="1"/>
    <col min="2" max="2" width="22.5703125" customWidth="1"/>
  </cols>
  <sheetData>
    <row r="1" spans="1:2" ht="38.25" customHeight="1" x14ac:dyDescent="0.25">
      <c r="A1" s="34" t="s">
        <v>10</v>
      </c>
      <c r="B1" s="35"/>
    </row>
    <row r="2" spans="1:2" ht="38.25" customHeight="1" thickBot="1" x14ac:dyDescent="0.3"/>
    <row r="3" spans="1:2" ht="15.75" thickBot="1" x14ac:dyDescent="0.3">
      <c r="A3" s="32" t="s">
        <v>9</v>
      </c>
      <c r="B3" s="33" t="s">
        <v>11</v>
      </c>
    </row>
    <row r="4" spans="1:2" x14ac:dyDescent="0.25">
      <c r="A4" s="8" t="s">
        <v>12</v>
      </c>
      <c r="B4" s="28">
        <v>1</v>
      </c>
    </row>
    <row r="5" spans="1:2" x14ac:dyDescent="0.25">
      <c r="A5" s="5" t="s">
        <v>13</v>
      </c>
      <c r="B5" s="29">
        <v>5</v>
      </c>
    </row>
    <row r="6" spans="1:2" ht="15.75" thickBot="1" x14ac:dyDescent="0.3">
      <c r="A6" s="30" t="s">
        <v>14</v>
      </c>
      <c r="B6" s="31">
        <v>4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Leden 2017</vt:lpstr>
      <vt:lpstr>Únor 2017</vt:lpstr>
      <vt:lpstr>Březen 2017</vt:lpstr>
      <vt:lpstr>Položky k řešení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Petra.Binarova</dc:creator>
  <cp:lastModifiedBy>Petra.Binarova</cp:lastModifiedBy>
  <dcterms:created xsi:type="dcterms:W3CDTF">2017-06-17T18:20:10Z</dcterms:created>
  <dcterms:modified xsi:type="dcterms:W3CDTF">2017-06-19T14:52:11Z</dcterms:modified>
</cp:coreProperties>
</file>