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9170" windowHeight="8100"/>
  </bookViews>
  <sheets>
    <sheet name="úkol 1" sheetId="1" r:id="rId1"/>
    <sheet name="úkol 2" sheetId="6" r:id="rId2"/>
    <sheet name="úkol 3" sheetId="3" r:id="rId3"/>
    <sheet name="Parametry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2" i="1"/>
  <c r="D3" i="2" l="1"/>
  <c r="D10" i="2"/>
  <c r="D9" i="2"/>
  <c r="D6" i="2"/>
  <c r="D5" i="2"/>
  <c r="D4" i="2"/>
  <c r="D8" i="2"/>
  <c r="D7" i="2"/>
  <c r="D2" i="2"/>
  <c r="D11" i="2"/>
</calcChain>
</file>

<file path=xl/sharedStrings.xml><?xml version="1.0" encoding="utf-8"?>
<sst xmlns="http://schemas.openxmlformats.org/spreadsheetml/2006/main" count="783" uniqueCount="269">
  <si>
    <t>Datum</t>
  </si>
  <si>
    <t>Skupina</t>
  </si>
  <si>
    <t>Celkem body</t>
  </si>
  <si>
    <t>D</t>
  </si>
  <si>
    <t>G</t>
  </si>
  <si>
    <t>C</t>
  </si>
  <si>
    <t>B</t>
  </si>
  <si>
    <t>F</t>
  </si>
  <si>
    <t>L</t>
  </si>
  <si>
    <t>O</t>
  </si>
  <si>
    <t>K</t>
  </si>
  <si>
    <t>A</t>
  </si>
  <si>
    <t>H</t>
  </si>
  <si>
    <t>J</t>
  </si>
  <si>
    <t>I</t>
  </si>
  <si>
    <t>M</t>
  </si>
  <si>
    <t>P</t>
  </si>
  <si>
    <t>N</t>
  </si>
  <si>
    <t>E</t>
  </si>
  <si>
    <t>ID studenta</t>
  </si>
  <si>
    <t>číslo</t>
  </si>
  <si>
    <t>kategorie</t>
  </si>
  <si>
    <t>&gt;=</t>
  </si>
  <si>
    <t>&lt;</t>
  </si>
  <si>
    <t>počet</t>
  </si>
  <si>
    <t>7156051210</t>
  </si>
  <si>
    <t>7302161405</t>
  </si>
  <si>
    <t>7308024372</t>
  </si>
  <si>
    <t>7309292375</t>
  </si>
  <si>
    <t>7311268800</t>
  </si>
  <si>
    <t>7352093375</t>
  </si>
  <si>
    <t>7360011186</t>
  </si>
  <si>
    <t>7401271724</t>
  </si>
  <si>
    <t>7458281732</t>
  </si>
  <si>
    <t>7460264306</t>
  </si>
  <si>
    <t>7462201219</t>
  </si>
  <si>
    <t>7504290310</t>
  </si>
  <si>
    <t>7505040015</t>
  </si>
  <si>
    <t>7508042058</t>
  </si>
  <si>
    <t>7509181493</t>
  </si>
  <si>
    <t>7509283452</t>
  </si>
  <si>
    <t>7510181404</t>
  </si>
  <si>
    <t>7510295309</t>
  </si>
  <si>
    <t>7511080115</t>
  </si>
  <si>
    <t>7511151417</t>
  </si>
  <si>
    <t>7511181722</t>
  </si>
  <si>
    <t>7512031648</t>
  </si>
  <si>
    <t>7559124133</t>
  </si>
  <si>
    <t>7559201210</t>
  </si>
  <si>
    <t>7559232076</t>
  </si>
  <si>
    <t>7560221581</t>
  </si>
  <si>
    <t>7561160277</t>
  </si>
  <si>
    <t>7561211526</t>
  </si>
  <si>
    <t>7562281397</t>
  </si>
  <si>
    <t>7601120714</t>
  </si>
  <si>
    <t>7601142252</t>
  </si>
  <si>
    <t>7602170400</t>
  </si>
  <si>
    <t>7603071289</t>
  </si>
  <si>
    <t>7603091221</t>
  </si>
  <si>
    <t>7603174744</t>
  </si>
  <si>
    <t>7605084553</t>
  </si>
  <si>
    <t>7605271443</t>
  </si>
  <si>
    <t>7606032038</t>
  </si>
  <si>
    <t>7606235703</t>
  </si>
  <si>
    <t>7607102107</t>
  </si>
  <si>
    <t>7607142686</t>
  </si>
  <si>
    <t>7607221402</t>
  </si>
  <si>
    <t>7608074122</t>
  </si>
  <si>
    <t>7609021783</t>
  </si>
  <si>
    <t>7609072988</t>
  </si>
  <si>
    <t>7609113039</t>
  </si>
  <si>
    <t>7609151726</t>
  </si>
  <si>
    <t>7609270680</t>
  </si>
  <si>
    <t>7609291140</t>
  </si>
  <si>
    <t>7610044091</t>
  </si>
  <si>
    <t>7610074670</t>
  </si>
  <si>
    <t>7610111938</t>
  </si>
  <si>
    <t>7610141352</t>
  </si>
  <si>
    <t>7610163055</t>
  </si>
  <si>
    <t>7611092841</t>
  </si>
  <si>
    <t>7611101509</t>
  </si>
  <si>
    <t>7611110430</t>
  </si>
  <si>
    <t>7611174549</t>
  </si>
  <si>
    <t>7611295219</t>
  </si>
  <si>
    <t>7612131219</t>
  </si>
  <si>
    <t>7612145783</t>
  </si>
  <si>
    <t>7612251350</t>
  </si>
  <si>
    <t>7651281495</t>
  </si>
  <si>
    <t>7652091513</t>
  </si>
  <si>
    <t>7653031441</t>
  </si>
  <si>
    <t>7653201402</t>
  </si>
  <si>
    <t>7654115843</t>
  </si>
  <si>
    <t>7654174825</t>
  </si>
  <si>
    <t>7654301358</t>
  </si>
  <si>
    <t>7655051976</t>
  </si>
  <si>
    <t>7655214523</t>
  </si>
  <si>
    <t>7655280556</t>
  </si>
  <si>
    <t>7655311708</t>
  </si>
  <si>
    <t>7656131824</t>
  </si>
  <si>
    <t>7656172755</t>
  </si>
  <si>
    <t>7656291434</t>
  </si>
  <si>
    <t>7656292544</t>
  </si>
  <si>
    <t>7657171225</t>
  </si>
  <si>
    <t>7657180553</t>
  </si>
  <si>
    <t>7657270346</t>
  </si>
  <si>
    <t>7657271501</t>
  </si>
  <si>
    <t>7657273129</t>
  </si>
  <si>
    <t>7658200550</t>
  </si>
  <si>
    <t>7659190671</t>
  </si>
  <si>
    <t>7659202573</t>
  </si>
  <si>
    <t>7659251688</t>
  </si>
  <si>
    <t>7659301496</t>
  </si>
  <si>
    <t>7660011117</t>
  </si>
  <si>
    <t>7660092451</t>
  </si>
  <si>
    <t>7660110227</t>
  </si>
  <si>
    <t>7660181342</t>
  </si>
  <si>
    <t>7661144711</t>
  </si>
  <si>
    <t>7661181275</t>
  </si>
  <si>
    <t>7661211580</t>
  </si>
  <si>
    <t>7661260827</t>
  </si>
  <si>
    <t>7661290560</t>
  </si>
  <si>
    <t>7662111721</t>
  </si>
  <si>
    <t>7662194353</t>
  </si>
  <si>
    <t>7662292231</t>
  </si>
  <si>
    <t>7701051226</t>
  </si>
  <si>
    <t>7701164801</t>
  </si>
  <si>
    <t>7701302763</t>
  </si>
  <si>
    <t>7702030149</t>
  </si>
  <si>
    <t>7702150632</t>
  </si>
  <si>
    <t>7703041412</t>
  </si>
  <si>
    <t>7703194367</t>
  </si>
  <si>
    <t>7703204751</t>
  </si>
  <si>
    <t>7703232537</t>
  </si>
  <si>
    <t>7704014527</t>
  </si>
  <si>
    <t>7704071881</t>
  </si>
  <si>
    <t>7704134702</t>
  </si>
  <si>
    <t>7704211834</t>
  </si>
  <si>
    <t>7704221679</t>
  </si>
  <si>
    <t>7704270266</t>
  </si>
  <si>
    <t>7704294818</t>
  </si>
  <si>
    <t>7704301121</t>
  </si>
  <si>
    <t>7704302848</t>
  </si>
  <si>
    <t>7705104528</t>
  </si>
  <si>
    <t>7705242996</t>
  </si>
  <si>
    <t>7705314529</t>
  </si>
  <si>
    <t>7706045776</t>
  </si>
  <si>
    <t>7706114647</t>
  </si>
  <si>
    <t>7707010575</t>
  </si>
  <si>
    <t>7707083043</t>
  </si>
  <si>
    <t>7707120256</t>
  </si>
  <si>
    <t>7707171516</t>
  </si>
  <si>
    <t>7708081744</t>
  </si>
  <si>
    <t>7708182746</t>
  </si>
  <si>
    <t>7708222665</t>
  </si>
  <si>
    <t>7709041780</t>
  </si>
  <si>
    <t>7709081974</t>
  </si>
  <si>
    <t>7709283681</t>
  </si>
  <si>
    <t>7710082171</t>
  </si>
  <si>
    <t>7710214534</t>
  </si>
  <si>
    <t>7710290313</t>
  </si>
  <si>
    <t>7711043384</t>
  </si>
  <si>
    <t>7711151580</t>
  </si>
  <si>
    <t>7711200992</t>
  </si>
  <si>
    <t>7711201410</t>
  </si>
  <si>
    <t>7711274527</t>
  </si>
  <si>
    <t>7711290686</t>
  </si>
  <si>
    <t>7712041128</t>
  </si>
  <si>
    <t>7712092971</t>
  </si>
  <si>
    <t>7712304347</t>
  </si>
  <si>
    <t>7751074067</t>
  </si>
  <si>
    <t>7751152893</t>
  </si>
  <si>
    <t>7751251651</t>
  </si>
  <si>
    <t>7751261969</t>
  </si>
  <si>
    <t>7751282165</t>
  </si>
  <si>
    <t>7751284354</t>
  </si>
  <si>
    <t>7752021343</t>
  </si>
  <si>
    <t>7752090027</t>
  </si>
  <si>
    <t>7752100785</t>
  </si>
  <si>
    <t>7752114348</t>
  </si>
  <si>
    <t>7752130562</t>
  </si>
  <si>
    <t>7752140550</t>
  </si>
  <si>
    <t>7752144532</t>
  </si>
  <si>
    <t>7752254356</t>
  </si>
  <si>
    <t>7753023520</t>
  </si>
  <si>
    <t>7753064561</t>
  </si>
  <si>
    <t>7753121211</t>
  </si>
  <si>
    <t>7753175496</t>
  </si>
  <si>
    <t>7753271636</t>
  </si>
  <si>
    <t>7754011727</t>
  </si>
  <si>
    <t>7754073866</t>
  </si>
  <si>
    <t>7754131528</t>
  </si>
  <si>
    <t>7754161492</t>
  </si>
  <si>
    <t>7754201675</t>
  </si>
  <si>
    <t>7754221915</t>
  </si>
  <si>
    <t>7754223136</t>
  </si>
  <si>
    <t>7754291490</t>
  </si>
  <si>
    <t>7755040458</t>
  </si>
  <si>
    <t>7755101519</t>
  </si>
  <si>
    <t>7755133309</t>
  </si>
  <si>
    <t>7755214346</t>
  </si>
  <si>
    <t>7756091574</t>
  </si>
  <si>
    <t>7756130580</t>
  </si>
  <si>
    <t>7756141437</t>
  </si>
  <si>
    <t>7757111505</t>
  </si>
  <si>
    <t>7757150588</t>
  </si>
  <si>
    <t>7757154680</t>
  </si>
  <si>
    <t>7757270015</t>
  </si>
  <si>
    <t>7758021249</t>
  </si>
  <si>
    <t>7758081716</t>
  </si>
  <si>
    <t>7758113154</t>
  </si>
  <si>
    <t>7758314058</t>
  </si>
  <si>
    <t>7759125803</t>
  </si>
  <si>
    <t>7759144349</t>
  </si>
  <si>
    <t>7759201725</t>
  </si>
  <si>
    <t>7760040387</t>
  </si>
  <si>
    <t>7760180560</t>
  </si>
  <si>
    <t>7760280935</t>
  </si>
  <si>
    <t>7760291979</t>
  </si>
  <si>
    <t>7761110148</t>
  </si>
  <si>
    <t>7761164532</t>
  </si>
  <si>
    <t>7761271243</t>
  </si>
  <si>
    <t>7801041490</t>
  </si>
  <si>
    <t>7801083378</t>
  </si>
  <si>
    <t>7801254362</t>
  </si>
  <si>
    <t>7802114144</t>
  </si>
  <si>
    <t>7802141996</t>
  </si>
  <si>
    <t>7802182993</t>
  </si>
  <si>
    <t>7802203024</t>
  </si>
  <si>
    <t>7803061398</t>
  </si>
  <si>
    <t>7803130687</t>
  </si>
  <si>
    <t>7803144360</t>
  </si>
  <si>
    <t>7803173246</t>
  </si>
  <si>
    <t>7803191990</t>
  </si>
  <si>
    <t>7803254360</t>
  </si>
  <si>
    <t>7804080845</t>
  </si>
  <si>
    <t>7804081318</t>
  </si>
  <si>
    <t>7804194376</t>
  </si>
  <si>
    <t>7804251213</t>
  </si>
  <si>
    <t>7805063519</t>
  </si>
  <si>
    <t>7805153433</t>
  </si>
  <si>
    <t>7806211490</t>
  </si>
  <si>
    <t>7806262233</t>
  </si>
  <si>
    <t>7807071349</t>
  </si>
  <si>
    <t>7807100675</t>
  </si>
  <si>
    <t>7807200566</t>
  </si>
  <si>
    <t>7807261220</t>
  </si>
  <si>
    <t>7807264366</t>
  </si>
  <si>
    <t>7808030868</t>
  </si>
  <si>
    <t>7808173593</t>
  </si>
  <si>
    <t>7808184780</t>
  </si>
  <si>
    <t>7808311764</t>
  </si>
  <si>
    <t>7851120783</t>
  </si>
  <si>
    <t>7851162759</t>
  </si>
  <si>
    <t>7851164475</t>
  </si>
  <si>
    <t>7851211236</t>
  </si>
  <si>
    <t>7851231443</t>
  </si>
  <si>
    <t>7852150856</t>
  </si>
  <si>
    <t>7853011826</t>
  </si>
  <si>
    <t>7853151768</t>
  </si>
  <si>
    <t>7855203664</t>
  </si>
  <si>
    <t>7856141909</t>
  </si>
  <si>
    <t>7856254714</t>
  </si>
  <si>
    <t>7857301408</t>
  </si>
  <si>
    <t>7858121491</t>
  </si>
  <si>
    <t>7858154722</t>
  </si>
  <si>
    <t>7858224825</t>
  </si>
  <si>
    <t>RC</t>
  </si>
  <si>
    <t>Pohlaví</t>
  </si>
  <si>
    <t>iná metóda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</si>
</sst>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\,\ yyyy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>
      <alignment horizontal="center" wrapText="1"/>
    </xf>
    <xf numFmtId="164" fontId="2" fillId="0" borderId="0" applyFill="0" applyBorder="0" applyAlignment="0" applyProtection="0">
      <alignment wrapText="1"/>
    </xf>
    <xf numFmtId="0" fontId="3" fillId="0" borderId="0">
      <alignment horizontal="left"/>
    </xf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4">
    <cellStyle name="Normal_SOLVER1" xfId="3"/>
    <cellStyle name="Normálna" xfId="0" builtinId="0"/>
    <cellStyle name="Style 27" xfId="2"/>
    <cellStyle name="Style 35" xfId="1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I303"/>
  <sheetViews>
    <sheetView tabSelected="1" workbookViewId="0">
      <selection activeCell="D6" sqref="D6"/>
    </sheetView>
  </sheetViews>
  <sheetFormatPr defaultRowHeight="15" x14ac:dyDescent="0.25"/>
  <cols>
    <col min="1" max="1" width="15.7109375" customWidth="1"/>
    <col min="2" max="2" width="20.5703125" style="5" customWidth="1"/>
    <col min="3" max="3" width="11.7109375" customWidth="1"/>
    <col min="7" max="7" width="12.28515625" customWidth="1"/>
  </cols>
  <sheetData>
    <row r="1" spans="1:9" s="5" customFormat="1" x14ac:dyDescent="0.25">
      <c r="A1" s="5" t="s">
        <v>20</v>
      </c>
      <c r="B1" s="5" t="s">
        <v>21</v>
      </c>
      <c r="C1" s="5" t="s">
        <v>268</v>
      </c>
    </row>
    <row r="2" spans="1:9" x14ac:dyDescent="0.25">
      <c r="A2">
        <v>0.93982174961001641</v>
      </c>
      <c r="B2" s="5" t="str">
        <f>INDEX(Parametry!$C$2:$C$11,11-COUNTIF(Parametry!$B$2:$B$11,"&gt;"&amp;A2))</f>
        <v>J</v>
      </c>
      <c r="C2" t="str">
        <f>INDEX(Parametry!$C$2:$C$11,IFERROR(MATCH(A2,Parametry!$B$2:$B$11,1),0)+1)</f>
        <v>J</v>
      </c>
      <c r="F2" s="5"/>
      <c r="G2" s="5"/>
      <c r="H2" s="5"/>
      <c r="I2" s="5"/>
    </row>
    <row r="3" spans="1:9" x14ac:dyDescent="0.25">
      <c r="A3">
        <v>0.33679974057854634</v>
      </c>
      <c r="B3" s="5" t="str">
        <f>INDEX(Parametry!$C$2:$C$11,11-COUNTIF(Parametry!$B$2:$B$11,"&gt;"&amp;A3))</f>
        <v>D</v>
      </c>
      <c r="C3" t="str">
        <f>INDEX(Parametry!$C$2:$C$11,IFERROR(MATCH(A3,Parametry!$B$2:$B$11,1),0)+1)</f>
        <v>D</v>
      </c>
      <c r="F3" s="5"/>
      <c r="G3" s="5"/>
      <c r="H3" s="5"/>
    </row>
    <row r="4" spans="1:9" x14ac:dyDescent="0.25">
      <c r="A4">
        <v>5.7824474027209916E-2</v>
      </c>
      <c r="B4" s="5" t="str">
        <f>INDEX(Parametry!$C$2:$C$11,11-COUNTIF(Parametry!$B$2:$B$11,"&gt;"&amp;A4))</f>
        <v>A</v>
      </c>
      <c r="C4" t="str">
        <f>INDEX(Parametry!$C$2:$C$11,IFERROR(MATCH(A4,Parametry!$B$2:$B$11,1),0)+1)</f>
        <v>A</v>
      </c>
      <c r="F4" s="5"/>
      <c r="G4" s="5"/>
      <c r="H4" s="5"/>
    </row>
    <row r="5" spans="1:9" x14ac:dyDescent="0.25">
      <c r="A5">
        <v>0.71771623083301417</v>
      </c>
      <c r="B5" s="5" t="str">
        <f>INDEX(Parametry!$C$2:$C$11,11-COUNTIF(Parametry!$B$2:$B$11,"&gt;"&amp;A5))</f>
        <v>H</v>
      </c>
      <c r="C5" t="str">
        <f>INDEX(Parametry!$C$2:$C$11,IFERROR(MATCH(A5,Parametry!$B$2:$B$11,1),0)+1)</f>
        <v>H</v>
      </c>
      <c r="F5" s="5"/>
      <c r="G5" s="5"/>
      <c r="H5" s="5"/>
    </row>
    <row r="6" spans="1:9" x14ac:dyDescent="0.25">
      <c r="A6">
        <v>0.12346417015744027</v>
      </c>
      <c r="B6" s="5" t="str">
        <f>INDEX(Parametry!$C$2:$C$11,11-COUNTIF(Parametry!$B$2:$B$11,"&gt;"&amp;A6))</f>
        <v>B</v>
      </c>
      <c r="C6" t="str">
        <f>INDEX(Parametry!$C$2:$C$11,IFERROR(MATCH(A6,Parametry!$B$2:$B$11,1),0)+1)</f>
        <v>B</v>
      </c>
      <c r="F6" s="5"/>
      <c r="G6" s="5"/>
      <c r="H6" s="5"/>
    </row>
    <row r="7" spans="1:9" x14ac:dyDescent="0.25">
      <c r="A7">
        <v>4.9194562100039696E-2</v>
      </c>
      <c r="B7" s="5" t="str">
        <f>INDEX(Parametry!$C$2:$C$11,11-COUNTIF(Parametry!$B$2:$B$11,"&gt;"&amp;A7))</f>
        <v>A</v>
      </c>
      <c r="C7" t="str">
        <f>INDEX(Parametry!$C$2:$C$11,IFERROR(MATCH(A7,Parametry!$B$2:$B$11,1),0)+1)</f>
        <v>A</v>
      </c>
      <c r="F7" s="5"/>
      <c r="G7" s="5"/>
      <c r="H7" s="5"/>
    </row>
    <row r="8" spans="1:9" x14ac:dyDescent="0.25">
      <c r="A8">
        <v>0.58073999467671988</v>
      </c>
      <c r="B8" s="5" t="str">
        <f>INDEX(Parametry!$C$2:$C$11,11-COUNTIF(Parametry!$B$2:$B$11,"&gt;"&amp;A8))</f>
        <v>F</v>
      </c>
      <c r="C8" t="str">
        <f>INDEX(Parametry!$C$2:$C$11,IFERROR(MATCH(A8,Parametry!$B$2:$B$11,1),0)+1)</f>
        <v>F</v>
      </c>
      <c r="F8" s="5"/>
      <c r="G8" s="5"/>
      <c r="H8" s="5"/>
    </row>
    <row r="9" spans="1:9" x14ac:dyDescent="0.25">
      <c r="A9">
        <v>0.13221713666020296</v>
      </c>
      <c r="B9" s="5" t="str">
        <f>INDEX(Parametry!$C$2:$C$11,11-COUNTIF(Parametry!$B$2:$B$11,"&gt;"&amp;A9))</f>
        <v>B</v>
      </c>
      <c r="C9" t="str">
        <f>INDEX(Parametry!$C$2:$C$11,IFERROR(MATCH(A9,Parametry!$B$2:$B$11,1),0)+1)</f>
        <v>B</v>
      </c>
      <c r="F9" s="5"/>
      <c r="G9" s="5"/>
      <c r="H9" s="5"/>
    </row>
    <row r="10" spans="1:9" x14ac:dyDescent="0.25">
      <c r="A10">
        <v>3.9659271293066678E-2</v>
      </c>
      <c r="B10" s="5" t="str">
        <f>INDEX(Parametry!$C$2:$C$11,11-COUNTIF(Parametry!$B$2:$B$11,"&gt;"&amp;A10))</f>
        <v>A</v>
      </c>
      <c r="C10" t="str">
        <f>INDEX(Parametry!$C$2:$C$11,IFERROR(MATCH(A10,Parametry!$B$2:$B$11,1),0)+1)</f>
        <v>A</v>
      </c>
      <c r="F10" s="5"/>
      <c r="G10" s="5"/>
      <c r="H10" s="5"/>
    </row>
    <row r="11" spans="1:9" x14ac:dyDescent="0.25">
      <c r="A11">
        <v>0.75888465691620732</v>
      </c>
      <c r="B11" s="5" t="str">
        <f>INDEX(Parametry!$C$2:$C$11,11-COUNTIF(Parametry!$B$2:$B$11,"&gt;"&amp;A11))</f>
        <v>H</v>
      </c>
      <c r="C11" t="str">
        <f>INDEX(Parametry!$C$2:$C$11,IFERROR(MATCH(A11,Parametry!$B$2:$B$11,1),0)+1)</f>
        <v>H</v>
      </c>
      <c r="F11" s="5"/>
      <c r="G11" s="5"/>
      <c r="H11" s="5"/>
    </row>
    <row r="12" spans="1:9" x14ac:dyDescent="0.25">
      <c r="A12">
        <v>5.6945956651475615E-2</v>
      </c>
      <c r="B12" s="5" t="str">
        <f>INDEX(Parametry!$C$2:$C$11,11-COUNTIF(Parametry!$B$2:$B$11,"&gt;"&amp;A12))</f>
        <v>A</v>
      </c>
      <c r="C12" t="str">
        <f>INDEX(Parametry!$C$2:$C$11,IFERROR(MATCH(A12,Parametry!$B$2:$B$11,1),0)+1)</f>
        <v>A</v>
      </c>
      <c r="F12" s="5"/>
      <c r="G12" s="5"/>
      <c r="H12" s="5"/>
    </row>
    <row r="13" spans="1:9" x14ac:dyDescent="0.25">
      <c r="A13">
        <v>0.62141790928003782</v>
      </c>
      <c r="B13" s="5" t="str">
        <f>INDEX(Parametry!$C$2:$C$11,11-COUNTIF(Parametry!$B$2:$B$11,"&gt;"&amp;A13))</f>
        <v>G</v>
      </c>
      <c r="C13" t="str">
        <f>INDEX(Parametry!$C$2:$C$11,IFERROR(MATCH(A13,Parametry!$B$2:$B$11,1),0)+1)</f>
        <v>G</v>
      </c>
    </row>
    <row r="14" spans="1:9" x14ac:dyDescent="0.25">
      <c r="A14">
        <v>0.30857423998390976</v>
      </c>
      <c r="B14" s="5" t="str">
        <f>INDEX(Parametry!$C$2:$C$11,11-COUNTIF(Parametry!$B$2:$B$11,"&gt;"&amp;A14))</f>
        <v>D</v>
      </c>
      <c r="C14" t="str">
        <f>INDEX(Parametry!$C$2:$C$11,IFERROR(MATCH(A14,Parametry!$B$2:$B$11,1),0)+1)</f>
        <v>D</v>
      </c>
    </row>
    <row r="15" spans="1:9" x14ac:dyDescent="0.25">
      <c r="A15">
        <v>0.73886743725246651</v>
      </c>
      <c r="B15" s="5" t="str">
        <f>INDEX(Parametry!$C$2:$C$11,11-COUNTIF(Parametry!$B$2:$B$11,"&gt;"&amp;A15))</f>
        <v>H</v>
      </c>
      <c r="C15" t="str">
        <f>INDEX(Parametry!$C$2:$C$11,IFERROR(MATCH(A15,Parametry!$B$2:$B$11,1),0)+1)</f>
        <v>H</v>
      </c>
    </row>
    <row r="16" spans="1:9" x14ac:dyDescent="0.25">
      <c r="A16">
        <v>0.11224105400441564</v>
      </c>
      <c r="B16" s="5" t="str">
        <f>INDEX(Parametry!$C$2:$C$11,11-COUNTIF(Parametry!$B$2:$B$11,"&gt;"&amp;A16))</f>
        <v>B</v>
      </c>
      <c r="C16" t="str">
        <f>INDEX(Parametry!$C$2:$C$11,IFERROR(MATCH(A16,Parametry!$B$2:$B$11,1),0)+1)</f>
        <v>B</v>
      </c>
    </row>
    <row r="17" spans="1:3" x14ac:dyDescent="0.25">
      <c r="A17">
        <v>0.15922671570629632</v>
      </c>
      <c r="B17" s="5" t="str">
        <f>INDEX(Parametry!$C$2:$C$11,11-COUNTIF(Parametry!$B$2:$B$11,"&gt;"&amp;A17))</f>
        <v>B</v>
      </c>
      <c r="C17" t="str">
        <f>INDEX(Parametry!$C$2:$C$11,IFERROR(MATCH(A17,Parametry!$B$2:$B$11,1),0)+1)</f>
        <v>B</v>
      </c>
    </row>
    <row r="18" spans="1:3" x14ac:dyDescent="0.25">
      <c r="A18">
        <v>0.2349615838557465</v>
      </c>
      <c r="B18" s="5" t="str">
        <f>INDEX(Parametry!$C$2:$C$11,11-COUNTIF(Parametry!$B$2:$B$11,"&gt;"&amp;A18))</f>
        <v>C</v>
      </c>
      <c r="C18" t="str">
        <f>INDEX(Parametry!$C$2:$C$11,IFERROR(MATCH(A18,Parametry!$B$2:$B$11,1),0)+1)</f>
        <v>C</v>
      </c>
    </row>
    <row r="19" spans="1:3" x14ac:dyDescent="0.25">
      <c r="A19">
        <v>0.81020243806214698</v>
      </c>
      <c r="B19" s="5" t="str">
        <f>INDEX(Parametry!$C$2:$C$11,11-COUNTIF(Parametry!$B$2:$B$11,"&gt;"&amp;A19))</f>
        <v>I</v>
      </c>
      <c r="C19" t="str">
        <f>INDEX(Parametry!$C$2:$C$11,IFERROR(MATCH(A19,Parametry!$B$2:$B$11,1),0)+1)</f>
        <v>I</v>
      </c>
    </row>
    <row r="20" spans="1:3" x14ac:dyDescent="0.25">
      <c r="A20">
        <v>0.97259051863432289</v>
      </c>
      <c r="B20" s="5" t="str">
        <f>INDEX(Parametry!$C$2:$C$11,11-COUNTIF(Parametry!$B$2:$B$11,"&gt;"&amp;A20))</f>
        <v>J</v>
      </c>
      <c r="C20" t="str">
        <f>INDEX(Parametry!$C$2:$C$11,IFERROR(MATCH(A20,Parametry!$B$2:$B$11,1),0)+1)</f>
        <v>J</v>
      </c>
    </row>
    <row r="21" spans="1:3" x14ac:dyDescent="0.25">
      <c r="A21">
        <v>0.22916972429603422</v>
      </c>
      <c r="B21" s="5" t="str">
        <f>INDEX(Parametry!$C$2:$C$11,11-COUNTIF(Parametry!$B$2:$B$11,"&gt;"&amp;A21))</f>
        <v>C</v>
      </c>
      <c r="C21" t="str">
        <f>INDEX(Parametry!$C$2:$C$11,IFERROR(MATCH(A21,Parametry!$B$2:$B$11,1),0)+1)</f>
        <v>C</v>
      </c>
    </row>
    <row r="22" spans="1:3" x14ac:dyDescent="0.25">
      <c r="A22">
        <v>0.79489263520657527</v>
      </c>
      <c r="B22" s="5" t="str">
        <f>INDEX(Parametry!$C$2:$C$11,11-COUNTIF(Parametry!$B$2:$B$11,"&gt;"&amp;A22))</f>
        <v>H</v>
      </c>
      <c r="C22" t="str">
        <f>INDEX(Parametry!$C$2:$C$11,IFERROR(MATCH(A22,Parametry!$B$2:$B$11,1),0)+1)</f>
        <v>H</v>
      </c>
    </row>
    <row r="23" spans="1:3" x14ac:dyDescent="0.25">
      <c r="A23">
        <v>0.62953793931893243</v>
      </c>
      <c r="B23" s="5" t="str">
        <f>INDEX(Parametry!$C$2:$C$11,11-COUNTIF(Parametry!$B$2:$B$11,"&gt;"&amp;A23))</f>
        <v>G</v>
      </c>
      <c r="C23" t="str">
        <f>INDEX(Parametry!$C$2:$C$11,IFERROR(MATCH(A23,Parametry!$B$2:$B$11,1),0)+1)</f>
        <v>G</v>
      </c>
    </row>
    <row r="24" spans="1:3" x14ac:dyDescent="0.25">
      <c r="A24">
        <v>0.82988950244768001</v>
      </c>
      <c r="B24" s="5" t="str">
        <f>INDEX(Parametry!$C$2:$C$11,11-COUNTIF(Parametry!$B$2:$B$11,"&gt;"&amp;A24))</f>
        <v>I</v>
      </c>
      <c r="C24" t="str">
        <f>INDEX(Parametry!$C$2:$C$11,IFERROR(MATCH(A24,Parametry!$B$2:$B$11,1),0)+1)</f>
        <v>I</v>
      </c>
    </row>
    <row r="25" spans="1:3" x14ac:dyDescent="0.25">
      <c r="A25">
        <v>0.1354450323583658</v>
      </c>
      <c r="B25" s="5" t="str">
        <f>INDEX(Parametry!$C$2:$C$11,11-COUNTIF(Parametry!$B$2:$B$11,"&gt;"&amp;A25))</f>
        <v>B</v>
      </c>
      <c r="C25" t="str">
        <f>INDEX(Parametry!$C$2:$C$11,IFERROR(MATCH(A25,Parametry!$B$2:$B$11,1),0)+1)</f>
        <v>B</v>
      </c>
    </row>
    <row r="26" spans="1:3" x14ac:dyDescent="0.25">
      <c r="A26">
        <v>0.30850131084397092</v>
      </c>
      <c r="B26" s="5" t="str">
        <f>INDEX(Parametry!$C$2:$C$11,11-COUNTIF(Parametry!$B$2:$B$11,"&gt;"&amp;A26))</f>
        <v>D</v>
      </c>
      <c r="C26" t="str">
        <f>INDEX(Parametry!$C$2:$C$11,IFERROR(MATCH(A26,Parametry!$B$2:$B$11,1),0)+1)</f>
        <v>D</v>
      </c>
    </row>
    <row r="27" spans="1:3" x14ac:dyDescent="0.25">
      <c r="A27">
        <v>0.57275475098533524</v>
      </c>
      <c r="B27" s="5" t="str">
        <f>INDEX(Parametry!$C$2:$C$11,11-COUNTIF(Parametry!$B$2:$B$11,"&gt;"&amp;A27))</f>
        <v>F</v>
      </c>
      <c r="C27" t="str">
        <f>INDEX(Parametry!$C$2:$C$11,IFERROR(MATCH(A27,Parametry!$B$2:$B$11,1),0)+1)</f>
        <v>F</v>
      </c>
    </row>
    <row r="28" spans="1:3" x14ac:dyDescent="0.25">
      <c r="A28">
        <v>0.26380358012143901</v>
      </c>
      <c r="B28" s="5" t="str">
        <f>INDEX(Parametry!$C$2:$C$11,11-COUNTIF(Parametry!$B$2:$B$11,"&gt;"&amp;A28))</f>
        <v>C</v>
      </c>
      <c r="C28" t="str">
        <f>INDEX(Parametry!$C$2:$C$11,IFERROR(MATCH(A28,Parametry!$B$2:$B$11,1),0)+1)</f>
        <v>C</v>
      </c>
    </row>
    <row r="29" spans="1:3" x14ac:dyDescent="0.25">
      <c r="A29">
        <v>0.67341624944751477</v>
      </c>
      <c r="B29" s="5" t="str">
        <f>INDEX(Parametry!$C$2:$C$11,11-COUNTIF(Parametry!$B$2:$B$11,"&gt;"&amp;A29))</f>
        <v>G</v>
      </c>
      <c r="C29" t="str">
        <f>INDEX(Parametry!$C$2:$C$11,IFERROR(MATCH(A29,Parametry!$B$2:$B$11,1),0)+1)</f>
        <v>G</v>
      </c>
    </row>
    <row r="30" spans="1:3" x14ac:dyDescent="0.25">
      <c r="A30">
        <v>0.84395808342000866</v>
      </c>
      <c r="B30" s="5" t="str">
        <f>INDEX(Parametry!$C$2:$C$11,11-COUNTIF(Parametry!$B$2:$B$11,"&gt;"&amp;A30))</f>
        <v>I</v>
      </c>
      <c r="C30" t="str">
        <f>INDEX(Parametry!$C$2:$C$11,IFERROR(MATCH(A30,Parametry!$B$2:$B$11,1),0)+1)</f>
        <v>I</v>
      </c>
    </row>
    <row r="31" spans="1:3" x14ac:dyDescent="0.25">
      <c r="A31">
        <v>7.5755006766219934E-2</v>
      </c>
      <c r="B31" s="5" t="str">
        <f>INDEX(Parametry!$C$2:$C$11,11-COUNTIF(Parametry!$B$2:$B$11,"&gt;"&amp;A31))</f>
        <v>A</v>
      </c>
      <c r="C31" t="str">
        <f>INDEX(Parametry!$C$2:$C$11,IFERROR(MATCH(A31,Parametry!$B$2:$B$11,1),0)+1)</f>
        <v>A</v>
      </c>
    </row>
    <row r="32" spans="1:3" x14ac:dyDescent="0.25">
      <c r="A32">
        <v>0.65371386635725948</v>
      </c>
      <c r="B32" s="5" t="str">
        <f>INDEX(Parametry!$C$2:$C$11,11-COUNTIF(Parametry!$B$2:$B$11,"&gt;"&amp;A32))</f>
        <v>G</v>
      </c>
      <c r="C32" t="str">
        <f>INDEX(Parametry!$C$2:$C$11,IFERROR(MATCH(A32,Parametry!$B$2:$B$11,1),0)+1)</f>
        <v>G</v>
      </c>
    </row>
    <row r="33" spans="1:3" x14ac:dyDescent="0.25">
      <c r="A33">
        <v>0.13500894278695141</v>
      </c>
      <c r="B33" s="5" t="str">
        <f>INDEX(Parametry!$C$2:$C$11,11-COUNTIF(Parametry!$B$2:$B$11,"&gt;"&amp;A33))</f>
        <v>B</v>
      </c>
      <c r="C33" t="str">
        <f>INDEX(Parametry!$C$2:$C$11,IFERROR(MATCH(A33,Parametry!$B$2:$B$11,1),0)+1)</f>
        <v>B</v>
      </c>
    </row>
    <row r="34" spans="1:3" x14ac:dyDescent="0.25">
      <c r="A34">
        <v>0.41417342998911466</v>
      </c>
      <c r="B34" s="5" t="str">
        <f>INDEX(Parametry!$C$2:$C$11,11-COUNTIF(Parametry!$B$2:$B$11,"&gt;"&amp;A34))</f>
        <v>E</v>
      </c>
      <c r="C34" t="str">
        <f>INDEX(Parametry!$C$2:$C$11,IFERROR(MATCH(A34,Parametry!$B$2:$B$11,1),0)+1)</f>
        <v>E</v>
      </c>
    </row>
    <row r="35" spans="1:3" x14ac:dyDescent="0.25">
      <c r="A35">
        <v>0.5291073949728553</v>
      </c>
      <c r="B35" s="5" t="str">
        <f>INDEX(Parametry!$C$2:$C$11,11-COUNTIF(Parametry!$B$2:$B$11,"&gt;"&amp;A35))</f>
        <v>F</v>
      </c>
      <c r="C35" t="str">
        <f>INDEX(Parametry!$C$2:$C$11,IFERROR(MATCH(A35,Parametry!$B$2:$B$11,1),0)+1)</f>
        <v>F</v>
      </c>
    </row>
    <row r="36" spans="1:3" x14ac:dyDescent="0.25">
      <c r="A36">
        <v>0.72807695878612211</v>
      </c>
      <c r="B36" s="5" t="str">
        <f>INDEX(Parametry!$C$2:$C$11,11-COUNTIF(Parametry!$B$2:$B$11,"&gt;"&amp;A36))</f>
        <v>H</v>
      </c>
      <c r="C36" t="str">
        <f>INDEX(Parametry!$C$2:$C$11,IFERROR(MATCH(A36,Parametry!$B$2:$B$11,1),0)+1)</f>
        <v>H</v>
      </c>
    </row>
    <row r="37" spans="1:3" x14ac:dyDescent="0.25">
      <c r="A37">
        <v>0.58291796480297797</v>
      </c>
      <c r="B37" s="5" t="str">
        <f>INDEX(Parametry!$C$2:$C$11,11-COUNTIF(Parametry!$B$2:$B$11,"&gt;"&amp;A37))</f>
        <v>F</v>
      </c>
      <c r="C37" t="str">
        <f>INDEX(Parametry!$C$2:$C$11,IFERROR(MATCH(A37,Parametry!$B$2:$B$11,1),0)+1)</f>
        <v>F</v>
      </c>
    </row>
    <row r="38" spans="1:3" x14ac:dyDescent="0.25">
      <c r="A38">
        <v>0.82419731044366473</v>
      </c>
      <c r="B38" s="5" t="str">
        <f>INDEX(Parametry!$C$2:$C$11,11-COUNTIF(Parametry!$B$2:$B$11,"&gt;"&amp;A38))</f>
        <v>I</v>
      </c>
      <c r="C38" t="str">
        <f>INDEX(Parametry!$C$2:$C$11,IFERROR(MATCH(A38,Parametry!$B$2:$B$11,1),0)+1)</f>
        <v>I</v>
      </c>
    </row>
    <row r="39" spans="1:3" x14ac:dyDescent="0.25">
      <c r="A39">
        <v>0.17053440452153679</v>
      </c>
      <c r="B39" s="5" t="str">
        <f>INDEX(Parametry!$C$2:$C$11,11-COUNTIF(Parametry!$B$2:$B$11,"&gt;"&amp;A39))</f>
        <v>B</v>
      </c>
      <c r="C39" t="str">
        <f>INDEX(Parametry!$C$2:$C$11,IFERROR(MATCH(A39,Parametry!$B$2:$B$11,1),0)+1)</f>
        <v>B</v>
      </c>
    </row>
    <row r="40" spans="1:3" x14ac:dyDescent="0.25">
      <c r="A40">
        <v>0.24080516209461611</v>
      </c>
      <c r="B40" s="5" t="str">
        <f>INDEX(Parametry!$C$2:$C$11,11-COUNTIF(Parametry!$B$2:$B$11,"&gt;"&amp;A40))</f>
        <v>C</v>
      </c>
      <c r="C40" t="str">
        <f>INDEX(Parametry!$C$2:$C$11,IFERROR(MATCH(A40,Parametry!$B$2:$B$11,1),0)+1)</f>
        <v>C</v>
      </c>
    </row>
    <row r="41" spans="1:3" x14ac:dyDescent="0.25">
      <c r="A41">
        <v>0.15927430036678991</v>
      </c>
      <c r="B41" s="5" t="str">
        <f>INDEX(Parametry!$C$2:$C$11,11-COUNTIF(Parametry!$B$2:$B$11,"&gt;"&amp;A41))</f>
        <v>B</v>
      </c>
      <c r="C41" t="str">
        <f>INDEX(Parametry!$C$2:$C$11,IFERROR(MATCH(A41,Parametry!$B$2:$B$11,1),0)+1)</f>
        <v>B</v>
      </c>
    </row>
    <row r="42" spans="1:3" x14ac:dyDescent="0.25">
      <c r="A42">
        <v>0.67580344151572036</v>
      </c>
      <c r="B42" s="5" t="str">
        <f>INDEX(Parametry!$C$2:$C$11,11-COUNTIF(Parametry!$B$2:$B$11,"&gt;"&amp;A42))</f>
        <v>G</v>
      </c>
      <c r="C42" t="str">
        <f>INDEX(Parametry!$C$2:$C$11,IFERROR(MATCH(A42,Parametry!$B$2:$B$11,1),0)+1)</f>
        <v>G</v>
      </c>
    </row>
    <row r="43" spans="1:3" x14ac:dyDescent="0.25">
      <c r="A43">
        <v>0.72036422192480698</v>
      </c>
      <c r="B43" s="5" t="str">
        <f>INDEX(Parametry!$C$2:$C$11,11-COUNTIF(Parametry!$B$2:$B$11,"&gt;"&amp;A43))</f>
        <v>H</v>
      </c>
      <c r="C43" t="str">
        <f>INDEX(Parametry!$C$2:$C$11,IFERROR(MATCH(A43,Parametry!$B$2:$B$11,1),0)+1)</f>
        <v>H</v>
      </c>
    </row>
    <row r="44" spans="1:3" x14ac:dyDescent="0.25">
      <c r="A44">
        <v>0.64430599990698634</v>
      </c>
      <c r="B44" s="5" t="str">
        <f>INDEX(Parametry!$C$2:$C$11,11-COUNTIF(Parametry!$B$2:$B$11,"&gt;"&amp;A44))</f>
        <v>G</v>
      </c>
      <c r="C44" t="str">
        <f>INDEX(Parametry!$C$2:$C$11,IFERROR(MATCH(A44,Parametry!$B$2:$B$11,1),0)+1)</f>
        <v>G</v>
      </c>
    </row>
    <row r="45" spans="1:3" x14ac:dyDescent="0.25">
      <c r="A45">
        <v>0.56029151087978635</v>
      </c>
      <c r="B45" s="5" t="str">
        <f>INDEX(Parametry!$C$2:$C$11,11-COUNTIF(Parametry!$B$2:$B$11,"&gt;"&amp;A45))</f>
        <v>F</v>
      </c>
      <c r="C45" t="str">
        <f>INDEX(Parametry!$C$2:$C$11,IFERROR(MATCH(A45,Parametry!$B$2:$B$11,1),0)+1)</f>
        <v>F</v>
      </c>
    </row>
    <row r="46" spans="1:3" x14ac:dyDescent="0.25">
      <c r="A46">
        <v>0.94686631685494715</v>
      </c>
      <c r="B46" s="5" t="str">
        <f>INDEX(Parametry!$C$2:$C$11,11-COUNTIF(Parametry!$B$2:$B$11,"&gt;"&amp;A46))</f>
        <v>J</v>
      </c>
      <c r="C46" t="str">
        <f>INDEX(Parametry!$C$2:$C$11,IFERROR(MATCH(A46,Parametry!$B$2:$B$11,1),0)+1)</f>
        <v>J</v>
      </c>
    </row>
    <row r="47" spans="1:3" x14ac:dyDescent="0.25">
      <c r="A47">
        <v>0.29429882517650607</v>
      </c>
      <c r="B47" s="5" t="str">
        <f>INDEX(Parametry!$C$2:$C$11,11-COUNTIF(Parametry!$B$2:$B$11,"&gt;"&amp;A47))</f>
        <v>C</v>
      </c>
      <c r="C47" t="str">
        <f>INDEX(Parametry!$C$2:$C$11,IFERROR(MATCH(A47,Parametry!$B$2:$B$11,1),0)+1)</f>
        <v>C</v>
      </c>
    </row>
    <row r="48" spans="1:3" x14ac:dyDescent="0.25">
      <c r="A48">
        <v>0.48873153139614345</v>
      </c>
      <c r="B48" s="5" t="str">
        <f>INDEX(Parametry!$C$2:$C$11,11-COUNTIF(Parametry!$B$2:$B$11,"&gt;"&amp;A48))</f>
        <v>E</v>
      </c>
      <c r="C48" t="str">
        <f>INDEX(Parametry!$C$2:$C$11,IFERROR(MATCH(A48,Parametry!$B$2:$B$11,1),0)+1)</f>
        <v>E</v>
      </c>
    </row>
    <row r="49" spans="1:3" x14ac:dyDescent="0.25">
      <c r="A49">
        <v>4.7124623672014421E-2</v>
      </c>
      <c r="B49" s="5" t="str">
        <f>INDEX(Parametry!$C$2:$C$11,11-COUNTIF(Parametry!$B$2:$B$11,"&gt;"&amp;A49))</f>
        <v>A</v>
      </c>
      <c r="C49" t="str">
        <f>INDEX(Parametry!$C$2:$C$11,IFERROR(MATCH(A49,Parametry!$B$2:$B$11,1),0)+1)</f>
        <v>A</v>
      </c>
    </row>
    <row r="50" spans="1:3" x14ac:dyDescent="0.25">
      <c r="A50">
        <v>0.26440024402872053</v>
      </c>
      <c r="B50" s="5" t="str">
        <f>INDEX(Parametry!$C$2:$C$11,11-COUNTIF(Parametry!$B$2:$B$11,"&gt;"&amp;A50))</f>
        <v>C</v>
      </c>
      <c r="C50" t="str">
        <f>INDEX(Parametry!$C$2:$C$11,IFERROR(MATCH(A50,Parametry!$B$2:$B$11,1),0)+1)</f>
        <v>C</v>
      </c>
    </row>
    <row r="51" spans="1:3" x14ac:dyDescent="0.25">
      <c r="A51">
        <v>0.18790316555657594</v>
      </c>
      <c r="B51" s="5" t="str">
        <f>INDEX(Parametry!$C$2:$C$11,11-COUNTIF(Parametry!$B$2:$B$11,"&gt;"&amp;A51))</f>
        <v>B</v>
      </c>
      <c r="C51" t="str">
        <f>INDEX(Parametry!$C$2:$C$11,IFERROR(MATCH(A51,Parametry!$B$2:$B$11,1),0)+1)</f>
        <v>B</v>
      </c>
    </row>
    <row r="52" spans="1:3" x14ac:dyDescent="0.25">
      <c r="A52">
        <v>0.69169200477915127</v>
      </c>
      <c r="B52" s="5" t="str">
        <f>INDEX(Parametry!$C$2:$C$11,11-COUNTIF(Parametry!$B$2:$B$11,"&gt;"&amp;A52))</f>
        <v>G</v>
      </c>
      <c r="C52" t="str">
        <f>INDEX(Parametry!$C$2:$C$11,IFERROR(MATCH(A52,Parametry!$B$2:$B$11,1),0)+1)</f>
        <v>G</v>
      </c>
    </row>
    <row r="53" spans="1:3" x14ac:dyDescent="0.25">
      <c r="A53">
        <v>0.99383258913948191</v>
      </c>
      <c r="B53" s="5" t="str">
        <f>INDEX(Parametry!$C$2:$C$11,11-COUNTIF(Parametry!$B$2:$B$11,"&gt;"&amp;A53))</f>
        <v>J</v>
      </c>
      <c r="C53" t="str">
        <f>INDEX(Parametry!$C$2:$C$11,IFERROR(MATCH(A53,Parametry!$B$2:$B$11,1),0)+1)</f>
        <v>J</v>
      </c>
    </row>
    <row r="54" spans="1:3" x14ac:dyDescent="0.25">
      <c r="A54">
        <v>0.47196328052536951</v>
      </c>
      <c r="B54" s="5" t="str">
        <f>INDEX(Parametry!$C$2:$C$11,11-COUNTIF(Parametry!$B$2:$B$11,"&gt;"&amp;A54))</f>
        <v>E</v>
      </c>
      <c r="C54" t="str">
        <f>INDEX(Parametry!$C$2:$C$11,IFERROR(MATCH(A54,Parametry!$B$2:$B$11,1),0)+1)</f>
        <v>E</v>
      </c>
    </row>
    <row r="55" spans="1:3" x14ac:dyDescent="0.25">
      <c r="A55">
        <v>0.44863365952526801</v>
      </c>
      <c r="B55" s="5" t="str">
        <f>INDEX(Parametry!$C$2:$C$11,11-COUNTIF(Parametry!$B$2:$B$11,"&gt;"&amp;A55))</f>
        <v>E</v>
      </c>
      <c r="C55" t="str">
        <f>INDEX(Parametry!$C$2:$C$11,IFERROR(MATCH(A55,Parametry!$B$2:$B$11,1),0)+1)</f>
        <v>E</v>
      </c>
    </row>
    <row r="56" spans="1:3" x14ac:dyDescent="0.25">
      <c r="A56">
        <v>0.88449296139278599</v>
      </c>
      <c r="B56" s="5" t="str">
        <f>INDEX(Parametry!$C$2:$C$11,11-COUNTIF(Parametry!$B$2:$B$11,"&gt;"&amp;A56))</f>
        <v>I</v>
      </c>
      <c r="C56" t="str">
        <f>INDEX(Parametry!$C$2:$C$11,IFERROR(MATCH(A56,Parametry!$B$2:$B$11,1),0)+1)</f>
        <v>I</v>
      </c>
    </row>
    <row r="57" spans="1:3" x14ac:dyDescent="0.25">
      <c r="A57">
        <v>0.24436881185098092</v>
      </c>
      <c r="B57" s="5" t="str">
        <f>INDEX(Parametry!$C$2:$C$11,11-COUNTIF(Parametry!$B$2:$B$11,"&gt;"&amp;A57))</f>
        <v>C</v>
      </c>
      <c r="C57" t="str">
        <f>INDEX(Parametry!$C$2:$C$11,IFERROR(MATCH(A57,Parametry!$B$2:$B$11,1),0)+1)</f>
        <v>C</v>
      </c>
    </row>
    <row r="58" spans="1:3" x14ac:dyDescent="0.25">
      <c r="A58">
        <v>4.3169726704060829E-2</v>
      </c>
      <c r="B58" s="5" t="str">
        <f>INDEX(Parametry!$C$2:$C$11,11-COUNTIF(Parametry!$B$2:$B$11,"&gt;"&amp;A58))</f>
        <v>A</v>
      </c>
      <c r="C58" t="str">
        <f>INDEX(Parametry!$C$2:$C$11,IFERROR(MATCH(A58,Parametry!$B$2:$B$11,1),0)+1)</f>
        <v>A</v>
      </c>
    </row>
    <row r="59" spans="1:3" x14ac:dyDescent="0.25">
      <c r="A59">
        <v>0.20953333495905013</v>
      </c>
      <c r="B59" s="5" t="str">
        <f>INDEX(Parametry!$C$2:$C$11,11-COUNTIF(Parametry!$B$2:$B$11,"&gt;"&amp;A59))</f>
        <v>C</v>
      </c>
      <c r="C59" t="str">
        <f>INDEX(Parametry!$C$2:$C$11,IFERROR(MATCH(A59,Parametry!$B$2:$B$11,1),0)+1)</f>
        <v>C</v>
      </c>
    </row>
    <row r="60" spans="1:3" x14ac:dyDescent="0.25">
      <c r="A60">
        <v>0.86092165788053299</v>
      </c>
      <c r="B60" s="5" t="str">
        <f>INDEX(Parametry!$C$2:$C$11,11-COUNTIF(Parametry!$B$2:$B$11,"&gt;"&amp;A60))</f>
        <v>I</v>
      </c>
      <c r="C60" t="str">
        <f>INDEX(Parametry!$C$2:$C$11,IFERROR(MATCH(A60,Parametry!$B$2:$B$11,1),0)+1)</f>
        <v>I</v>
      </c>
    </row>
    <row r="61" spans="1:3" x14ac:dyDescent="0.25">
      <c r="A61">
        <v>0.6611671846190319</v>
      </c>
      <c r="B61" s="5" t="str">
        <f>INDEX(Parametry!$C$2:$C$11,11-COUNTIF(Parametry!$B$2:$B$11,"&gt;"&amp;A61))</f>
        <v>G</v>
      </c>
      <c r="C61" t="str">
        <f>INDEX(Parametry!$C$2:$C$11,IFERROR(MATCH(A61,Parametry!$B$2:$B$11,1),0)+1)</f>
        <v>G</v>
      </c>
    </row>
    <row r="62" spans="1:3" x14ac:dyDescent="0.25">
      <c r="A62">
        <v>1.439199091127219E-2</v>
      </c>
      <c r="B62" s="5" t="str">
        <f>INDEX(Parametry!$C$2:$C$11,11-COUNTIF(Parametry!$B$2:$B$11,"&gt;"&amp;A62))</f>
        <v>A</v>
      </c>
      <c r="C62" t="str">
        <f>INDEX(Parametry!$C$2:$C$11,IFERROR(MATCH(A62,Parametry!$B$2:$B$11,1),0)+1)</f>
        <v>A</v>
      </c>
    </row>
    <row r="63" spans="1:3" x14ac:dyDescent="0.25">
      <c r="A63">
        <v>4.5796524512096703E-2</v>
      </c>
      <c r="B63" s="5" t="str">
        <f>INDEX(Parametry!$C$2:$C$11,11-COUNTIF(Parametry!$B$2:$B$11,"&gt;"&amp;A63))</f>
        <v>A</v>
      </c>
      <c r="C63" t="str">
        <f>INDEX(Parametry!$C$2:$C$11,IFERROR(MATCH(A63,Parametry!$B$2:$B$11,1),0)+1)</f>
        <v>A</v>
      </c>
    </row>
    <row r="64" spans="1:3" x14ac:dyDescent="0.25">
      <c r="A64">
        <v>0.81177451646360077</v>
      </c>
      <c r="B64" s="5" t="str">
        <f>INDEX(Parametry!$C$2:$C$11,11-COUNTIF(Parametry!$B$2:$B$11,"&gt;"&amp;A64))</f>
        <v>I</v>
      </c>
      <c r="C64" t="str">
        <f>INDEX(Parametry!$C$2:$C$11,IFERROR(MATCH(A64,Parametry!$B$2:$B$11,1),0)+1)</f>
        <v>I</v>
      </c>
    </row>
    <row r="65" spans="1:3" x14ac:dyDescent="0.25">
      <c r="A65">
        <v>0.26298988120460398</v>
      </c>
      <c r="B65" s="5" t="str">
        <f>INDEX(Parametry!$C$2:$C$11,11-COUNTIF(Parametry!$B$2:$B$11,"&gt;"&amp;A65))</f>
        <v>C</v>
      </c>
      <c r="C65" t="str">
        <f>INDEX(Parametry!$C$2:$C$11,IFERROR(MATCH(A65,Parametry!$B$2:$B$11,1),0)+1)</f>
        <v>C</v>
      </c>
    </row>
    <row r="66" spans="1:3" x14ac:dyDescent="0.25">
      <c r="A66">
        <v>0.58546520912456201</v>
      </c>
      <c r="B66" s="5" t="str">
        <f>INDEX(Parametry!$C$2:$C$11,11-COUNTIF(Parametry!$B$2:$B$11,"&gt;"&amp;A66))</f>
        <v>F</v>
      </c>
      <c r="C66" t="str">
        <f>INDEX(Parametry!$C$2:$C$11,IFERROR(MATCH(A66,Parametry!$B$2:$B$11,1),0)+1)</f>
        <v>F</v>
      </c>
    </row>
    <row r="67" spans="1:3" x14ac:dyDescent="0.25">
      <c r="A67">
        <v>6.0590653509056014E-2</v>
      </c>
      <c r="B67" s="5" t="str">
        <f>INDEX(Parametry!$C$2:$C$11,11-COUNTIF(Parametry!$B$2:$B$11,"&gt;"&amp;A67))</f>
        <v>A</v>
      </c>
      <c r="C67" t="str">
        <f>INDEX(Parametry!$C$2:$C$11,IFERROR(MATCH(A67,Parametry!$B$2:$B$11,1),0)+1)</f>
        <v>A</v>
      </c>
    </row>
    <row r="68" spans="1:3" x14ac:dyDescent="0.25">
      <c r="A68">
        <v>0.24473406404500231</v>
      </c>
      <c r="B68" s="5" t="str">
        <f>INDEX(Parametry!$C$2:$C$11,11-COUNTIF(Parametry!$B$2:$B$11,"&gt;"&amp;A68))</f>
        <v>C</v>
      </c>
      <c r="C68" t="str">
        <f>INDEX(Parametry!$C$2:$C$11,IFERROR(MATCH(A68,Parametry!$B$2:$B$11,1),0)+1)</f>
        <v>C</v>
      </c>
    </row>
    <row r="69" spans="1:3" x14ac:dyDescent="0.25">
      <c r="A69">
        <v>0.16792954202565713</v>
      </c>
      <c r="B69" s="5" t="str">
        <f>INDEX(Parametry!$C$2:$C$11,11-COUNTIF(Parametry!$B$2:$B$11,"&gt;"&amp;A69))</f>
        <v>B</v>
      </c>
      <c r="C69" t="str">
        <f>INDEX(Parametry!$C$2:$C$11,IFERROR(MATCH(A69,Parametry!$B$2:$B$11,1),0)+1)</f>
        <v>B</v>
      </c>
    </row>
    <row r="70" spans="1:3" x14ac:dyDescent="0.25">
      <c r="A70">
        <v>0.74024035213075534</v>
      </c>
      <c r="B70" s="5" t="str">
        <f>INDEX(Parametry!$C$2:$C$11,11-COUNTIF(Parametry!$B$2:$B$11,"&gt;"&amp;A70))</f>
        <v>H</v>
      </c>
      <c r="C70" t="str">
        <f>INDEX(Parametry!$C$2:$C$11,IFERROR(MATCH(A70,Parametry!$B$2:$B$11,1),0)+1)</f>
        <v>H</v>
      </c>
    </row>
    <row r="71" spans="1:3" x14ac:dyDescent="0.25">
      <c r="A71">
        <v>0.11269271412220061</v>
      </c>
      <c r="B71" s="5" t="str">
        <f>INDEX(Parametry!$C$2:$C$11,11-COUNTIF(Parametry!$B$2:$B$11,"&gt;"&amp;A71))</f>
        <v>B</v>
      </c>
      <c r="C71" t="str">
        <f>INDEX(Parametry!$C$2:$C$11,IFERROR(MATCH(A71,Parametry!$B$2:$B$11,1),0)+1)</f>
        <v>B</v>
      </c>
    </row>
    <row r="72" spans="1:3" x14ac:dyDescent="0.25">
      <c r="A72">
        <v>0.22103288342763505</v>
      </c>
      <c r="B72" s="5" t="str">
        <f>INDEX(Parametry!$C$2:$C$11,11-COUNTIF(Parametry!$B$2:$B$11,"&gt;"&amp;A72))</f>
        <v>C</v>
      </c>
      <c r="C72" t="str">
        <f>INDEX(Parametry!$C$2:$C$11,IFERROR(MATCH(A72,Parametry!$B$2:$B$11,1),0)+1)</f>
        <v>C</v>
      </c>
    </row>
    <row r="73" spans="1:3" x14ac:dyDescent="0.25">
      <c r="A73">
        <v>0.36841732556963647</v>
      </c>
      <c r="B73" s="5" t="str">
        <f>INDEX(Parametry!$C$2:$C$11,11-COUNTIF(Parametry!$B$2:$B$11,"&gt;"&amp;A73))</f>
        <v>D</v>
      </c>
      <c r="C73" t="str">
        <f>INDEX(Parametry!$C$2:$C$11,IFERROR(MATCH(A73,Parametry!$B$2:$B$11,1),0)+1)</f>
        <v>D</v>
      </c>
    </row>
    <row r="74" spans="1:3" x14ac:dyDescent="0.25">
      <c r="A74">
        <v>0.76057002158544351</v>
      </c>
      <c r="B74" s="5" t="str">
        <f>INDEX(Parametry!$C$2:$C$11,11-COUNTIF(Parametry!$B$2:$B$11,"&gt;"&amp;A74))</f>
        <v>H</v>
      </c>
      <c r="C74" t="str">
        <f>INDEX(Parametry!$C$2:$C$11,IFERROR(MATCH(A74,Parametry!$B$2:$B$11,1),0)+1)</f>
        <v>H</v>
      </c>
    </row>
    <row r="75" spans="1:3" x14ac:dyDescent="0.25">
      <c r="A75">
        <v>0.9824384365931208</v>
      </c>
      <c r="B75" s="5" t="str">
        <f>INDEX(Parametry!$C$2:$C$11,11-COUNTIF(Parametry!$B$2:$B$11,"&gt;"&amp;A75))</f>
        <v>J</v>
      </c>
      <c r="C75" t="str">
        <f>INDEX(Parametry!$C$2:$C$11,IFERROR(MATCH(A75,Parametry!$B$2:$B$11,1),0)+1)</f>
        <v>J</v>
      </c>
    </row>
    <row r="76" spans="1:3" x14ac:dyDescent="0.25">
      <c r="A76">
        <v>0.90013762370752093</v>
      </c>
      <c r="B76" s="5" t="str">
        <f>INDEX(Parametry!$C$2:$C$11,11-COUNTIF(Parametry!$B$2:$B$11,"&gt;"&amp;A76))</f>
        <v>J</v>
      </c>
      <c r="C76" t="str">
        <f>INDEX(Parametry!$C$2:$C$11,IFERROR(MATCH(A76,Parametry!$B$2:$B$11,1),0)+1)</f>
        <v>J</v>
      </c>
    </row>
    <row r="77" spans="1:3" x14ac:dyDescent="0.25">
      <c r="A77">
        <v>0.34489247600266981</v>
      </c>
      <c r="B77" s="5" t="str">
        <f>INDEX(Parametry!$C$2:$C$11,11-COUNTIF(Parametry!$B$2:$B$11,"&gt;"&amp;A77))</f>
        <v>D</v>
      </c>
      <c r="C77" t="str">
        <f>INDEX(Parametry!$C$2:$C$11,IFERROR(MATCH(A77,Parametry!$B$2:$B$11,1),0)+1)</f>
        <v>D</v>
      </c>
    </row>
    <row r="78" spans="1:3" x14ac:dyDescent="0.25">
      <c r="A78">
        <v>0.80598499844906046</v>
      </c>
      <c r="B78" s="5" t="str">
        <f>INDEX(Parametry!$C$2:$C$11,11-COUNTIF(Parametry!$B$2:$B$11,"&gt;"&amp;A78))</f>
        <v>I</v>
      </c>
      <c r="C78" t="str">
        <f>INDEX(Parametry!$C$2:$C$11,IFERROR(MATCH(A78,Parametry!$B$2:$B$11,1),0)+1)</f>
        <v>I</v>
      </c>
    </row>
    <row r="79" spans="1:3" x14ac:dyDescent="0.25">
      <c r="A79">
        <v>0.81317856323047721</v>
      </c>
      <c r="B79" s="5" t="str">
        <f>INDEX(Parametry!$C$2:$C$11,11-COUNTIF(Parametry!$B$2:$B$11,"&gt;"&amp;A79))</f>
        <v>I</v>
      </c>
      <c r="C79" t="str">
        <f>INDEX(Parametry!$C$2:$C$11,IFERROR(MATCH(A79,Parametry!$B$2:$B$11,1),0)+1)</f>
        <v>I</v>
      </c>
    </row>
    <row r="80" spans="1:3" x14ac:dyDescent="0.25">
      <c r="A80">
        <v>0.26727797266210018</v>
      </c>
      <c r="B80" s="5" t="str">
        <f>INDEX(Parametry!$C$2:$C$11,11-COUNTIF(Parametry!$B$2:$B$11,"&gt;"&amp;A80))</f>
        <v>C</v>
      </c>
      <c r="C80" t="str">
        <f>INDEX(Parametry!$C$2:$C$11,IFERROR(MATCH(A80,Parametry!$B$2:$B$11,1),0)+1)</f>
        <v>C</v>
      </c>
    </row>
    <row r="81" spans="1:3" x14ac:dyDescent="0.25">
      <c r="A81">
        <v>0.57037917322216869</v>
      </c>
      <c r="B81" s="5" t="str">
        <f>INDEX(Parametry!$C$2:$C$11,11-COUNTIF(Parametry!$B$2:$B$11,"&gt;"&amp;A81))</f>
        <v>F</v>
      </c>
      <c r="C81" t="str">
        <f>INDEX(Parametry!$C$2:$C$11,IFERROR(MATCH(A81,Parametry!$B$2:$B$11,1),0)+1)</f>
        <v>F</v>
      </c>
    </row>
    <row r="82" spans="1:3" x14ac:dyDescent="0.25">
      <c r="A82">
        <v>0.56554367765894842</v>
      </c>
      <c r="B82" s="5" t="str">
        <f>INDEX(Parametry!$C$2:$C$11,11-COUNTIF(Parametry!$B$2:$B$11,"&gt;"&amp;A82))</f>
        <v>F</v>
      </c>
      <c r="C82" t="str">
        <f>INDEX(Parametry!$C$2:$C$11,IFERROR(MATCH(A82,Parametry!$B$2:$B$11,1),0)+1)</f>
        <v>F</v>
      </c>
    </row>
    <row r="83" spans="1:3" x14ac:dyDescent="0.25">
      <c r="A83">
        <v>0.18715115220168221</v>
      </c>
      <c r="B83" s="5" t="str">
        <f>INDEX(Parametry!$C$2:$C$11,11-COUNTIF(Parametry!$B$2:$B$11,"&gt;"&amp;A83))</f>
        <v>B</v>
      </c>
      <c r="C83" t="str">
        <f>INDEX(Parametry!$C$2:$C$11,IFERROR(MATCH(A83,Parametry!$B$2:$B$11,1),0)+1)</f>
        <v>B</v>
      </c>
    </row>
    <row r="84" spans="1:3" x14ac:dyDescent="0.25">
      <c r="A84">
        <v>0.15168097642389988</v>
      </c>
      <c r="B84" s="5" t="str">
        <f>INDEX(Parametry!$C$2:$C$11,11-COUNTIF(Parametry!$B$2:$B$11,"&gt;"&amp;A84))</f>
        <v>B</v>
      </c>
      <c r="C84" t="str">
        <f>INDEX(Parametry!$C$2:$C$11,IFERROR(MATCH(A84,Parametry!$B$2:$B$11,1),0)+1)</f>
        <v>B</v>
      </c>
    </row>
    <row r="85" spans="1:3" x14ac:dyDescent="0.25">
      <c r="A85">
        <v>0.39748707219583912</v>
      </c>
      <c r="B85" s="5" t="str">
        <f>INDEX(Parametry!$C$2:$C$11,11-COUNTIF(Parametry!$B$2:$B$11,"&gt;"&amp;A85))</f>
        <v>D</v>
      </c>
      <c r="C85" t="str">
        <f>INDEX(Parametry!$C$2:$C$11,IFERROR(MATCH(A85,Parametry!$B$2:$B$11,1),0)+1)</f>
        <v>D</v>
      </c>
    </row>
    <row r="86" spans="1:3" x14ac:dyDescent="0.25">
      <c r="A86">
        <v>0.27099488846651276</v>
      </c>
      <c r="B86" s="5" t="str">
        <f>INDEX(Parametry!$C$2:$C$11,11-COUNTIF(Parametry!$B$2:$B$11,"&gt;"&amp;A86))</f>
        <v>C</v>
      </c>
      <c r="C86" t="str">
        <f>INDEX(Parametry!$C$2:$C$11,IFERROR(MATCH(A86,Parametry!$B$2:$B$11,1),0)+1)</f>
        <v>C</v>
      </c>
    </row>
    <row r="87" spans="1:3" x14ac:dyDescent="0.25">
      <c r="A87">
        <v>0.4239460813025947</v>
      </c>
      <c r="B87" s="5" t="str">
        <f>INDEX(Parametry!$C$2:$C$11,11-COUNTIF(Parametry!$B$2:$B$11,"&gt;"&amp;A87))</f>
        <v>E</v>
      </c>
      <c r="C87" t="str">
        <f>INDEX(Parametry!$C$2:$C$11,IFERROR(MATCH(A87,Parametry!$B$2:$B$11,1),0)+1)</f>
        <v>E</v>
      </c>
    </row>
    <row r="88" spans="1:3" x14ac:dyDescent="0.25">
      <c r="A88">
        <v>0.67554291006702216</v>
      </c>
      <c r="B88" s="5" t="str">
        <f>INDEX(Parametry!$C$2:$C$11,11-COUNTIF(Parametry!$B$2:$B$11,"&gt;"&amp;A88))</f>
        <v>G</v>
      </c>
      <c r="C88" t="str">
        <f>INDEX(Parametry!$C$2:$C$11,IFERROR(MATCH(A88,Parametry!$B$2:$B$11,1),0)+1)</f>
        <v>G</v>
      </c>
    </row>
    <row r="89" spans="1:3" x14ac:dyDescent="0.25">
      <c r="A89">
        <v>0.31510447635101346</v>
      </c>
      <c r="B89" s="5" t="str">
        <f>INDEX(Parametry!$C$2:$C$11,11-COUNTIF(Parametry!$B$2:$B$11,"&gt;"&amp;A89))</f>
        <v>D</v>
      </c>
      <c r="C89" t="str">
        <f>INDEX(Parametry!$C$2:$C$11,IFERROR(MATCH(A89,Parametry!$B$2:$B$11,1),0)+1)</f>
        <v>D</v>
      </c>
    </row>
    <row r="90" spans="1:3" x14ac:dyDescent="0.25">
      <c r="A90">
        <v>0.39056113032022821</v>
      </c>
      <c r="B90" s="5" t="str">
        <f>INDEX(Parametry!$C$2:$C$11,11-COUNTIF(Parametry!$B$2:$B$11,"&gt;"&amp;A90))</f>
        <v>D</v>
      </c>
      <c r="C90" t="str">
        <f>INDEX(Parametry!$C$2:$C$11,IFERROR(MATCH(A90,Parametry!$B$2:$B$11,1),0)+1)</f>
        <v>D</v>
      </c>
    </row>
    <row r="91" spans="1:3" x14ac:dyDescent="0.25">
      <c r="A91">
        <v>0.28034920810012731</v>
      </c>
      <c r="B91" s="5" t="str">
        <f>INDEX(Parametry!$C$2:$C$11,11-COUNTIF(Parametry!$B$2:$B$11,"&gt;"&amp;A91))</f>
        <v>C</v>
      </c>
      <c r="C91" t="str">
        <f>INDEX(Parametry!$C$2:$C$11,IFERROR(MATCH(A91,Parametry!$B$2:$B$11,1),0)+1)</f>
        <v>C</v>
      </c>
    </row>
    <row r="92" spans="1:3" x14ac:dyDescent="0.25">
      <c r="A92">
        <v>0.93914606477828366</v>
      </c>
      <c r="B92" s="5" t="str">
        <f>INDEX(Parametry!$C$2:$C$11,11-COUNTIF(Parametry!$B$2:$B$11,"&gt;"&amp;A92))</f>
        <v>J</v>
      </c>
      <c r="C92" t="str">
        <f>INDEX(Parametry!$C$2:$C$11,IFERROR(MATCH(A92,Parametry!$B$2:$B$11,1),0)+1)</f>
        <v>J</v>
      </c>
    </row>
    <row r="93" spans="1:3" x14ac:dyDescent="0.25">
      <c r="A93">
        <v>0.22385159356677098</v>
      </c>
      <c r="B93" s="5" t="str">
        <f>INDEX(Parametry!$C$2:$C$11,11-COUNTIF(Parametry!$B$2:$B$11,"&gt;"&amp;A93))</f>
        <v>C</v>
      </c>
      <c r="C93" t="str">
        <f>INDEX(Parametry!$C$2:$C$11,IFERROR(MATCH(A93,Parametry!$B$2:$B$11,1),0)+1)</f>
        <v>C</v>
      </c>
    </row>
    <row r="94" spans="1:3" x14ac:dyDescent="0.25">
      <c r="A94">
        <v>0.72362317439981272</v>
      </c>
      <c r="B94" s="5" t="str">
        <f>INDEX(Parametry!$C$2:$C$11,11-COUNTIF(Parametry!$B$2:$B$11,"&gt;"&amp;A94))</f>
        <v>H</v>
      </c>
      <c r="C94" t="str">
        <f>INDEX(Parametry!$C$2:$C$11,IFERROR(MATCH(A94,Parametry!$B$2:$B$11,1),0)+1)</f>
        <v>H</v>
      </c>
    </row>
    <row r="95" spans="1:3" x14ac:dyDescent="0.25">
      <c r="A95">
        <v>0.51457299895150665</v>
      </c>
      <c r="B95" s="5" t="str">
        <f>INDEX(Parametry!$C$2:$C$11,11-COUNTIF(Parametry!$B$2:$B$11,"&gt;"&amp;A95))</f>
        <v>F</v>
      </c>
      <c r="C95" t="str">
        <f>INDEX(Parametry!$C$2:$C$11,IFERROR(MATCH(A95,Parametry!$B$2:$B$11,1),0)+1)</f>
        <v>F</v>
      </c>
    </row>
    <row r="96" spans="1:3" x14ac:dyDescent="0.25">
      <c r="A96">
        <v>0.24045461027551485</v>
      </c>
      <c r="B96" s="5" t="str">
        <f>INDEX(Parametry!$C$2:$C$11,11-COUNTIF(Parametry!$B$2:$B$11,"&gt;"&amp;A96))</f>
        <v>C</v>
      </c>
      <c r="C96" t="str">
        <f>INDEX(Parametry!$C$2:$C$11,IFERROR(MATCH(A96,Parametry!$B$2:$B$11,1),0)+1)</f>
        <v>C</v>
      </c>
    </row>
    <row r="97" spans="1:3" x14ac:dyDescent="0.25">
      <c r="A97">
        <v>0.26963494406681743</v>
      </c>
      <c r="B97" s="5" t="str">
        <f>INDEX(Parametry!$C$2:$C$11,11-COUNTIF(Parametry!$B$2:$B$11,"&gt;"&amp;A97))</f>
        <v>C</v>
      </c>
      <c r="C97" t="str">
        <f>INDEX(Parametry!$C$2:$C$11,IFERROR(MATCH(A97,Parametry!$B$2:$B$11,1),0)+1)</f>
        <v>C</v>
      </c>
    </row>
    <row r="98" spans="1:3" x14ac:dyDescent="0.25">
      <c r="A98">
        <v>0.94864919616805821</v>
      </c>
      <c r="B98" s="5" t="str">
        <f>INDEX(Parametry!$C$2:$C$11,11-COUNTIF(Parametry!$B$2:$B$11,"&gt;"&amp;A98))</f>
        <v>J</v>
      </c>
      <c r="C98" t="str">
        <f>INDEX(Parametry!$C$2:$C$11,IFERROR(MATCH(A98,Parametry!$B$2:$B$11,1),0)+1)</f>
        <v>J</v>
      </c>
    </row>
    <row r="99" spans="1:3" x14ac:dyDescent="0.25">
      <c r="A99">
        <v>0.8921461923441969</v>
      </c>
      <c r="B99" s="5" t="str">
        <f>INDEX(Parametry!$C$2:$C$11,11-COUNTIF(Parametry!$B$2:$B$11,"&gt;"&amp;A99))</f>
        <v>I</v>
      </c>
      <c r="C99" t="str">
        <f>INDEX(Parametry!$C$2:$C$11,IFERROR(MATCH(A99,Parametry!$B$2:$B$11,1),0)+1)</f>
        <v>I</v>
      </c>
    </row>
    <row r="100" spans="1:3" x14ac:dyDescent="0.25">
      <c r="A100">
        <v>0.60480056047926456</v>
      </c>
      <c r="B100" s="5" t="str">
        <f>INDEX(Parametry!$C$2:$C$11,11-COUNTIF(Parametry!$B$2:$B$11,"&gt;"&amp;A100))</f>
        <v>G</v>
      </c>
      <c r="C100" t="str">
        <f>INDEX(Parametry!$C$2:$C$11,IFERROR(MATCH(A100,Parametry!$B$2:$B$11,1),0)+1)</f>
        <v>G</v>
      </c>
    </row>
    <row r="101" spans="1:3" x14ac:dyDescent="0.25">
      <c r="A101">
        <v>0.13596551296936465</v>
      </c>
      <c r="B101" s="5" t="str">
        <f>INDEX(Parametry!$C$2:$C$11,11-COUNTIF(Parametry!$B$2:$B$11,"&gt;"&amp;A101))</f>
        <v>B</v>
      </c>
      <c r="C101" t="str">
        <f>INDEX(Parametry!$C$2:$C$11,IFERROR(MATCH(A101,Parametry!$B$2:$B$11,1),0)+1)</f>
        <v>B</v>
      </c>
    </row>
    <row r="102" spans="1:3" x14ac:dyDescent="0.25">
      <c r="A102">
        <v>0.38815731479799742</v>
      </c>
      <c r="B102" s="5" t="str">
        <f>INDEX(Parametry!$C$2:$C$11,11-COUNTIF(Parametry!$B$2:$B$11,"&gt;"&amp;A102))</f>
        <v>D</v>
      </c>
      <c r="C102" t="str">
        <f>INDEX(Parametry!$C$2:$C$11,IFERROR(MATCH(A102,Parametry!$B$2:$B$11,1),0)+1)</f>
        <v>D</v>
      </c>
    </row>
    <row r="103" spans="1:3" x14ac:dyDescent="0.25">
      <c r="A103">
        <v>0.24134481300157173</v>
      </c>
      <c r="B103" s="5" t="str">
        <f>INDEX(Parametry!$C$2:$C$11,11-COUNTIF(Parametry!$B$2:$B$11,"&gt;"&amp;A103))</f>
        <v>C</v>
      </c>
      <c r="C103" t="str">
        <f>INDEX(Parametry!$C$2:$C$11,IFERROR(MATCH(A103,Parametry!$B$2:$B$11,1),0)+1)</f>
        <v>C</v>
      </c>
    </row>
    <row r="104" spans="1:3" x14ac:dyDescent="0.25">
      <c r="A104">
        <v>0.32165265791846187</v>
      </c>
      <c r="B104" s="5" t="str">
        <f>INDEX(Parametry!$C$2:$C$11,11-COUNTIF(Parametry!$B$2:$B$11,"&gt;"&amp;A104))</f>
        <v>D</v>
      </c>
      <c r="C104" t="str">
        <f>INDEX(Parametry!$C$2:$C$11,IFERROR(MATCH(A104,Parametry!$B$2:$B$11,1),0)+1)</f>
        <v>D</v>
      </c>
    </row>
    <row r="105" spans="1:3" x14ac:dyDescent="0.25">
      <c r="A105">
        <v>5.6395943004392435E-2</v>
      </c>
      <c r="B105" s="5" t="str">
        <f>INDEX(Parametry!$C$2:$C$11,11-COUNTIF(Parametry!$B$2:$B$11,"&gt;"&amp;A105))</f>
        <v>A</v>
      </c>
      <c r="C105" t="str">
        <f>INDEX(Parametry!$C$2:$C$11,IFERROR(MATCH(A105,Parametry!$B$2:$B$11,1),0)+1)</f>
        <v>A</v>
      </c>
    </row>
    <row r="106" spans="1:3" x14ac:dyDescent="0.25">
      <c r="A106">
        <v>0.16602850779850042</v>
      </c>
      <c r="B106" s="5" t="str">
        <f>INDEX(Parametry!$C$2:$C$11,11-COUNTIF(Parametry!$B$2:$B$11,"&gt;"&amp;A106))</f>
        <v>B</v>
      </c>
      <c r="C106" t="str">
        <f>INDEX(Parametry!$C$2:$C$11,IFERROR(MATCH(A106,Parametry!$B$2:$B$11,1),0)+1)</f>
        <v>B</v>
      </c>
    </row>
    <row r="107" spans="1:3" x14ac:dyDescent="0.25">
      <c r="A107">
        <v>0.32537120701368605</v>
      </c>
      <c r="B107" s="5" t="str">
        <f>INDEX(Parametry!$C$2:$C$11,11-COUNTIF(Parametry!$B$2:$B$11,"&gt;"&amp;A107))</f>
        <v>D</v>
      </c>
      <c r="C107" t="str">
        <f>INDEX(Parametry!$C$2:$C$11,IFERROR(MATCH(A107,Parametry!$B$2:$B$11,1),0)+1)</f>
        <v>D</v>
      </c>
    </row>
    <row r="108" spans="1:3" x14ac:dyDescent="0.25">
      <c r="A108">
        <v>0.12059786208068468</v>
      </c>
      <c r="B108" s="5" t="str">
        <f>INDEX(Parametry!$C$2:$C$11,11-COUNTIF(Parametry!$B$2:$B$11,"&gt;"&amp;A108))</f>
        <v>B</v>
      </c>
      <c r="C108" t="str">
        <f>INDEX(Parametry!$C$2:$C$11,IFERROR(MATCH(A108,Parametry!$B$2:$B$11,1),0)+1)</f>
        <v>B</v>
      </c>
    </row>
    <row r="109" spans="1:3" x14ac:dyDescent="0.25">
      <c r="A109">
        <v>0.4846991763732017</v>
      </c>
      <c r="B109" s="5" t="str">
        <f>INDEX(Parametry!$C$2:$C$11,11-COUNTIF(Parametry!$B$2:$B$11,"&gt;"&amp;A109))</f>
        <v>E</v>
      </c>
      <c r="C109" t="str">
        <f>INDEX(Parametry!$C$2:$C$11,IFERROR(MATCH(A109,Parametry!$B$2:$B$11,1),0)+1)</f>
        <v>E</v>
      </c>
    </row>
    <row r="110" spans="1:3" x14ac:dyDescent="0.25">
      <c r="A110">
        <v>0.39449004504820617</v>
      </c>
      <c r="B110" s="5" t="str">
        <f>INDEX(Parametry!$C$2:$C$11,11-COUNTIF(Parametry!$B$2:$B$11,"&gt;"&amp;A110))</f>
        <v>D</v>
      </c>
      <c r="C110" t="str">
        <f>INDEX(Parametry!$C$2:$C$11,IFERROR(MATCH(A110,Parametry!$B$2:$B$11,1),0)+1)</f>
        <v>D</v>
      </c>
    </row>
    <row r="111" spans="1:3" x14ac:dyDescent="0.25">
      <c r="A111">
        <v>0.58617503939042459</v>
      </c>
      <c r="B111" s="5" t="str">
        <f>INDEX(Parametry!$C$2:$C$11,11-COUNTIF(Parametry!$B$2:$B$11,"&gt;"&amp;A111))</f>
        <v>F</v>
      </c>
      <c r="C111" t="str">
        <f>INDEX(Parametry!$C$2:$C$11,IFERROR(MATCH(A111,Parametry!$B$2:$B$11,1),0)+1)</f>
        <v>F</v>
      </c>
    </row>
    <row r="112" spans="1:3" x14ac:dyDescent="0.25">
      <c r="A112">
        <v>0.7323726621823573</v>
      </c>
      <c r="B112" s="5" t="str">
        <f>INDEX(Parametry!$C$2:$C$11,11-COUNTIF(Parametry!$B$2:$B$11,"&gt;"&amp;A112))</f>
        <v>H</v>
      </c>
      <c r="C112" t="str">
        <f>INDEX(Parametry!$C$2:$C$11,IFERROR(MATCH(A112,Parametry!$B$2:$B$11,1),0)+1)</f>
        <v>H</v>
      </c>
    </row>
    <row r="113" spans="1:3" x14ac:dyDescent="0.25">
      <c r="A113">
        <v>0.32701472505270524</v>
      </c>
      <c r="B113" s="5" t="str">
        <f>INDEX(Parametry!$C$2:$C$11,11-COUNTIF(Parametry!$B$2:$B$11,"&gt;"&amp;A113))</f>
        <v>D</v>
      </c>
      <c r="C113" t="str">
        <f>INDEX(Parametry!$C$2:$C$11,IFERROR(MATCH(A113,Parametry!$B$2:$B$11,1),0)+1)</f>
        <v>D</v>
      </c>
    </row>
    <row r="114" spans="1:3" x14ac:dyDescent="0.25">
      <c r="A114">
        <v>9.7909590383476575E-2</v>
      </c>
      <c r="B114" s="5" t="str">
        <f>INDEX(Parametry!$C$2:$C$11,11-COUNTIF(Parametry!$B$2:$B$11,"&gt;"&amp;A114))</f>
        <v>A</v>
      </c>
      <c r="C114" t="str">
        <f>INDEX(Parametry!$C$2:$C$11,IFERROR(MATCH(A114,Parametry!$B$2:$B$11,1),0)+1)</f>
        <v>A</v>
      </c>
    </row>
    <row r="115" spans="1:3" x14ac:dyDescent="0.25">
      <c r="A115">
        <v>0.75975576827972036</v>
      </c>
      <c r="B115" s="5" t="str">
        <f>INDEX(Parametry!$C$2:$C$11,11-COUNTIF(Parametry!$B$2:$B$11,"&gt;"&amp;A115))</f>
        <v>H</v>
      </c>
      <c r="C115" t="str">
        <f>INDEX(Parametry!$C$2:$C$11,IFERROR(MATCH(A115,Parametry!$B$2:$B$11,1),0)+1)</f>
        <v>H</v>
      </c>
    </row>
    <row r="116" spans="1:3" x14ac:dyDescent="0.25">
      <c r="A116">
        <v>8.019884501077712E-2</v>
      </c>
      <c r="B116" s="5" t="str">
        <f>INDEX(Parametry!$C$2:$C$11,11-COUNTIF(Parametry!$B$2:$B$11,"&gt;"&amp;A116))</f>
        <v>A</v>
      </c>
      <c r="C116" t="str">
        <f>INDEX(Parametry!$C$2:$C$11,IFERROR(MATCH(A116,Parametry!$B$2:$B$11,1),0)+1)</f>
        <v>A</v>
      </c>
    </row>
    <row r="117" spans="1:3" x14ac:dyDescent="0.25">
      <c r="A117">
        <v>0.76636843594562076</v>
      </c>
      <c r="B117" s="5" t="str">
        <f>INDEX(Parametry!$C$2:$C$11,11-COUNTIF(Parametry!$B$2:$B$11,"&gt;"&amp;A117))</f>
        <v>H</v>
      </c>
      <c r="C117" t="str">
        <f>INDEX(Parametry!$C$2:$C$11,IFERROR(MATCH(A117,Parametry!$B$2:$B$11,1),0)+1)</f>
        <v>H</v>
      </c>
    </row>
    <row r="118" spans="1:3" x14ac:dyDescent="0.25">
      <c r="A118">
        <v>0.93622705507239767</v>
      </c>
      <c r="B118" s="5" t="str">
        <f>INDEX(Parametry!$C$2:$C$11,11-COUNTIF(Parametry!$B$2:$B$11,"&gt;"&amp;A118))</f>
        <v>J</v>
      </c>
      <c r="C118" t="str">
        <f>INDEX(Parametry!$C$2:$C$11,IFERROR(MATCH(A118,Parametry!$B$2:$B$11,1),0)+1)</f>
        <v>J</v>
      </c>
    </row>
    <row r="119" spans="1:3" x14ac:dyDescent="0.25">
      <c r="A119">
        <v>0.54446318191755461</v>
      </c>
      <c r="B119" s="5" t="str">
        <f>INDEX(Parametry!$C$2:$C$11,11-COUNTIF(Parametry!$B$2:$B$11,"&gt;"&amp;A119))</f>
        <v>F</v>
      </c>
      <c r="C119" t="str">
        <f>INDEX(Parametry!$C$2:$C$11,IFERROR(MATCH(A119,Parametry!$B$2:$B$11,1),0)+1)</f>
        <v>F</v>
      </c>
    </row>
    <row r="120" spans="1:3" x14ac:dyDescent="0.25">
      <c r="A120">
        <v>0.79022084964888362</v>
      </c>
      <c r="B120" s="5" t="str">
        <f>INDEX(Parametry!$C$2:$C$11,11-COUNTIF(Parametry!$B$2:$B$11,"&gt;"&amp;A120))</f>
        <v>H</v>
      </c>
      <c r="C120" t="str">
        <f>INDEX(Parametry!$C$2:$C$11,IFERROR(MATCH(A120,Parametry!$B$2:$B$11,1),0)+1)</f>
        <v>H</v>
      </c>
    </row>
    <row r="121" spans="1:3" x14ac:dyDescent="0.25">
      <c r="A121">
        <v>0.3367729782914759</v>
      </c>
      <c r="B121" s="5" t="str">
        <f>INDEX(Parametry!$C$2:$C$11,11-COUNTIF(Parametry!$B$2:$B$11,"&gt;"&amp;A121))</f>
        <v>D</v>
      </c>
      <c r="C121" t="str">
        <f>INDEX(Parametry!$C$2:$C$11,IFERROR(MATCH(A121,Parametry!$B$2:$B$11,1),0)+1)</f>
        <v>D</v>
      </c>
    </row>
    <row r="122" spans="1:3" x14ac:dyDescent="0.25">
      <c r="A122">
        <v>0.19223444222504393</v>
      </c>
      <c r="B122" s="5" t="str">
        <f>INDEX(Parametry!$C$2:$C$11,11-COUNTIF(Parametry!$B$2:$B$11,"&gt;"&amp;A122))</f>
        <v>B</v>
      </c>
      <c r="C122" t="str">
        <f>INDEX(Parametry!$C$2:$C$11,IFERROR(MATCH(A122,Parametry!$B$2:$B$11,1),0)+1)</f>
        <v>B</v>
      </c>
    </row>
    <row r="123" spans="1:3" x14ac:dyDescent="0.25">
      <c r="A123">
        <v>0.18759864674985416</v>
      </c>
      <c r="B123" s="5" t="str">
        <f>INDEX(Parametry!$C$2:$C$11,11-COUNTIF(Parametry!$B$2:$B$11,"&gt;"&amp;A123))</f>
        <v>B</v>
      </c>
      <c r="C123" t="str">
        <f>INDEX(Parametry!$C$2:$C$11,IFERROR(MATCH(A123,Parametry!$B$2:$B$11,1),0)+1)</f>
        <v>B</v>
      </c>
    </row>
    <row r="124" spans="1:3" x14ac:dyDescent="0.25">
      <c r="A124">
        <v>0.91662329609568338</v>
      </c>
      <c r="B124" s="5" t="str">
        <f>INDEX(Parametry!$C$2:$C$11,11-COUNTIF(Parametry!$B$2:$B$11,"&gt;"&amp;A124))</f>
        <v>J</v>
      </c>
      <c r="C124" t="str">
        <f>INDEX(Parametry!$C$2:$C$11,IFERROR(MATCH(A124,Parametry!$B$2:$B$11,1),0)+1)</f>
        <v>J</v>
      </c>
    </row>
    <row r="125" spans="1:3" x14ac:dyDescent="0.25">
      <c r="A125">
        <v>0.45880514533217442</v>
      </c>
      <c r="B125" s="5" t="str">
        <f>INDEX(Parametry!$C$2:$C$11,11-COUNTIF(Parametry!$B$2:$B$11,"&gt;"&amp;A125))</f>
        <v>E</v>
      </c>
      <c r="C125" t="str">
        <f>INDEX(Parametry!$C$2:$C$11,IFERROR(MATCH(A125,Parametry!$B$2:$B$11,1),0)+1)</f>
        <v>E</v>
      </c>
    </row>
    <row r="126" spans="1:3" x14ac:dyDescent="0.25">
      <c r="A126">
        <v>0.79269765984306662</v>
      </c>
      <c r="B126" s="5" t="str">
        <f>INDEX(Parametry!$C$2:$C$11,11-COUNTIF(Parametry!$B$2:$B$11,"&gt;"&amp;A126))</f>
        <v>H</v>
      </c>
      <c r="C126" t="str">
        <f>INDEX(Parametry!$C$2:$C$11,IFERROR(MATCH(A126,Parametry!$B$2:$B$11,1),0)+1)</f>
        <v>H</v>
      </c>
    </row>
    <row r="127" spans="1:3" x14ac:dyDescent="0.25">
      <c r="A127">
        <v>0.21077757107063966</v>
      </c>
      <c r="B127" s="5" t="str">
        <f>INDEX(Parametry!$C$2:$C$11,11-COUNTIF(Parametry!$B$2:$B$11,"&gt;"&amp;A127))</f>
        <v>C</v>
      </c>
      <c r="C127" t="str">
        <f>INDEX(Parametry!$C$2:$C$11,IFERROR(MATCH(A127,Parametry!$B$2:$B$11,1),0)+1)</f>
        <v>C</v>
      </c>
    </row>
    <row r="128" spans="1:3" x14ac:dyDescent="0.25">
      <c r="A128">
        <v>3.8714911277185626E-2</v>
      </c>
      <c r="B128" s="5" t="str">
        <f>INDEX(Parametry!$C$2:$C$11,11-COUNTIF(Parametry!$B$2:$B$11,"&gt;"&amp;A128))</f>
        <v>A</v>
      </c>
      <c r="C128" t="str">
        <f>INDEX(Parametry!$C$2:$C$11,IFERROR(MATCH(A128,Parametry!$B$2:$B$11,1),0)+1)</f>
        <v>A</v>
      </c>
    </row>
    <row r="129" spans="1:3" x14ac:dyDescent="0.25">
      <c r="A129">
        <v>0.20565715374103732</v>
      </c>
      <c r="B129" s="5" t="str">
        <f>INDEX(Parametry!$C$2:$C$11,11-COUNTIF(Parametry!$B$2:$B$11,"&gt;"&amp;A129))</f>
        <v>C</v>
      </c>
      <c r="C129" t="str">
        <f>INDEX(Parametry!$C$2:$C$11,IFERROR(MATCH(A129,Parametry!$B$2:$B$11,1),0)+1)</f>
        <v>C</v>
      </c>
    </row>
    <row r="130" spans="1:3" x14ac:dyDescent="0.25">
      <c r="A130">
        <v>0.99494331468620401</v>
      </c>
      <c r="B130" s="5" t="str">
        <f>INDEX(Parametry!$C$2:$C$11,11-COUNTIF(Parametry!$B$2:$B$11,"&gt;"&amp;A130))</f>
        <v>J</v>
      </c>
      <c r="C130" t="str">
        <f>INDEX(Parametry!$C$2:$C$11,IFERROR(MATCH(A130,Parametry!$B$2:$B$11,1),0)+1)</f>
        <v>J</v>
      </c>
    </row>
    <row r="131" spans="1:3" x14ac:dyDescent="0.25">
      <c r="A131">
        <v>8.3355358181134265E-2</v>
      </c>
      <c r="B131" s="5" t="str">
        <f>INDEX(Parametry!$C$2:$C$11,11-COUNTIF(Parametry!$B$2:$B$11,"&gt;"&amp;A131))</f>
        <v>A</v>
      </c>
      <c r="C131" t="str">
        <f>INDEX(Parametry!$C$2:$C$11,IFERROR(MATCH(A131,Parametry!$B$2:$B$11,1),0)+1)</f>
        <v>A</v>
      </c>
    </row>
    <row r="132" spans="1:3" x14ac:dyDescent="0.25">
      <c r="A132">
        <v>0.56490113297464228</v>
      </c>
      <c r="B132" s="5" t="str">
        <f>INDEX(Parametry!$C$2:$C$11,11-COUNTIF(Parametry!$B$2:$B$11,"&gt;"&amp;A132))</f>
        <v>F</v>
      </c>
      <c r="C132" t="str">
        <f>INDEX(Parametry!$C$2:$C$11,IFERROR(MATCH(A132,Parametry!$B$2:$B$11,1),0)+1)</f>
        <v>F</v>
      </c>
    </row>
    <row r="133" spans="1:3" x14ac:dyDescent="0.25">
      <c r="A133">
        <v>0.62664771061164415</v>
      </c>
      <c r="B133" s="5" t="str">
        <f>INDEX(Parametry!$C$2:$C$11,11-COUNTIF(Parametry!$B$2:$B$11,"&gt;"&amp;A133))</f>
        <v>G</v>
      </c>
      <c r="C133" t="str">
        <f>INDEX(Parametry!$C$2:$C$11,IFERROR(MATCH(A133,Parametry!$B$2:$B$11,1),0)+1)</f>
        <v>G</v>
      </c>
    </row>
    <row r="134" spans="1:3" x14ac:dyDescent="0.25">
      <c r="A134">
        <v>0.22888457168221499</v>
      </c>
      <c r="B134" s="5" t="str">
        <f>INDEX(Parametry!$C$2:$C$11,11-COUNTIF(Parametry!$B$2:$B$11,"&gt;"&amp;A134))</f>
        <v>C</v>
      </c>
      <c r="C134" t="str">
        <f>INDEX(Parametry!$C$2:$C$11,IFERROR(MATCH(A134,Parametry!$B$2:$B$11,1),0)+1)</f>
        <v>C</v>
      </c>
    </row>
    <row r="135" spans="1:3" x14ac:dyDescent="0.25">
      <c r="A135">
        <v>0.92209945196162735</v>
      </c>
      <c r="B135" s="5" t="str">
        <f>INDEX(Parametry!$C$2:$C$11,11-COUNTIF(Parametry!$B$2:$B$11,"&gt;"&amp;A135))</f>
        <v>J</v>
      </c>
      <c r="C135" t="str">
        <f>INDEX(Parametry!$C$2:$C$11,IFERROR(MATCH(A135,Parametry!$B$2:$B$11,1),0)+1)</f>
        <v>J</v>
      </c>
    </row>
    <row r="136" spans="1:3" x14ac:dyDescent="0.25">
      <c r="A136">
        <v>0.38580901521816013</v>
      </c>
      <c r="B136" s="5" t="str">
        <f>INDEX(Parametry!$C$2:$C$11,11-COUNTIF(Parametry!$B$2:$B$11,"&gt;"&amp;A136))</f>
        <v>D</v>
      </c>
      <c r="C136" t="str">
        <f>INDEX(Parametry!$C$2:$C$11,IFERROR(MATCH(A136,Parametry!$B$2:$B$11,1),0)+1)</f>
        <v>D</v>
      </c>
    </row>
    <row r="137" spans="1:3" x14ac:dyDescent="0.25">
      <c r="A137">
        <v>0.81340116488590508</v>
      </c>
      <c r="B137" s="5" t="str">
        <f>INDEX(Parametry!$C$2:$C$11,11-COUNTIF(Parametry!$B$2:$B$11,"&gt;"&amp;A137))</f>
        <v>I</v>
      </c>
      <c r="C137" t="str">
        <f>INDEX(Parametry!$C$2:$C$11,IFERROR(MATCH(A137,Parametry!$B$2:$B$11,1),0)+1)</f>
        <v>I</v>
      </c>
    </row>
    <row r="138" spans="1:3" x14ac:dyDescent="0.25">
      <c r="A138">
        <v>0.11397981668930945</v>
      </c>
      <c r="B138" s="5" t="str">
        <f>INDEX(Parametry!$C$2:$C$11,11-COUNTIF(Parametry!$B$2:$B$11,"&gt;"&amp;A138))</f>
        <v>B</v>
      </c>
      <c r="C138" t="str">
        <f>INDEX(Parametry!$C$2:$C$11,IFERROR(MATCH(A138,Parametry!$B$2:$B$11,1),0)+1)</f>
        <v>B</v>
      </c>
    </row>
    <row r="139" spans="1:3" x14ac:dyDescent="0.25">
      <c r="A139">
        <v>0.99915361685365112</v>
      </c>
      <c r="B139" s="5" t="str">
        <f>INDEX(Parametry!$C$2:$C$11,11-COUNTIF(Parametry!$B$2:$B$11,"&gt;"&amp;A139))</f>
        <v>J</v>
      </c>
      <c r="C139" t="str">
        <f>INDEX(Parametry!$C$2:$C$11,IFERROR(MATCH(A139,Parametry!$B$2:$B$11,1),0)+1)</f>
        <v>J</v>
      </c>
    </row>
    <row r="140" spans="1:3" x14ac:dyDescent="0.25">
      <c r="A140">
        <v>0.64093827092141598</v>
      </c>
      <c r="B140" s="5" t="str">
        <f>INDEX(Parametry!$C$2:$C$11,11-COUNTIF(Parametry!$B$2:$B$11,"&gt;"&amp;A140))</f>
        <v>G</v>
      </c>
      <c r="C140" t="str">
        <f>INDEX(Parametry!$C$2:$C$11,IFERROR(MATCH(A140,Parametry!$B$2:$B$11,1),0)+1)</f>
        <v>G</v>
      </c>
    </row>
    <row r="141" spans="1:3" x14ac:dyDescent="0.25">
      <c r="A141">
        <v>0.98281158621563369</v>
      </c>
      <c r="B141" s="5" t="str">
        <f>INDEX(Parametry!$C$2:$C$11,11-COUNTIF(Parametry!$B$2:$B$11,"&gt;"&amp;A141))</f>
        <v>J</v>
      </c>
      <c r="C141" t="str">
        <f>INDEX(Parametry!$C$2:$C$11,IFERROR(MATCH(A141,Parametry!$B$2:$B$11,1),0)+1)</f>
        <v>J</v>
      </c>
    </row>
    <row r="142" spans="1:3" x14ac:dyDescent="0.25">
      <c r="A142">
        <v>0.25457860444940805</v>
      </c>
      <c r="B142" s="5" t="str">
        <f>INDEX(Parametry!$C$2:$C$11,11-COUNTIF(Parametry!$B$2:$B$11,"&gt;"&amp;A142))</f>
        <v>C</v>
      </c>
      <c r="C142" t="str">
        <f>INDEX(Parametry!$C$2:$C$11,IFERROR(MATCH(A142,Parametry!$B$2:$B$11,1),0)+1)</f>
        <v>C</v>
      </c>
    </row>
    <row r="143" spans="1:3" x14ac:dyDescent="0.25">
      <c r="A143">
        <v>0.60433490483906738</v>
      </c>
      <c r="B143" s="5" t="str">
        <f>INDEX(Parametry!$C$2:$C$11,11-COUNTIF(Parametry!$B$2:$B$11,"&gt;"&amp;A143))</f>
        <v>G</v>
      </c>
      <c r="C143" t="str">
        <f>INDEX(Parametry!$C$2:$C$11,IFERROR(MATCH(A143,Parametry!$B$2:$B$11,1),0)+1)</f>
        <v>G</v>
      </c>
    </row>
    <row r="144" spans="1:3" x14ac:dyDescent="0.25">
      <c r="A144">
        <v>0.52575500220034554</v>
      </c>
      <c r="B144" s="5" t="str">
        <f>INDEX(Parametry!$C$2:$C$11,11-COUNTIF(Parametry!$B$2:$B$11,"&gt;"&amp;A144))</f>
        <v>F</v>
      </c>
      <c r="C144" t="str">
        <f>INDEX(Parametry!$C$2:$C$11,IFERROR(MATCH(A144,Parametry!$B$2:$B$11,1),0)+1)</f>
        <v>F</v>
      </c>
    </row>
    <row r="145" spans="1:3" x14ac:dyDescent="0.25">
      <c r="A145">
        <v>0.85637635521741118</v>
      </c>
      <c r="B145" s="5" t="str">
        <f>INDEX(Parametry!$C$2:$C$11,11-COUNTIF(Parametry!$B$2:$B$11,"&gt;"&amp;A145))</f>
        <v>I</v>
      </c>
      <c r="C145" t="str">
        <f>INDEX(Parametry!$C$2:$C$11,IFERROR(MATCH(A145,Parametry!$B$2:$B$11,1),0)+1)</f>
        <v>I</v>
      </c>
    </row>
    <row r="146" spans="1:3" x14ac:dyDescent="0.25">
      <c r="A146">
        <v>0.21540334279879247</v>
      </c>
      <c r="B146" s="5" t="str">
        <f>INDEX(Parametry!$C$2:$C$11,11-COUNTIF(Parametry!$B$2:$B$11,"&gt;"&amp;A146))</f>
        <v>C</v>
      </c>
      <c r="C146" t="str">
        <f>INDEX(Parametry!$C$2:$C$11,IFERROR(MATCH(A146,Parametry!$B$2:$B$11,1),0)+1)</f>
        <v>C</v>
      </c>
    </row>
    <row r="147" spans="1:3" x14ac:dyDescent="0.25">
      <c r="A147">
        <v>0.31986594811295177</v>
      </c>
      <c r="B147" s="5" t="str">
        <f>INDEX(Parametry!$C$2:$C$11,11-COUNTIF(Parametry!$B$2:$B$11,"&gt;"&amp;A147))</f>
        <v>D</v>
      </c>
      <c r="C147" t="str">
        <f>INDEX(Parametry!$C$2:$C$11,IFERROR(MATCH(A147,Parametry!$B$2:$B$11,1),0)+1)</f>
        <v>D</v>
      </c>
    </row>
    <row r="148" spans="1:3" x14ac:dyDescent="0.25">
      <c r="A148">
        <v>0.89840539069299596</v>
      </c>
      <c r="B148" s="5" t="str">
        <f>INDEX(Parametry!$C$2:$C$11,11-COUNTIF(Parametry!$B$2:$B$11,"&gt;"&amp;A148))</f>
        <v>I</v>
      </c>
      <c r="C148" t="str">
        <f>INDEX(Parametry!$C$2:$C$11,IFERROR(MATCH(A148,Parametry!$B$2:$B$11,1),0)+1)</f>
        <v>I</v>
      </c>
    </row>
    <row r="149" spans="1:3" x14ac:dyDescent="0.25">
      <c r="A149">
        <v>0.91163556334458917</v>
      </c>
      <c r="B149" s="5" t="str">
        <f>INDEX(Parametry!$C$2:$C$11,11-COUNTIF(Parametry!$B$2:$B$11,"&gt;"&amp;A149))</f>
        <v>J</v>
      </c>
      <c r="C149" t="str">
        <f>INDEX(Parametry!$C$2:$C$11,IFERROR(MATCH(A149,Parametry!$B$2:$B$11,1),0)+1)</f>
        <v>J</v>
      </c>
    </row>
    <row r="150" spans="1:3" x14ac:dyDescent="0.25">
      <c r="A150">
        <v>0.828609706916282</v>
      </c>
      <c r="B150" s="5" t="str">
        <f>INDEX(Parametry!$C$2:$C$11,11-COUNTIF(Parametry!$B$2:$B$11,"&gt;"&amp;A150))</f>
        <v>I</v>
      </c>
      <c r="C150" t="str">
        <f>INDEX(Parametry!$C$2:$C$11,IFERROR(MATCH(A150,Parametry!$B$2:$B$11,1),0)+1)</f>
        <v>I</v>
      </c>
    </row>
    <row r="151" spans="1:3" x14ac:dyDescent="0.25">
      <c r="A151">
        <v>0.27777853069831093</v>
      </c>
      <c r="B151" s="5" t="str">
        <f>INDEX(Parametry!$C$2:$C$11,11-COUNTIF(Parametry!$B$2:$B$11,"&gt;"&amp;A151))</f>
        <v>C</v>
      </c>
      <c r="C151" t="str">
        <f>INDEX(Parametry!$C$2:$C$11,IFERROR(MATCH(A151,Parametry!$B$2:$B$11,1),0)+1)</f>
        <v>C</v>
      </c>
    </row>
    <row r="152" spans="1:3" x14ac:dyDescent="0.25">
      <c r="A152">
        <v>0.61459402679509156</v>
      </c>
      <c r="B152" s="5" t="str">
        <f>INDEX(Parametry!$C$2:$C$11,11-COUNTIF(Parametry!$B$2:$B$11,"&gt;"&amp;A152))</f>
        <v>G</v>
      </c>
      <c r="C152" t="str">
        <f>INDEX(Parametry!$C$2:$C$11,IFERROR(MATCH(A152,Parametry!$B$2:$B$11,1),0)+1)</f>
        <v>G</v>
      </c>
    </row>
    <row r="153" spans="1:3" x14ac:dyDescent="0.25">
      <c r="A153">
        <v>7.9569175554126459E-2</v>
      </c>
      <c r="B153" s="5" t="str">
        <f>INDEX(Parametry!$C$2:$C$11,11-COUNTIF(Parametry!$B$2:$B$11,"&gt;"&amp;A153))</f>
        <v>A</v>
      </c>
      <c r="C153" t="str">
        <f>INDEX(Parametry!$C$2:$C$11,IFERROR(MATCH(A153,Parametry!$B$2:$B$11,1),0)+1)</f>
        <v>A</v>
      </c>
    </row>
    <row r="154" spans="1:3" x14ac:dyDescent="0.25">
      <c r="A154">
        <v>0.7819141186383296</v>
      </c>
      <c r="B154" s="5" t="str">
        <f>INDEX(Parametry!$C$2:$C$11,11-COUNTIF(Parametry!$B$2:$B$11,"&gt;"&amp;A154))</f>
        <v>H</v>
      </c>
      <c r="C154" t="str">
        <f>INDEX(Parametry!$C$2:$C$11,IFERROR(MATCH(A154,Parametry!$B$2:$B$11,1),0)+1)</f>
        <v>H</v>
      </c>
    </row>
    <row r="155" spans="1:3" x14ac:dyDescent="0.25">
      <c r="A155">
        <v>0.69789787510558821</v>
      </c>
      <c r="B155" s="5" t="str">
        <f>INDEX(Parametry!$C$2:$C$11,11-COUNTIF(Parametry!$B$2:$B$11,"&gt;"&amp;A155))</f>
        <v>G</v>
      </c>
      <c r="C155" t="str">
        <f>INDEX(Parametry!$C$2:$C$11,IFERROR(MATCH(A155,Parametry!$B$2:$B$11,1),0)+1)</f>
        <v>G</v>
      </c>
    </row>
    <row r="156" spans="1:3" x14ac:dyDescent="0.25">
      <c r="A156">
        <v>0.10023419165211178</v>
      </c>
      <c r="B156" s="5" t="str">
        <f>INDEX(Parametry!$C$2:$C$11,11-COUNTIF(Parametry!$B$2:$B$11,"&gt;"&amp;A156))</f>
        <v>B</v>
      </c>
      <c r="C156" t="str">
        <f>INDEX(Parametry!$C$2:$C$11,IFERROR(MATCH(A156,Parametry!$B$2:$B$11,1),0)+1)</f>
        <v>B</v>
      </c>
    </row>
    <row r="157" spans="1:3" x14ac:dyDescent="0.25">
      <c r="A157">
        <v>0.19416420231661491</v>
      </c>
      <c r="B157" s="5" t="str">
        <f>INDEX(Parametry!$C$2:$C$11,11-COUNTIF(Parametry!$B$2:$B$11,"&gt;"&amp;A157))</f>
        <v>B</v>
      </c>
      <c r="C157" t="str">
        <f>INDEX(Parametry!$C$2:$C$11,IFERROR(MATCH(A157,Parametry!$B$2:$B$11,1),0)+1)</f>
        <v>B</v>
      </c>
    </row>
    <row r="158" spans="1:3" x14ac:dyDescent="0.25">
      <c r="A158">
        <v>0.73953817796823285</v>
      </c>
      <c r="B158" s="5" t="str">
        <f>INDEX(Parametry!$C$2:$C$11,11-COUNTIF(Parametry!$B$2:$B$11,"&gt;"&amp;A158))</f>
        <v>H</v>
      </c>
      <c r="C158" t="str">
        <f>INDEX(Parametry!$C$2:$C$11,IFERROR(MATCH(A158,Parametry!$B$2:$B$11,1),0)+1)</f>
        <v>H</v>
      </c>
    </row>
    <row r="159" spans="1:3" x14ac:dyDescent="0.25">
      <c r="A159">
        <v>0.62833167291531788</v>
      </c>
      <c r="B159" s="5" t="str">
        <f>INDEX(Parametry!$C$2:$C$11,11-COUNTIF(Parametry!$B$2:$B$11,"&gt;"&amp;A159))</f>
        <v>G</v>
      </c>
      <c r="C159" t="str">
        <f>INDEX(Parametry!$C$2:$C$11,IFERROR(MATCH(A159,Parametry!$B$2:$B$11,1),0)+1)</f>
        <v>G</v>
      </c>
    </row>
    <row r="160" spans="1:3" x14ac:dyDescent="0.25">
      <c r="A160">
        <v>0.30819267283290741</v>
      </c>
      <c r="B160" s="5" t="str">
        <f>INDEX(Parametry!$C$2:$C$11,11-COUNTIF(Parametry!$B$2:$B$11,"&gt;"&amp;A160))</f>
        <v>D</v>
      </c>
      <c r="C160" t="str">
        <f>INDEX(Parametry!$C$2:$C$11,IFERROR(MATCH(A160,Parametry!$B$2:$B$11,1),0)+1)</f>
        <v>D</v>
      </c>
    </row>
    <row r="161" spans="1:3" x14ac:dyDescent="0.25">
      <c r="A161">
        <v>0.76738092487679443</v>
      </c>
      <c r="B161" s="5" t="str">
        <f>INDEX(Parametry!$C$2:$C$11,11-COUNTIF(Parametry!$B$2:$B$11,"&gt;"&amp;A161))</f>
        <v>H</v>
      </c>
      <c r="C161" t="str">
        <f>INDEX(Parametry!$C$2:$C$11,IFERROR(MATCH(A161,Parametry!$B$2:$B$11,1),0)+1)</f>
        <v>H</v>
      </c>
    </row>
    <row r="162" spans="1:3" x14ac:dyDescent="0.25">
      <c r="A162">
        <v>0.33947115528259386</v>
      </c>
      <c r="B162" s="5" t="str">
        <f>INDEX(Parametry!$C$2:$C$11,11-COUNTIF(Parametry!$B$2:$B$11,"&gt;"&amp;A162))</f>
        <v>D</v>
      </c>
      <c r="C162" t="str">
        <f>INDEX(Parametry!$C$2:$C$11,IFERROR(MATCH(A162,Parametry!$B$2:$B$11,1),0)+1)</f>
        <v>D</v>
      </c>
    </row>
    <row r="163" spans="1:3" x14ac:dyDescent="0.25">
      <c r="A163">
        <v>0.37219287374620158</v>
      </c>
      <c r="B163" s="5" t="str">
        <f>INDEX(Parametry!$C$2:$C$11,11-COUNTIF(Parametry!$B$2:$B$11,"&gt;"&amp;A163))</f>
        <v>D</v>
      </c>
      <c r="C163" t="str">
        <f>INDEX(Parametry!$C$2:$C$11,IFERROR(MATCH(A163,Parametry!$B$2:$B$11,1),0)+1)</f>
        <v>D</v>
      </c>
    </row>
    <row r="164" spans="1:3" x14ac:dyDescent="0.25">
      <c r="A164">
        <v>0.21035847022222243</v>
      </c>
      <c r="B164" s="5" t="str">
        <f>INDEX(Parametry!$C$2:$C$11,11-COUNTIF(Parametry!$B$2:$B$11,"&gt;"&amp;A164))</f>
        <v>C</v>
      </c>
      <c r="C164" t="str">
        <f>INDEX(Parametry!$C$2:$C$11,IFERROR(MATCH(A164,Parametry!$B$2:$B$11,1),0)+1)</f>
        <v>C</v>
      </c>
    </row>
    <row r="165" spans="1:3" x14ac:dyDescent="0.25">
      <c r="A165">
        <v>0.38500115987372918</v>
      </c>
      <c r="B165" s="5" t="str">
        <f>INDEX(Parametry!$C$2:$C$11,11-COUNTIF(Parametry!$B$2:$B$11,"&gt;"&amp;A165))</f>
        <v>D</v>
      </c>
      <c r="C165" t="str">
        <f>INDEX(Parametry!$C$2:$C$11,IFERROR(MATCH(A165,Parametry!$B$2:$B$11,1),0)+1)</f>
        <v>D</v>
      </c>
    </row>
    <row r="166" spans="1:3" x14ac:dyDescent="0.25">
      <c r="A166">
        <v>0.82442513487955682</v>
      </c>
      <c r="B166" s="5" t="str">
        <f>INDEX(Parametry!$C$2:$C$11,11-COUNTIF(Parametry!$B$2:$B$11,"&gt;"&amp;A166))</f>
        <v>I</v>
      </c>
      <c r="C166" t="str">
        <f>INDEX(Parametry!$C$2:$C$11,IFERROR(MATCH(A166,Parametry!$B$2:$B$11,1),0)+1)</f>
        <v>I</v>
      </c>
    </row>
    <row r="167" spans="1:3" x14ac:dyDescent="0.25">
      <c r="A167">
        <v>0.73773032296541563</v>
      </c>
      <c r="B167" s="5" t="str">
        <f>INDEX(Parametry!$C$2:$C$11,11-COUNTIF(Parametry!$B$2:$B$11,"&gt;"&amp;A167))</f>
        <v>H</v>
      </c>
      <c r="C167" t="str">
        <f>INDEX(Parametry!$C$2:$C$11,IFERROR(MATCH(A167,Parametry!$B$2:$B$11,1),0)+1)</f>
        <v>H</v>
      </c>
    </row>
    <row r="168" spans="1:3" x14ac:dyDescent="0.25">
      <c r="A168">
        <v>0.66818643823632862</v>
      </c>
      <c r="B168" s="5" t="str">
        <f>INDEX(Parametry!$C$2:$C$11,11-COUNTIF(Parametry!$B$2:$B$11,"&gt;"&amp;A168))</f>
        <v>G</v>
      </c>
      <c r="C168" t="str">
        <f>INDEX(Parametry!$C$2:$C$11,IFERROR(MATCH(A168,Parametry!$B$2:$B$11,1),0)+1)</f>
        <v>G</v>
      </c>
    </row>
    <row r="169" spans="1:3" x14ac:dyDescent="0.25">
      <c r="A169">
        <v>2.9288346916739427E-2</v>
      </c>
      <c r="B169" s="5" t="str">
        <f>INDEX(Parametry!$C$2:$C$11,11-COUNTIF(Parametry!$B$2:$B$11,"&gt;"&amp;A169))</f>
        <v>A</v>
      </c>
      <c r="C169" t="str">
        <f>INDEX(Parametry!$C$2:$C$11,IFERROR(MATCH(A169,Parametry!$B$2:$B$11,1),0)+1)</f>
        <v>A</v>
      </c>
    </row>
    <row r="170" spans="1:3" x14ac:dyDescent="0.25">
      <c r="A170">
        <v>0.40109952725529952</v>
      </c>
      <c r="B170" s="5" t="str">
        <f>INDEX(Parametry!$C$2:$C$11,11-COUNTIF(Parametry!$B$2:$B$11,"&gt;"&amp;A170))</f>
        <v>E</v>
      </c>
      <c r="C170" t="str">
        <f>INDEX(Parametry!$C$2:$C$11,IFERROR(MATCH(A170,Parametry!$B$2:$B$11,1),0)+1)</f>
        <v>E</v>
      </c>
    </row>
    <row r="171" spans="1:3" x14ac:dyDescent="0.25">
      <c r="A171">
        <v>0.52704790722534667</v>
      </c>
      <c r="B171" s="5" t="str">
        <f>INDEX(Parametry!$C$2:$C$11,11-COUNTIF(Parametry!$B$2:$B$11,"&gt;"&amp;A171))</f>
        <v>F</v>
      </c>
      <c r="C171" t="str">
        <f>INDEX(Parametry!$C$2:$C$11,IFERROR(MATCH(A171,Parametry!$B$2:$B$11,1),0)+1)</f>
        <v>F</v>
      </c>
    </row>
    <row r="172" spans="1:3" x14ac:dyDescent="0.25">
      <c r="A172">
        <v>0.79364266618583568</v>
      </c>
      <c r="B172" s="5" t="str">
        <f>INDEX(Parametry!$C$2:$C$11,11-COUNTIF(Parametry!$B$2:$B$11,"&gt;"&amp;A172))</f>
        <v>H</v>
      </c>
      <c r="C172" t="str">
        <f>INDEX(Parametry!$C$2:$C$11,IFERROR(MATCH(A172,Parametry!$B$2:$B$11,1),0)+1)</f>
        <v>H</v>
      </c>
    </row>
    <row r="173" spans="1:3" x14ac:dyDescent="0.25">
      <c r="A173">
        <v>0.12844944107789769</v>
      </c>
      <c r="B173" s="5" t="str">
        <f>INDEX(Parametry!$C$2:$C$11,11-COUNTIF(Parametry!$B$2:$B$11,"&gt;"&amp;A173))</f>
        <v>B</v>
      </c>
      <c r="C173" t="str">
        <f>INDEX(Parametry!$C$2:$C$11,IFERROR(MATCH(A173,Parametry!$B$2:$B$11,1),0)+1)</f>
        <v>B</v>
      </c>
    </row>
    <row r="174" spans="1:3" x14ac:dyDescent="0.25">
      <c r="A174">
        <v>0.6764506571388168</v>
      </c>
      <c r="B174" s="5" t="str">
        <f>INDEX(Parametry!$C$2:$C$11,11-COUNTIF(Parametry!$B$2:$B$11,"&gt;"&amp;A174))</f>
        <v>G</v>
      </c>
      <c r="C174" t="str">
        <f>INDEX(Parametry!$C$2:$C$11,IFERROR(MATCH(A174,Parametry!$B$2:$B$11,1),0)+1)</f>
        <v>G</v>
      </c>
    </row>
    <row r="175" spans="1:3" x14ac:dyDescent="0.25">
      <c r="A175">
        <v>2.8117150030631088E-2</v>
      </c>
      <c r="B175" s="5" t="str">
        <f>INDEX(Parametry!$C$2:$C$11,11-COUNTIF(Parametry!$B$2:$B$11,"&gt;"&amp;A175))</f>
        <v>A</v>
      </c>
      <c r="C175" t="str">
        <f>INDEX(Parametry!$C$2:$C$11,IFERROR(MATCH(A175,Parametry!$B$2:$B$11,1),0)+1)</f>
        <v>A</v>
      </c>
    </row>
    <row r="176" spans="1:3" x14ac:dyDescent="0.25">
      <c r="A176">
        <v>0.5350421602541312</v>
      </c>
      <c r="B176" s="5" t="str">
        <f>INDEX(Parametry!$C$2:$C$11,11-COUNTIF(Parametry!$B$2:$B$11,"&gt;"&amp;A176))</f>
        <v>F</v>
      </c>
      <c r="C176" t="str">
        <f>INDEX(Parametry!$C$2:$C$11,IFERROR(MATCH(A176,Parametry!$B$2:$B$11,1),0)+1)</f>
        <v>F</v>
      </c>
    </row>
    <row r="177" spans="1:3" x14ac:dyDescent="0.25">
      <c r="A177">
        <v>3.0128656900203721E-2</v>
      </c>
      <c r="B177" s="5" t="str">
        <f>INDEX(Parametry!$C$2:$C$11,11-COUNTIF(Parametry!$B$2:$B$11,"&gt;"&amp;A177))</f>
        <v>A</v>
      </c>
      <c r="C177" t="str">
        <f>INDEX(Parametry!$C$2:$C$11,IFERROR(MATCH(A177,Parametry!$B$2:$B$11,1),0)+1)</f>
        <v>A</v>
      </c>
    </row>
    <row r="178" spans="1:3" x14ac:dyDescent="0.25">
      <c r="A178">
        <v>0.7574356725899023</v>
      </c>
      <c r="B178" s="5" t="str">
        <f>INDEX(Parametry!$C$2:$C$11,11-COUNTIF(Parametry!$B$2:$B$11,"&gt;"&amp;A178))</f>
        <v>H</v>
      </c>
      <c r="C178" t="str">
        <f>INDEX(Parametry!$C$2:$C$11,IFERROR(MATCH(A178,Parametry!$B$2:$B$11,1),0)+1)</f>
        <v>H</v>
      </c>
    </row>
    <row r="179" spans="1:3" x14ac:dyDescent="0.25">
      <c r="A179">
        <v>0.17023079301941757</v>
      </c>
      <c r="B179" s="5" t="str">
        <f>INDEX(Parametry!$C$2:$C$11,11-COUNTIF(Parametry!$B$2:$B$11,"&gt;"&amp;A179))</f>
        <v>B</v>
      </c>
      <c r="C179" t="str">
        <f>INDEX(Parametry!$C$2:$C$11,IFERROR(MATCH(A179,Parametry!$B$2:$B$11,1),0)+1)</f>
        <v>B</v>
      </c>
    </row>
    <row r="180" spans="1:3" x14ac:dyDescent="0.25">
      <c r="A180">
        <v>0.91714399174728567</v>
      </c>
      <c r="B180" s="5" t="str">
        <f>INDEX(Parametry!$C$2:$C$11,11-COUNTIF(Parametry!$B$2:$B$11,"&gt;"&amp;A180))</f>
        <v>J</v>
      </c>
      <c r="C180" t="str">
        <f>INDEX(Parametry!$C$2:$C$11,IFERROR(MATCH(A180,Parametry!$B$2:$B$11,1),0)+1)</f>
        <v>J</v>
      </c>
    </row>
    <row r="181" spans="1:3" x14ac:dyDescent="0.25">
      <c r="A181">
        <v>0.74700279429559846</v>
      </c>
      <c r="B181" s="5" t="str">
        <f>INDEX(Parametry!$C$2:$C$11,11-COUNTIF(Parametry!$B$2:$B$11,"&gt;"&amp;A181))</f>
        <v>H</v>
      </c>
      <c r="C181" t="str">
        <f>INDEX(Parametry!$C$2:$C$11,IFERROR(MATCH(A181,Parametry!$B$2:$B$11,1),0)+1)</f>
        <v>H</v>
      </c>
    </row>
    <row r="182" spans="1:3" x14ac:dyDescent="0.25">
      <c r="A182">
        <v>0.23530980566645909</v>
      </c>
      <c r="B182" s="5" t="str">
        <f>INDEX(Parametry!$C$2:$C$11,11-COUNTIF(Parametry!$B$2:$B$11,"&gt;"&amp;A182))</f>
        <v>C</v>
      </c>
      <c r="C182" t="str">
        <f>INDEX(Parametry!$C$2:$C$11,IFERROR(MATCH(A182,Parametry!$B$2:$B$11,1),0)+1)</f>
        <v>C</v>
      </c>
    </row>
    <row r="183" spans="1:3" x14ac:dyDescent="0.25">
      <c r="A183">
        <v>0.40332583181680015</v>
      </c>
      <c r="B183" s="5" t="str">
        <f>INDEX(Parametry!$C$2:$C$11,11-COUNTIF(Parametry!$B$2:$B$11,"&gt;"&amp;A183))</f>
        <v>E</v>
      </c>
      <c r="C183" t="str">
        <f>INDEX(Parametry!$C$2:$C$11,IFERROR(MATCH(A183,Parametry!$B$2:$B$11,1),0)+1)</f>
        <v>E</v>
      </c>
    </row>
    <row r="184" spans="1:3" x14ac:dyDescent="0.25">
      <c r="A184">
        <v>0.36396846759753343</v>
      </c>
      <c r="B184" s="5" t="str">
        <f>INDEX(Parametry!$C$2:$C$11,11-COUNTIF(Parametry!$B$2:$B$11,"&gt;"&amp;A184))</f>
        <v>D</v>
      </c>
      <c r="C184" t="str">
        <f>INDEX(Parametry!$C$2:$C$11,IFERROR(MATCH(A184,Parametry!$B$2:$B$11,1),0)+1)</f>
        <v>D</v>
      </c>
    </row>
    <row r="185" spans="1:3" x14ac:dyDescent="0.25">
      <c r="A185">
        <v>4.0301568896104145E-2</v>
      </c>
      <c r="B185" s="5" t="str">
        <f>INDEX(Parametry!$C$2:$C$11,11-COUNTIF(Parametry!$B$2:$B$11,"&gt;"&amp;A185))</f>
        <v>A</v>
      </c>
      <c r="C185" t="str">
        <f>INDEX(Parametry!$C$2:$C$11,IFERROR(MATCH(A185,Parametry!$B$2:$B$11,1),0)+1)</f>
        <v>A</v>
      </c>
    </row>
    <row r="186" spans="1:3" x14ac:dyDescent="0.25">
      <c r="A186">
        <v>0.64473910773704846</v>
      </c>
      <c r="B186" s="5" t="str">
        <f>INDEX(Parametry!$C$2:$C$11,11-COUNTIF(Parametry!$B$2:$B$11,"&gt;"&amp;A186))</f>
        <v>G</v>
      </c>
      <c r="C186" t="str">
        <f>INDEX(Parametry!$C$2:$C$11,IFERROR(MATCH(A186,Parametry!$B$2:$B$11,1),0)+1)</f>
        <v>G</v>
      </c>
    </row>
    <row r="187" spans="1:3" x14ac:dyDescent="0.25">
      <c r="A187">
        <v>0.81668694127234842</v>
      </c>
      <c r="B187" s="5" t="str">
        <f>INDEX(Parametry!$C$2:$C$11,11-COUNTIF(Parametry!$B$2:$B$11,"&gt;"&amp;A187))</f>
        <v>I</v>
      </c>
      <c r="C187" t="str">
        <f>INDEX(Parametry!$C$2:$C$11,IFERROR(MATCH(A187,Parametry!$B$2:$B$11,1),0)+1)</f>
        <v>I</v>
      </c>
    </row>
    <row r="188" spans="1:3" x14ac:dyDescent="0.25">
      <c r="A188">
        <v>0.61809350424005061</v>
      </c>
      <c r="B188" s="5" t="str">
        <f>INDEX(Parametry!$C$2:$C$11,11-COUNTIF(Parametry!$B$2:$B$11,"&gt;"&amp;A188))</f>
        <v>G</v>
      </c>
      <c r="C188" t="str">
        <f>INDEX(Parametry!$C$2:$C$11,IFERROR(MATCH(A188,Parametry!$B$2:$B$11,1),0)+1)</f>
        <v>G</v>
      </c>
    </row>
    <row r="189" spans="1:3" x14ac:dyDescent="0.25">
      <c r="A189">
        <v>0.74829217552642591</v>
      </c>
      <c r="B189" s="5" t="str">
        <f>INDEX(Parametry!$C$2:$C$11,11-COUNTIF(Parametry!$B$2:$B$11,"&gt;"&amp;A189))</f>
        <v>H</v>
      </c>
      <c r="C189" t="str">
        <f>INDEX(Parametry!$C$2:$C$11,IFERROR(MATCH(A189,Parametry!$B$2:$B$11,1),0)+1)</f>
        <v>H</v>
      </c>
    </row>
    <row r="190" spans="1:3" x14ac:dyDescent="0.25">
      <c r="A190">
        <v>0.3015246009688104</v>
      </c>
      <c r="B190" s="5" t="str">
        <f>INDEX(Parametry!$C$2:$C$11,11-COUNTIF(Parametry!$B$2:$B$11,"&gt;"&amp;A190))</f>
        <v>D</v>
      </c>
      <c r="C190" t="str">
        <f>INDEX(Parametry!$C$2:$C$11,IFERROR(MATCH(A190,Parametry!$B$2:$B$11,1),0)+1)</f>
        <v>D</v>
      </c>
    </row>
    <row r="191" spans="1:3" x14ac:dyDescent="0.25">
      <c r="A191">
        <v>0.32888193629086893</v>
      </c>
      <c r="B191" s="5" t="str">
        <f>INDEX(Parametry!$C$2:$C$11,11-COUNTIF(Parametry!$B$2:$B$11,"&gt;"&amp;A191))</f>
        <v>D</v>
      </c>
      <c r="C191" t="str">
        <f>INDEX(Parametry!$C$2:$C$11,IFERROR(MATCH(A191,Parametry!$B$2:$B$11,1),0)+1)</f>
        <v>D</v>
      </c>
    </row>
    <row r="192" spans="1:3" x14ac:dyDescent="0.25">
      <c r="A192">
        <v>0.76879023683206338</v>
      </c>
      <c r="B192" s="5" t="str">
        <f>INDEX(Parametry!$C$2:$C$11,11-COUNTIF(Parametry!$B$2:$B$11,"&gt;"&amp;A192))</f>
        <v>H</v>
      </c>
      <c r="C192" t="str">
        <f>INDEX(Parametry!$C$2:$C$11,IFERROR(MATCH(A192,Parametry!$B$2:$B$11,1),0)+1)</f>
        <v>H</v>
      </c>
    </row>
    <row r="193" spans="1:3" x14ac:dyDescent="0.25">
      <c r="A193">
        <v>0.72292320206690697</v>
      </c>
      <c r="B193" s="5" t="str">
        <f>INDEX(Parametry!$C$2:$C$11,11-COUNTIF(Parametry!$B$2:$B$11,"&gt;"&amp;A193))</f>
        <v>H</v>
      </c>
      <c r="C193" t="str">
        <f>INDEX(Parametry!$C$2:$C$11,IFERROR(MATCH(A193,Parametry!$B$2:$B$11,1),0)+1)</f>
        <v>H</v>
      </c>
    </row>
    <row r="194" spans="1:3" x14ac:dyDescent="0.25">
      <c r="A194">
        <v>0.19075275617400922</v>
      </c>
      <c r="B194" s="5" t="str">
        <f>INDEX(Parametry!$C$2:$C$11,11-COUNTIF(Parametry!$B$2:$B$11,"&gt;"&amp;A194))</f>
        <v>B</v>
      </c>
      <c r="C194" t="str">
        <f>INDEX(Parametry!$C$2:$C$11,IFERROR(MATCH(A194,Parametry!$B$2:$B$11,1),0)+1)</f>
        <v>B</v>
      </c>
    </row>
    <row r="195" spans="1:3" x14ac:dyDescent="0.25">
      <c r="A195">
        <v>0.70905004712362829</v>
      </c>
      <c r="B195" s="5" t="str">
        <f>INDEX(Parametry!$C$2:$C$11,11-COUNTIF(Parametry!$B$2:$B$11,"&gt;"&amp;A195))</f>
        <v>H</v>
      </c>
      <c r="C195" t="str">
        <f>INDEX(Parametry!$C$2:$C$11,IFERROR(MATCH(A195,Parametry!$B$2:$B$11,1),0)+1)</f>
        <v>H</v>
      </c>
    </row>
    <row r="196" spans="1:3" x14ac:dyDescent="0.25">
      <c r="A196">
        <v>0.64448414369697093</v>
      </c>
      <c r="B196" s="5" t="str">
        <f>INDEX(Parametry!$C$2:$C$11,11-COUNTIF(Parametry!$B$2:$B$11,"&gt;"&amp;A196))</f>
        <v>G</v>
      </c>
      <c r="C196" t="str">
        <f>INDEX(Parametry!$C$2:$C$11,IFERROR(MATCH(A196,Parametry!$B$2:$B$11,1),0)+1)</f>
        <v>G</v>
      </c>
    </row>
    <row r="197" spans="1:3" x14ac:dyDescent="0.25">
      <c r="A197">
        <v>0.32771057979241891</v>
      </c>
      <c r="B197" s="5" t="str">
        <f>INDEX(Parametry!$C$2:$C$11,11-COUNTIF(Parametry!$B$2:$B$11,"&gt;"&amp;A197))</f>
        <v>D</v>
      </c>
      <c r="C197" t="str">
        <f>INDEX(Parametry!$C$2:$C$11,IFERROR(MATCH(A197,Parametry!$B$2:$B$11,1),0)+1)</f>
        <v>D</v>
      </c>
    </row>
    <row r="198" spans="1:3" x14ac:dyDescent="0.25">
      <c r="A198">
        <v>0.19719615267704105</v>
      </c>
      <c r="B198" s="5" t="str">
        <f>INDEX(Parametry!$C$2:$C$11,11-COUNTIF(Parametry!$B$2:$B$11,"&gt;"&amp;A198))</f>
        <v>B</v>
      </c>
      <c r="C198" t="str">
        <f>INDEX(Parametry!$C$2:$C$11,IFERROR(MATCH(A198,Parametry!$B$2:$B$11,1),0)+1)</f>
        <v>B</v>
      </c>
    </row>
    <row r="199" spans="1:3" x14ac:dyDescent="0.25">
      <c r="A199">
        <v>0.37344242891596535</v>
      </c>
      <c r="B199" s="5" t="str">
        <f>INDEX(Parametry!$C$2:$C$11,11-COUNTIF(Parametry!$B$2:$B$11,"&gt;"&amp;A199))</f>
        <v>D</v>
      </c>
      <c r="C199" t="str">
        <f>INDEX(Parametry!$C$2:$C$11,IFERROR(MATCH(A199,Parametry!$B$2:$B$11,1),0)+1)</f>
        <v>D</v>
      </c>
    </row>
    <row r="200" spans="1:3" x14ac:dyDescent="0.25">
      <c r="A200">
        <v>0.34971627985922193</v>
      </c>
      <c r="B200" s="5" t="str">
        <f>INDEX(Parametry!$C$2:$C$11,11-COUNTIF(Parametry!$B$2:$B$11,"&gt;"&amp;A200))</f>
        <v>D</v>
      </c>
      <c r="C200" t="str">
        <f>INDEX(Parametry!$C$2:$C$11,IFERROR(MATCH(A200,Parametry!$B$2:$B$11,1),0)+1)</f>
        <v>D</v>
      </c>
    </row>
    <row r="201" spans="1:3" x14ac:dyDescent="0.25">
      <c r="A201">
        <v>0.407922477780575</v>
      </c>
      <c r="B201" s="5" t="str">
        <f>INDEX(Parametry!$C$2:$C$11,11-COUNTIF(Parametry!$B$2:$B$11,"&gt;"&amp;A201))</f>
        <v>E</v>
      </c>
      <c r="C201" t="str">
        <f>INDEX(Parametry!$C$2:$C$11,IFERROR(MATCH(A201,Parametry!$B$2:$B$11,1),0)+1)</f>
        <v>E</v>
      </c>
    </row>
    <row r="202" spans="1:3" x14ac:dyDescent="0.25">
      <c r="A202">
        <v>7.3443623322859142E-2</v>
      </c>
      <c r="B202" s="5" t="str">
        <f>INDEX(Parametry!$C$2:$C$11,11-COUNTIF(Parametry!$B$2:$B$11,"&gt;"&amp;A202))</f>
        <v>A</v>
      </c>
      <c r="C202" t="str">
        <f>INDEX(Parametry!$C$2:$C$11,IFERROR(MATCH(A202,Parametry!$B$2:$B$11,1),0)+1)</f>
        <v>A</v>
      </c>
    </row>
    <row r="203" spans="1:3" x14ac:dyDescent="0.25">
      <c r="A203">
        <v>0.94469343124670113</v>
      </c>
      <c r="B203" s="5" t="str">
        <f>INDEX(Parametry!$C$2:$C$11,11-COUNTIF(Parametry!$B$2:$B$11,"&gt;"&amp;A203))</f>
        <v>J</v>
      </c>
      <c r="C203" t="str">
        <f>INDEX(Parametry!$C$2:$C$11,IFERROR(MATCH(A203,Parametry!$B$2:$B$11,1),0)+1)</f>
        <v>J</v>
      </c>
    </row>
    <row r="204" spans="1:3" x14ac:dyDescent="0.25">
      <c r="A204">
        <v>0.56266425829950539</v>
      </c>
      <c r="B204" s="5" t="str">
        <f>INDEX(Parametry!$C$2:$C$11,11-COUNTIF(Parametry!$B$2:$B$11,"&gt;"&amp;A204))</f>
        <v>F</v>
      </c>
      <c r="C204" t="str">
        <f>INDEX(Parametry!$C$2:$C$11,IFERROR(MATCH(A204,Parametry!$B$2:$B$11,1),0)+1)</f>
        <v>F</v>
      </c>
    </row>
    <row r="205" spans="1:3" x14ac:dyDescent="0.25">
      <c r="A205">
        <v>0.9660403144095927</v>
      </c>
      <c r="B205" s="5" t="str">
        <f>INDEX(Parametry!$C$2:$C$11,11-COUNTIF(Parametry!$B$2:$B$11,"&gt;"&amp;A205))</f>
        <v>J</v>
      </c>
      <c r="C205" t="str">
        <f>INDEX(Parametry!$C$2:$C$11,IFERROR(MATCH(A205,Parametry!$B$2:$B$11,1),0)+1)</f>
        <v>J</v>
      </c>
    </row>
    <row r="206" spans="1:3" x14ac:dyDescent="0.25">
      <c r="A206">
        <v>0.71202480203128038</v>
      </c>
      <c r="B206" s="5" t="str">
        <f>INDEX(Parametry!$C$2:$C$11,11-COUNTIF(Parametry!$B$2:$B$11,"&gt;"&amp;A206))</f>
        <v>H</v>
      </c>
      <c r="C206" t="str">
        <f>INDEX(Parametry!$C$2:$C$11,IFERROR(MATCH(A206,Parametry!$B$2:$B$11,1),0)+1)</f>
        <v>H</v>
      </c>
    </row>
    <row r="207" spans="1:3" x14ac:dyDescent="0.25">
      <c r="A207">
        <v>0.61498568894620576</v>
      </c>
      <c r="B207" s="5" t="str">
        <f>INDEX(Parametry!$C$2:$C$11,11-COUNTIF(Parametry!$B$2:$B$11,"&gt;"&amp;A207))</f>
        <v>G</v>
      </c>
      <c r="C207" t="str">
        <f>INDEX(Parametry!$C$2:$C$11,IFERROR(MATCH(A207,Parametry!$B$2:$B$11,1),0)+1)</f>
        <v>G</v>
      </c>
    </row>
    <row r="208" spans="1:3" x14ac:dyDescent="0.25">
      <c r="A208">
        <v>0.1111118871547544</v>
      </c>
      <c r="B208" s="5" t="str">
        <f>INDEX(Parametry!$C$2:$C$11,11-COUNTIF(Parametry!$B$2:$B$11,"&gt;"&amp;A208))</f>
        <v>B</v>
      </c>
      <c r="C208" t="str">
        <f>INDEX(Parametry!$C$2:$C$11,IFERROR(MATCH(A208,Parametry!$B$2:$B$11,1),0)+1)</f>
        <v>B</v>
      </c>
    </row>
    <row r="209" spans="1:3" x14ac:dyDescent="0.25">
      <c r="A209">
        <v>0.94424311036460962</v>
      </c>
      <c r="B209" s="5" t="str">
        <f>INDEX(Parametry!$C$2:$C$11,11-COUNTIF(Parametry!$B$2:$B$11,"&gt;"&amp;A209))</f>
        <v>J</v>
      </c>
      <c r="C209" t="str">
        <f>INDEX(Parametry!$C$2:$C$11,IFERROR(MATCH(A209,Parametry!$B$2:$B$11,1),0)+1)</f>
        <v>J</v>
      </c>
    </row>
    <row r="210" spans="1:3" x14ac:dyDescent="0.25">
      <c r="A210">
        <v>0.57270503509622017</v>
      </c>
      <c r="B210" s="5" t="str">
        <f>INDEX(Parametry!$C$2:$C$11,11-COUNTIF(Parametry!$B$2:$B$11,"&gt;"&amp;A210))</f>
        <v>F</v>
      </c>
      <c r="C210" t="str">
        <f>INDEX(Parametry!$C$2:$C$11,IFERROR(MATCH(A210,Parametry!$B$2:$B$11,1),0)+1)</f>
        <v>F</v>
      </c>
    </row>
    <row r="211" spans="1:3" x14ac:dyDescent="0.25">
      <c r="A211">
        <v>0.97636151747256106</v>
      </c>
      <c r="B211" s="5" t="str">
        <f>INDEX(Parametry!$C$2:$C$11,11-COUNTIF(Parametry!$B$2:$B$11,"&gt;"&amp;A211))</f>
        <v>J</v>
      </c>
      <c r="C211" t="str">
        <f>INDEX(Parametry!$C$2:$C$11,IFERROR(MATCH(A211,Parametry!$B$2:$B$11,1),0)+1)</f>
        <v>J</v>
      </c>
    </row>
    <row r="212" spans="1:3" x14ac:dyDescent="0.25">
      <c r="A212">
        <v>0.97511482010121209</v>
      </c>
      <c r="B212" s="5" t="str">
        <f>INDEX(Parametry!$C$2:$C$11,11-COUNTIF(Parametry!$B$2:$B$11,"&gt;"&amp;A212))</f>
        <v>J</v>
      </c>
      <c r="C212" t="str">
        <f>INDEX(Parametry!$C$2:$C$11,IFERROR(MATCH(A212,Parametry!$B$2:$B$11,1),0)+1)</f>
        <v>J</v>
      </c>
    </row>
    <row r="213" spans="1:3" x14ac:dyDescent="0.25">
      <c r="A213">
        <v>3.3024655498016697E-2</v>
      </c>
      <c r="B213" s="5" t="str">
        <f>INDEX(Parametry!$C$2:$C$11,11-COUNTIF(Parametry!$B$2:$B$11,"&gt;"&amp;A213))</f>
        <v>A</v>
      </c>
      <c r="C213" t="str">
        <f>INDEX(Parametry!$C$2:$C$11,IFERROR(MATCH(A213,Parametry!$B$2:$B$11,1),0)+1)</f>
        <v>A</v>
      </c>
    </row>
    <row r="214" spans="1:3" x14ac:dyDescent="0.25">
      <c r="A214">
        <v>0.45200896996858364</v>
      </c>
      <c r="B214" s="5" t="str">
        <f>INDEX(Parametry!$C$2:$C$11,11-COUNTIF(Parametry!$B$2:$B$11,"&gt;"&amp;A214))</f>
        <v>E</v>
      </c>
      <c r="C214" t="str">
        <f>INDEX(Parametry!$C$2:$C$11,IFERROR(MATCH(A214,Parametry!$B$2:$B$11,1),0)+1)</f>
        <v>E</v>
      </c>
    </row>
    <row r="215" spans="1:3" x14ac:dyDescent="0.25">
      <c r="A215">
        <v>0.2426677191317077</v>
      </c>
      <c r="B215" s="5" t="str">
        <f>INDEX(Parametry!$C$2:$C$11,11-COUNTIF(Parametry!$B$2:$B$11,"&gt;"&amp;A215))</f>
        <v>C</v>
      </c>
      <c r="C215" t="str">
        <f>INDEX(Parametry!$C$2:$C$11,IFERROR(MATCH(A215,Parametry!$B$2:$B$11,1),0)+1)</f>
        <v>C</v>
      </c>
    </row>
    <row r="216" spans="1:3" x14ac:dyDescent="0.25">
      <c r="A216">
        <v>0.78411253961492211</v>
      </c>
      <c r="B216" s="5" t="str">
        <f>INDEX(Parametry!$C$2:$C$11,11-COUNTIF(Parametry!$B$2:$B$11,"&gt;"&amp;A216))</f>
        <v>H</v>
      </c>
      <c r="C216" t="str">
        <f>INDEX(Parametry!$C$2:$C$11,IFERROR(MATCH(A216,Parametry!$B$2:$B$11,1),0)+1)</f>
        <v>H</v>
      </c>
    </row>
    <row r="217" spans="1:3" x14ac:dyDescent="0.25">
      <c r="A217">
        <v>0.64661394362887747</v>
      </c>
      <c r="B217" s="5" t="str">
        <f>INDEX(Parametry!$C$2:$C$11,11-COUNTIF(Parametry!$B$2:$B$11,"&gt;"&amp;A217))</f>
        <v>G</v>
      </c>
      <c r="C217" t="str">
        <f>INDEX(Parametry!$C$2:$C$11,IFERROR(MATCH(A217,Parametry!$B$2:$B$11,1),0)+1)</f>
        <v>G</v>
      </c>
    </row>
    <row r="218" spans="1:3" x14ac:dyDescent="0.25">
      <c r="A218">
        <v>2.8104298204777556E-2</v>
      </c>
      <c r="B218" s="5" t="str">
        <f>INDEX(Parametry!$C$2:$C$11,11-COUNTIF(Parametry!$B$2:$B$11,"&gt;"&amp;A218))</f>
        <v>A</v>
      </c>
      <c r="C218" t="str">
        <f>INDEX(Parametry!$C$2:$C$11,IFERROR(MATCH(A218,Parametry!$B$2:$B$11,1),0)+1)</f>
        <v>A</v>
      </c>
    </row>
    <row r="219" spans="1:3" x14ac:dyDescent="0.25">
      <c r="A219">
        <v>0.79604429565024148</v>
      </c>
      <c r="B219" s="5" t="str">
        <f>INDEX(Parametry!$C$2:$C$11,11-COUNTIF(Parametry!$B$2:$B$11,"&gt;"&amp;A219))</f>
        <v>H</v>
      </c>
      <c r="C219" t="str">
        <f>INDEX(Parametry!$C$2:$C$11,IFERROR(MATCH(A219,Parametry!$B$2:$B$11,1),0)+1)</f>
        <v>H</v>
      </c>
    </row>
    <row r="220" spans="1:3" x14ac:dyDescent="0.25">
      <c r="A220">
        <v>3.3705673276650971E-2</v>
      </c>
      <c r="B220" s="5" t="str">
        <f>INDEX(Parametry!$C$2:$C$11,11-COUNTIF(Parametry!$B$2:$B$11,"&gt;"&amp;A220))</f>
        <v>A</v>
      </c>
      <c r="C220" t="str">
        <f>INDEX(Parametry!$C$2:$C$11,IFERROR(MATCH(A220,Parametry!$B$2:$B$11,1),0)+1)</f>
        <v>A</v>
      </c>
    </row>
    <row r="221" spans="1:3" x14ac:dyDescent="0.25">
      <c r="A221">
        <v>0.86137238732162869</v>
      </c>
      <c r="B221" s="5" t="str">
        <f>INDEX(Parametry!$C$2:$C$11,11-COUNTIF(Parametry!$B$2:$B$11,"&gt;"&amp;A221))</f>
        <v>I</v>
      </c>
      <c r="C221" t="str">
        <f>INDEX(Parametry!$C$2:$C$11,IFERROR(MATCH(A221,Parametry!$B$2:$B$11,1),0)+1)</f>
        <v>I</v>
      </c>
    </row>
    <row r="222" spans="1:3" x14ac:dyDescent="0.25">
      <c r="A222">
        <v>0.8350159861200025</v>
      </c>
      <c r="B222" s="5" t="str">
        <f>INDEX(Parametry!$C$2:$C$11,11-COUNTIF(Parametry!$B$2:$B$11,"&gt;"&amp;A222))</f>
        <v>I</v>
      </c>
      <c r="C222" t="str">
        <f>INDEX(Parametry!$C$2:$C$11,IFERROR(MATCH(A222,Parametry!$B$2:$B$11,1),0)+1)</f>
        <v>I</v>
      </c>
    </row>
    <row r="223" spans="1:3" x14ac:dyDescent="0.25">
      <c r="A223">
        <v>5.6522309633670109E-2</v>
      </c>
      <c r="B223" s="5" t="str">
        <f>INDEX(Parametry!$C$2:$C$11,11-COUNTIF(Parametry!$B$2:$B$11,"&gt;"&amp;A223))</f>
        <v>A</v>
      </c>
      <c r="C223" t="str">
        <f>INDEX(Parametry!$C$2:$C$11,IFERROR(MATCH(A223,Parametry!$B$2:$B$11,1),0)+1)</f>
        <v>A</v>
      </c>
    </row>
    <row r="224" spans="1:3" x14ac:dyDescent="0.25">
      <c r="A224">
        <v>0.58015070130420399</v>
      </c>
      <c r="B224" s="5" t="str">
        <f>INDEX(Parametry!$C$2:$C$11,11-COUNTIF(Parametry!$B$2:$B$11,"&gt;"&amp;A224))</f>
        <v>F</v>
      </c>
      <c r="C224" t="str">
        <f>INDEX(Parametry!$C$2:$C$11,IFERROR(MATCH(A224,Parametry!$B$2:$B$11,1),0)+1)</f>
        <v>F</v>
      </c>
    </row>
    <row r="225" spans="1:3" x14ac:dyDescent="0.25">
      <c r="A225">
        <v>0.38334597089221722</v>
      </c>
      <c r="B225" s="5" t="str">
        <f>INDEX(Parametry!$C$2:$C$11,11-COUNTIF(Parametry!$B$2:$B$11,"&gt;"&amp;A225))</f>
        <v>D</v>
      </c>
      <c r="C225" t="str">
        <f>INDEX(Parametry!$C$2:$C$11,IFERROR(MATCH(A225,Parametry!$B$2:$B$11,1),0)+1)</f>
        <v>D</v>
      </c>
    </row>
    <row r="226" spans="1:3" x14ac:dyDescent="0.25">
      <c r="A226">
        <v>0.94959521575088401</v>
      </c>
      <c r="B226" s="5" t="str">
        <f>INDEX(Parametry!$C$2:$C$11,11-COUNTIF(Parametry!$B$2:$B$11,"&gt;"&amp;A226))</f>
        <v>J</v>
      </c>
      <c r="C226" t="str">
        <f>INDEX(Parametry!$C$2:$C$11,IFERROR(MATCH(A226,Parametry!$B$2:$B$11,1),0)+1)</f>
        <v>J</v>
      </c>
    </row>
    <row r="227" spans="1:3" x14ac:dyDescent="0.25">
      <c r="A227">
        <v>0.42769303679502657</v>
      </c>
      <c r="B227" s="5" t="str">
        <f>INDEX(Parametry!$C$2:$C$11,11-COUNTIF(Parametry!$B$2:$B$11,"&gt;"&amp;A227))</f>
        <v>E</v>
      </c>
      <c r="C227" t="str">
        <f>INDEX(Parametry!$C$2:$C$11,IFERROR(MATCH(A227,Parametry!$B$2:$B$11,1),0)+1)</f>
        <v>E</v>
      </c>
    </row>
    <row r="228" spans="1:3" x14ac:dyDescent="0.25">
      <c r="A228">
        <v>0.3772120237146237</v>
      </c>
      <c r="B228" s="5" t="str">
        <f>INDEX(Parametry!$C$2:$C$11,11-COUNTIF(Parametry!$B$2:$B$11,"&gt;"&amp;A228))</f>
        <v>D</v>
      </c>
      <c r="C228" t="str">
        <f>INDEX(Parametry!$C$2:$C$11,IFERROR(MATCH(A228,Parametry!$B$2:$B$11,1),0)+1)</f>
        <v>D</v>
      </c>
    </row>
    <row r="229" spans="1:3" x14ac:dyDescent="0.25">
      <c r="A229">
        <v>0.87737627511096838</v>
      </c>
      <c r="B229" s="5" t="str">
        <f>INDEX(Parametry!$C$2:$C$11,11-COUNTIF(Parametry!$B$2:$B$11,"&gt;"&amp;A229))</f>
        <v>I</v>
      </c>
      <c r="C229" t="str">
        <f>INDEX(Parametry!$C$2:$C$11,IFERROR(MATCH(A229,Parametry!$B$2:$B$11,1),0)+1)</f>
        <v>I</v>
      </c>
    </row>
    <row r="230" spans="1:3" x14ac:dyDescent="0.25">
      <c r="A230">
        <v>0.24758295796115048</v>
      </c>
      <c r="B230" s="5" t="str">
        <f>INDEX(Parametry!$C$2:$C$11,11-COUNTIF(Parametry!$B$2:$B$11,"&gt;"&amp;A230))</f>
        <v>C</v>
      </c>
      <c r="C230" t="str">
        <f>INDEX(Parametry!$C$2:$C$11,IFERROR(MATCH(A230,Parametry!$B$2:$B$11,1),0)+1)</f>
        <v>C</v>
      </c>
    </row>
    <row r="231" spans="1:3" x14ac:dyDescent="0.25">
      <c r="A231">
        <v>0.12367504407724272</v>
      </c>
      <c r="B231" s="5" t="str">
        <f>INDEX(Parametry!$C$2:$C$11,11-COUNTIF(Parametry!$B$2:$B$11,"&gt;"&amp;A231))</f>
        <v>B</v>
      </c>
      <c r="C231" t="str">
        <f>INDEX(Parametry!$C$2:$C$11,IFERROR(MATCH(A231,Parametry!$B$2:$B$11,1),0)+1)</f>
        <v>B</v>
      </c>
    </row>
    <row r="232" spans="1:3" x14ac:dyDescent="0.25">
      <c r="A232">
        <v>0.15256733480045137</v>
      </c>
      <c r="B232" s="5" t="str">
        <f>INDEX(Parametry!$C$2:$C$11,11-COUNTIF(Parametry!$B$2:$B$11,"&gt;"&amp;A232))</f>
        <v>B</v>
      </c>
      <c r="C232" t="str">
        <f>INDEX(Parametry!$C$2:$C$11,IFERROR(MATCH(A232,Parametry!$B$2:$B$11,1),0)+1)</f>
        <v>B</v>
      </c>
    </row>
    <row r="233" spans="1:3" x14ac:dyDescent="0.25">
      <c r="A233">
        <v>0.71750399252633545</v>
      </c>
      <c r="B233" s="5" t="str">
        <f>INDEX(Parametry!$C$2:$C$11,11-COUNTIF(Parametry!$B$2:$B$11,"&gt;"&amp;A233))</f>
        <v>H</v>
      </c>
      <c r="C233" t="str">
        <f>INDEX(Parametry!$C$2:$C$11,IFERROR(MATCH(A233,Parametry!$B$2:$B$11,1),0)+1)</f>
        <v>H</v>
      </c>
    </row>
    <row r="234" spans="1:3" x14ac:dyDescent="0.25">
      <c r="A234">
        <v>0.64330201577494717</v>
      </c>
      <c r="B234" s="5" t="str">
        <f>INDEX(Parametry!$C$2:$C$11,11-COUNTIF(Parametry!$B$2:$B$11,"&gt;"&amp;A234))</f>
        <v>G</v>
      </c>
      <c r="C234" t="str">
        <f>INDEX(Parametry!$C$2:$C$11,IFERROR(MATCH(A234,Parametry!$B$2:$B$11,1),0)+1)</f>
        <v>G</v>
      </c>
    </row>
    <row r="235" spans="1:3" x14ac:dyDescent="0.25">
      <c r="A235">
        <v>0.92971309312314465</v>
      </c>
      <c r="B235" s="5" t="str">
        <f>INDEX(Parametry!$C$2:$C$11,11-COUNTIF(Parametry!$B$2:$B$11,"&gt;"&amp;A235))</f>
        <v>J</v>
      </c>
      <c r="C235" t="str">
        <f>INDEX(Parametry!$C$2:$C$11,IFERROR(MATCH(A235,Parametry!$B$2:$B$11,1),0)+1)</f>
        <v>J</v>
      </c>
    </row>
    <row r="236" spans="1:3" x14ac:dyDescent="0.25">
      <c r="A236">
        <v>6.31682801372484E-2</v>
      </c>
      <c r="B236" s="5" t="str">
        <f>INDEX(Parametry!$C$2:$C$11,11-COUNTIF(Parametry!$B$2:$B$11,"&gt;"&amp;A236))</f>
        <v>A</v>
      </c>
      <c r="C236" t="str">
        <f>INDEX(Parametry!$C$2:$C$11,IFERROR(MATCH(A236,Parametry!$B$2:$B$11,1),0)+1)</f>
        <v>A</v>
      </c>
    </row>
    <row r="237" spans="1:3" x14ac:dyDescent="0.25">
      <c r="A237">
        <v>0.59573081074309664</v>
      </c>
      <c r="B237" s="5" t="str">
        <f>INDEX(Parametry!$C$2:$C$11,11-COUNTIF(Parametry!$B$2:$B$11,"&gt;"&amp;A237))</f>
        <v>F</v>
      </c>
      <c r="C237" t="str">
        <f>INDEX(Parametry!$C$2:$C$11,IFERROR(MATCH(A237,Parametry!$B$2:$B$11,1),0)+1)</f>
        <v>F</v>
      </c>
    </row>
    <row r="238" spans="1:3" x14ac:dyDescent="0.25">
      <c r="A238">
        <v>0.83746565097378167</v>
      </c>
      <c r="B238" s="5" t="str">
        <f>INDEX(Parametry!$C$2:$C$11,11-COUNTIF(Parametry!$B$2:$B$11,"&gt;"&amp;A238))</f>
        <v>I</v>
      </c>
      <c r="C238" t="str">
        <f>INDEX(Parametry!$C$2:$C$11,IFERROR(MATCH(A238,Parametry!$B$2:$B$11,1),0)+1)</f>
        <v>I</v>
      </c>
    </row>
    <row r="239" spans="1:3" x14ac:dyDescent="0.25">
      <c r="A239">
        <v>0.87849651631763714</v>
      </c>
      <c r="B239" s="5" t="str">
        <f>INDEX(Parametry!$C$2:$C$11,11-COUNTIF(Parametry!$B$2:$B$11,"&gt;"&amp;A239))</f>
        <v>I</v>
      </c>
      <c r="C239" t="str">
        <f>INDEX(Parametry!$C$2:$C$11,IFERROR(MATCH(A239,Parametry!$B$2:$B$11,1),0)+1)</f>
        <v>I</v>
      </c>
    </row>
    <row r="240" spans="1:3" x14ac:dyDescent="0.25">
      <c r="A240">
        <v>3.7939398221399134E-2</v>
      </c>
      <c r="B240" s="5" t="str">
        <f>INDEX(Parametry!$C$2:$C$11,11-COUNTIF(Parametry!$B$2:$B$11,"&gt;"&amp;A240))</f>
        <v>A</v>
      </c>
      <c r="C240" t="str">
        <f>INDEX(Parametry!$C$2:$C$11,IFERROR(MATCH(A240,Parametry!$B$2:$B$11,1),0)+1)</f>
        <v>A</v>
      </c>
    </row>
    <row r="241" spans="1:3" x14ac:dyDescent="0.25">
      <c r="A241">
        <v>0.41205668401592876</v>
      </c>
      <c r="B241" s="5" t="str">
        <f>INDEX(Parametry!$C$2:$C$11,11-COUNTIF(Parametry!$B$2:$B$11,"&gt;"&amp;A241))</f>
        <v>E</v>
      </c>
      <c r="C241" t="str">
        <f>INDEX(Parametry!$C$2:$C$11,IFERROR(MATCH(A241,Parametry!$B$2:$B$11,1),0)+1)</f>
        <v>E</v>
      </c>
    </row>
    <row r="242" spans="1:3" x14ac:dyDescent="0.25">
      <c r="A242">
        <v>0.69738568717410487</v>
      </c>
      <c r="B242" s="5" t="str">
        <f>INDEX(Parametry!$C$2:$C$11,11-COUNTIF(Parametry!$B$2:$B$11,"&gt;"&amp;A242))</f>
        <v>G</v>
      </c>
      <c r="C242" t="str">
        <f>INDEX(Parametry!$C$2:$C$11,IFERROR(MATCH(A242,Parametry!$B$2:$B$11,1),0)+1)</f>
        <v>G</v>
      </c>
    </row>
    <row r="243" spans="1:3" x14ac:dyDescent="0.25">
      <c r="A243">
        <v>0.53306476261371394</v>
      </c>
      <c r="B243" s="5" t="str">
        <f>INDEX(Parametry!$C$2:$C$11,11-COUNTIF(Parametry!$B$2:$B$11,"&gt;"&amp;A243))</f>
        <v>F</v>
      </c>
      <c r="C243" t="str">
        <f>INDEX(Parametry!$C$2:$C$11,IFERROR(MATCH(A243,Parametry!$B$2:$B$11,1),0)+1)</f>
        <v>F</v>
      </c>
    </row>
    <row r="244" spans="1:3" x14ac:dyDescent="0.25">
      <c r="A244">
        <v>0.1963184674523456</v>
      </c>
      <c r="B244" s="5" t="str">
        <f>INDEX(Parametry!$C$2:$C$11,11-COUNTIF(Parametry!$B$2:$B$11,"&gt;"&amp;A244))</f>
        <v>B</v>
      </c>
      <c r="C244" t="str">
        <f>INDEX(Parametry!$C$2:$C$11,IFERROR(MATCH(A244,Parametry!$B$2:$B$11,1),0)+1)</f>
        <v>B</v>
      </c>
    </row>
    <row r="245" spans="1:3" x14ac:dyDescent="0.25">
      <c r="A245">
        <v>0.75668016658040194</v>
      </c>
      <c r="B245" s="5" t="str">
        <f>INDEX(Parametry!$C$2:$C$11,11-COUNTIF(Parametry!$B$2:$B$11,"&gt;"&amp;A245))</f>
        <v>H</v>
      </c>
      <c r="C245" t="str">
        <f>INDEX(Parametry!$C$2:$C$11,IFERROR(MATCH(A245,Parametry!$B$2:$B$11,1),0)+1)</f>
        <v>H</v>
      </c>
    </row>
    <row r="246" spans="1:3" x14ac:dyDescent="0.25">
      <c r="A246">
        <v>0.79973703684915753</v>
      </c>
      <c r="B246" s="5" t="str">
        <f>INDEX(Parametry!$C$2:$C$11,11-COUNTIF(Parametry!$B$2:$B$11,"&gt;"&amp;A246))</f>
        <v>H</v>
      </c>
      <c r="C246" t="str">
        <f>INDEX(Parametry!$C$2:$C$11,IFERROR(MATCH(A246,Parametry!$B$2:$B$11,1),0)+1)</f>
        <v>H</v>
      </c>
    </row>
    <row r="247" spans="1:3" x14ac:dyDescent="0.25">
      <c r="A247">
        <v>0.78705756454805653</v>
      </c>
      <c r="B247" s="5" t="str">
        <f>INDEX(Parametry!$C$2:$C$11,11-COUNTIF(Parametry!$B$2:$B$11,"&gt;"&amp;A247))</f>
        <v>H</v>
      </c>
      <c r="C247" t="str">
        <f>INDEX(Parametry!$C$2:$C$11,IFERROR(MATCH(A247,Parametry!$B$2:$B$11,1),0)+1)</f>
        <v>H</v>
      </c>
    </row>
    <row r="248" spans="1:3" x14ac:dyDescent="0.25">
      <c r="A248">
        <v>0.15301735855445098</v>
      </c>
      <c r="B248" s="5" t="str">
        <f>INDEX(Parametry!$C$2:$C$11,11-COUNTIF(Parametry!$B$2:$B$11,"&gt;"&amp;A248))</f>
        <v>B</v>
      </c>
      <c r="C248" t="str">
        <f>INDEX(Parametry!$C$2:$C$11,IFERROR(MATCH(A248,Parametry!$B$2:$B$11,1),0)+1)</f>
        <v>B</v>
      </c>
    </row>
    <row r="249" spans="1:3" x14ac:dyDescent="0.25">
      <c r="A249">
        <v>0.19416825665588011</v>
      </c>
      <c r="B249" s="5" t="str">
        <f>INDEX(Parametry!$C$2:$C$11,11-COUNTIF(Parametry!$B$2:$B$11,"&gt;"&amp;A249))</f>
        <v>B</v>
      </c>
      <c r="C249" t="str">
        <f>INDEX(Parametry!$C$2:$C$11,IFERROR(MATCH(A249,Parametry!$B$2:$B$11,1),0)+1)</f>
        <v>B</v>
      </c>
    </row>
    <row r="250" spans="1:3" x14ac:dyDescent="0.25">
      <c r="A250">
        <v>0.34770465006063789</v>
      </c>
      <c r="B250" s="5" t="str">
        <f>INDEX(Parametry!$C$2:$C$11,11-COUNTIF(Parametry!$B$2:$B$11,"&gt;"&amp;A250))</f>
        <v>D</v>
      </c>
      <c r="C250" t="str">
        <f>INDEX(Parametry!$C$2:$C$11,IFERROR(MATCH(A250,Parametry!$B$2:$B$11,1),0)+1)</f>
        <v>D</v>
      </c>
    </row>
    <row r="251" spans="1:3" x14ac:dyDescent="0.25">
      <c r="A251">
        <v>0.53205165266358945</v>
      </c>
      <c r="B251" s="5" t="str">
        <f>INDEX(Parametry!$C$2:$C$11,11-COUNTIF(Parametry!$B$2:$B$11,"&gt;"&amp;A251))</f>
        <v>F</v>
      </c>
      <c r="C251" t="str">
        <f>INDEX(Parametry!$C$2:$C$11,IFERROR(MATCH(A251,Parametry!$B$2:$B$11,1),0)+1)</f>
        <v>F</v>
      </c>
    </row>
    <row r="252" spans="1:3" x14ac:dyDescent="0.25">
      <c r="A252">
        <v>0.36656631411820129</v>
      </c>
      <c r="B252" s="5" t="str">
        <f>INDEX(Parametry!$C$2:$C$11,11-COUNTIF(Parametry!$B$2:$B$11,"&gt;"&amp;A252))</f>
        <v>D</v>
      </c>
      <c r="C252" t="str">
        <f>INDEX(Parametry!$C$2:$C$11,IFERROR(MATCH(A252,Parametry!$B$2:$B$11,1),0)+1)</f>
        <v>D</v>
      </c>
    </row>
    <row r="253" spans="1:3" x14ac:dyDescent="0.25">
      <c r="A253">
        <v>0.47809821226515814</v>
      </c>
      <c r="B253" s="5" t="str">
        <f>INDEX(Parametry!$C$2:$C$11,11-COUNTIF(Parametry!$B$2:$B$11,"&gt;"&amp;A253))</f>
        <v>E</v>
      </c>
      <c r="C253" t="str">
        <f>INDEX(Parametry!$C$2:$C$11,IFERROR(MATCH(A253,Parametry!$B$2:$B$11,1),0)+1)</f>
        <v>E</v>
      </c>
    </row>
    <row r="254" spans="1:3" x14ac:dyDescent="0.25">
      <c r="A254">
        <v>1.1461712152058823E-3</v>
      </c>
      <c r="B254" s="5" t="str">
        <f>INDEX(Parametry!$C$2:$C$11,11-COUNTIF(Parametry!$B$2:$B$11,"&gt;"&amp;A254))</f>
        <v>A</v>
      </c>
      <c r="C254" t="str">
        <f>INDEX(Parametry!$C$2:$C$11,IFERROR(MATCH(A254,Parametry!$B$2:$B$11,1),0)+1)</f>
        <v>A</v>
      </c>
    </row>
    <row r="255" spans="1:3" x14ac:dyDescent="0.25">
      <c r="A255">
        <v>0.28567030886865485</v>
      </c>
      <c r="B255" s="5" t="str">
        <f>INDEX(Parametry!$C$2:$C$11,11-COUNTIF(Parametry!$B$2:$B$11,"&gt;"&amp;A255))</f>
        <v>C</v>
      </c>
      <c r="C255" t="str">
        <f>INDEX(Parametry!$C$2:$C$11,IFERROR(MATCH(A255,Parametry!$B$2:$B$11,1),0)+1)</f>
        <v>C</v>
      </c>
    </row>
    <row r="256" spans="1:3" x14ac:dyDescent="0.25">
      <c r="A256">
        <v>0.17885709221679946</v>
      </c>
      <c r="B256" s="5" t="str">
        <f>INDEX(Parametry!$C$2:$C$11,11-COUNTIF(Parametry!$B$2:$B$11,"&gt;"&amp;A256))</f>
        <v>B</v>
      </c>
      <c r="C256" t="str">
        <f>INDEX(Parametry!$C$2:$C$11,IFERROR(MATCH(A256,Parametry!$B$2:$B$11,1),0)+1)</f>
        <v>B</v>
      </c>
    </row>
    <row r="257" spans="1:3" x14ac:dyDescent="0.25">
      <c r="A257">
        <v>0.72071109200413708</v>
      </c>
      <c r="B257" s="5" t="str">
        <f>INDEX(Parametry!$C$2:$C$11,11-COUNTIF(Parametry!$B$2:$B$11,"&gt;"&amp;A257))</f>
        <v>H</v>
      </c>
      <c r="C257" t="str">
        <f>INDEX(Parametry!$C$2:$C$11,IFERROR(MATCH(A257,Parametry!$B$2:$B$11,1),0)+1)</f>
        <v>H</v>
      </c>
    </row>
    <row r="258" spans="1:3" x14ac:dyDescent="0.25">
      <c r="A258">
        <v>0.42139771520205027</v>
      </c>
      <c r="B258" s="5" t="str">
        <f>INDEX(Parametry!$C$2:$C$11,11-COUNTIF(Parametry!$B$2:$B$11,"&gt;"&amp;A258))</f>
        <v>E</v>
      </c>
      <c r="C258" t="str">
        <f>INDEX(Parametry!$C$2:$C$11,IFERROR(MATCH(A258,Parametry!$B$2:$B$11,1),0)+1)</f>
        <v>E</v>
      </c>
    </row>
    <row r="259" spans="1:3" x14ac:dyDescent="0.25">
      <c r="A259">
        <v>0.53204258799389548</v>
      </c>
      <c r="B259" s="5" t="str">
        <f>INDEX(Parametry!$C$2:$C$11,11-COUNTIF(Parametry!$B$2:$B$11,"&gt;"&amp;A259))</f>
        <v>F</v>
      </c>
      <c r="C259" t="str">
        <f>INDEX(Parametry!$C$2:$C$11,IFERROR(MATCH(A259,Parametry!$B$2:$B$11,1),0)+1)</f>
        <v>F</v>
      </c>
    </row>
    <row r="260" spans="1:3" x14ac:dyDescent="0.25">
      <c r="A260">
        <v>0.6462598024966425</v>
      </c>
      <c r="B260" s="5" t="str">
        <f>INDEX(Parametry!$C$2:$C$11,11-COUNTIF(Parametry!$B$2:$B$11,"&gt;"&amp;A260))</f>
        <v>G</v>
      </c>
      <c r="C260" t="str">
        <f>INDEX(Parametry!$C$2:$C$11,IFERROR(MATCH(A260,Parametry!$B$2:$B$11,1),0)+1)</f>
        <v>G</v>
      </c>
    </row>
    <row r="261" spans="1:3" x14ac:dyDescent="0.25">
      <c r="A261">
        <v>0.59414500455035857</v>
      </c>
      <c r="B261" s="5" t="str">
        <f>INDEX(Parametry!$C$2:$C$11,11-COUNTIF(Parametry!$B$2:$B$11,"&gt;"&amp;A261))</f>
        <v>F</v>
      </c>
      <c r="C261" t="str">
        <f>INDEX(Parametry!$C$2:$C$11,IFERROR(MATCH(A261,Parametry!$B$2:$B$11,1),0)+1)</f>
        <v>F</v>
      </c>
    </row>
    <row r="262" spans="1:3" x14ac:dyDescent="0.25">
      <c r="A262">
        <v>0.44783705321227762</v>
      </c>
      <c r="B262" s="5" t="str">
        <f>INDEX(Parametry!$C$2:$C$11,11-COUNTIF(Parametry!$B$2:$B$11,"&gt;"&amp;A262))</f>
        <v>E</v>
      </c>
      <c r="C262" t="str">
        <f>INDEX(Parametry!$C$2:$C$11,IFERROR(MATCH(A262,Parametry!$B$2:$B$11,1),0)+1)</f>
        <v>E</v>
      </c>
    </row>
    <row r="263" spans="1:3" x14ac:dyDescent="0.25">
      <c r="A263">
        <v>0.68717960096306707</v>
      </c>
      <c r="B263" s="5" t="str">
        <f>INDEX(Parametry!$C$2:$C$11,11-COUNTIF(Parametry!$B$2:$B$11,"&gt;"&amp;A263))</f>
        <v>G</v>
      </c>
      <c r="C263" t="str">
        <f>INDEX(Parametry!$C$2:$C$11,IFERROR(MATCH(A263,Parametry!$B$2:$B$11,1),0)+1)</f>
        <v>G</v>
      </c>
    </row>
    <row r="264" spans="1:3" x14ac:dyDescent="0.25">
      <c r="A264">
        <v>0.54175254158163677</v>
      </c>
      <c r="B264" s="5" t="str">
        <f>INDEX(Parametry!$C$2:$C$11,11-COUNTIF(Parametry!$B$2:$B$11,"&gt;"&amp;A264))</f>
        <v>F</v>
      </c>
      <c r="C264" t="str">
        <f>INDEX(Parametry!$C$2:$C$11,IFERROR(MATCH(A264,Parametry!$B$2:$B$11,1),0)+1)</f>
        <v>F</v>
      </c>
    </row>
    <row r="265" spans="1:3" x14ac:dyDescent="0.25">
      <c r="A265">
        <v>0.19992203331524716</v>
      </c>
      <c r="B265" s="5" t="str">
        <f>INDEX(Parametry!$C$2:$C$11,11-COUNTIF(Parametry!$B$2:$B$11,"&gt;"&amp;A265))</f>
        <v>B</v>
      </c>
      <c r="C265" t="str">
        <f>INDEX(Parametry!$C$2:$C$11,IFERROR(MATCH(A265,Parametry!$B$2:$B$11,1),0)+1)</f>
        <v>B</v>
      </c>
    </row>
    <row r="266" spans="1:3" x14ac:dyDescent="0.25">
      <c r="A266">
        <v>2.7370283532490491E-2</v>
      </c>
      <c r="B266" s="5" t="str">
        <f>INDEX(Parametry!$C$2:$C$11,11-COUNTIF(Parametry!$B$2:$B$11,"&gt;"&amp;A266))</f>
        <v>A</v>
      </c>
      <c r="C266" t="str">
        <f>INDEX(Parametry!$C$2:$C$11,IFERROR(MATCH(A266,Parametry!$B$2:$B$11,1),0)+1)</f>
        <v>A</v>
      </c>
    </row>
    <row r="267" spans="1:3" x14ac:dyDescent="0.25">
      <c r="A267">
        <v>0.85638278406443147</v>
      </c>
      <c r="B267" s="5" t="str">
        <f>INDEX(Parametry!$C$2:$C$11,11-COUNTIF(Parametry!$B$2:$B$11,"&gt;"&amp;A267))</f>
        <v>I</v>
      </c>
      <c r="C267" t="str">
        <f>INDEX(Parametry!$C$2:$C$11,IFERROR(MATCH(A267,Parametry!$B$2:$B$11,1),0)+1)</f>
        <v>I</v>
      </c>
    </row>
    <row r="268" spans="1:3" x14ac:dyDescent="0.25">
      <c r="A268">
        <v>0.3125733543046858</v>
      </c>
      <c r="B268" s="5" t="str">
        <f>INDEX(Parametry!$C$2:$C$11,11-COUNTIF(Parametry!$B$2:$B$11,"&gt;"&amp;A268))</f>
        <v>D</v>
      </c>
      <c r="C268" t="str">
        <f>INDEX(Parametry!$C$2:$C$11,IFERROR(MATCH(A268,Parametry!$B$2:$B$11,1),0)+1)</f>
        <v>D</v>
      </c>
    </row>
    <row r="269" spans="1:3" x14ac:dyDescent="0.25">
      <c r="A269">
        <v>0.56992892111585591</v>
      </c>
      <c r="B269" s="5" t="str">
        <f>INDEX(Parametry!$C$2:$C$11,11-COUNTIF(Parametry!$B$2:$B$11,"&gt;"&amp;A269))</f>
        <v>F</v>
      </c>
      <c r="C269" t="str">
        <f>INDEX(Parametry!$C$2:$C$11,IFERROR(MATCH(A269,Parametry!$B$2:$B$11,1),0)+1)</f>
        <v>F</v>
      </c>
    </row>
    <row r="270" spans="1:3" x14ac:dyDescent="0.25">
      <c r="A270">
        <v>0.44462447093098234</v>
      </c>
      <c r="B270" s="5" t="str">
        <f>INDEX(Parametry!$C$2:$C$11,11-COUNTIF(Parametry!$B$2:$B$11,"&gt;"&amp;A270))</f>
        <v>E</v>
      </c>
      <c r="C270" t="str">
        <f>INDEX(Parametry!$C$2:$C$11,IFERROR(MATCH(A270,Parametry!$B$2:$B$11,1),0)+1)</f>
        <v>E</v>
      </c>
    </row>
    <row r="271" spans="1:3" x14ac:dyDescent="0.25">
      <c r="A271">
        <v>0.76973316634222666</v>
      </c>
      <c r="B271" s="5" t="str">
        <f>INDEX(Parametry!$C$2:$C$11,11-COUNTIF(Parametry!$B$2:$B$11,"&gt;"&amp;A271))</f>
        <v>H</v>
      </c>
      <c r="C271" t="str">
        <f>INDEX(Parametry!$C$2:$C$11,IFERROR(MATCH(A271,Parametry!$B$2:$B$11,1),0)+1)</f>
        <v>H</v>
      </c>
    </row>
    <row r="272" spans="1:3" x14ac:dyDescent="0.25">
      <c r="A272">
        <v>0.90214160466064497</v>
      </c>
      <c r="B272" s="5" t="str">
        <f>INDEX(Parametry!$C$2:$C$11,11-COUNTIF(Parametry!$B$2:$B$11,"&gt;"&amp;A272))</f>
        <v>J</v>
      </c>
      <c r="C272" t="str">
        <f>INDEX(Parametry!$C$2:$C$11,IFERROR(MATCH(A272,Parametry!$B$2:$B$11,1),0)+1)</f>
        <v>J</v>
      </c>
    </row>
    <row r="273" spans="1:3" x14ac:dyDescent="0.25">
      <c r="A273">
        <v>0.58053380254111608</v>
      </c>
      <c r="B273" s="5" t="str">
        <f>INDEX(Parametry!$C$2:$C$11,11-COUNTIF(Parametry!$B$2:$B$11,"&gt;"&amp;A273))</f>
        <v>F</v>
      </c>
      <c r="C273" t="str">
        <f>INDEX(Parametry!$C$2:$C$11,IFERROR(MATCH(A273,Parametry!$B$2:$B$11,1),0)+1)</f>
        <v>F</v>
      </c>
    </row>
    <row r="274" spans="1:3" x14ac:dyDescent="0.25">
      <c r="A274">
        <v>0.24990426135383692</v>
      </c>
      <c r="B274" s="5" t="str">
        <f>INDEX(Parametry!$C$2:$C$11,11-COUNTIF(Parametry!$B$2:$B$11,"&gt;"&amp;A274))</f>
        <v>C</v>
      </c>
      <c r="C274" t="str">
        <f>INDEX(Parametry!$C$2:$C$11,IFERROR(MATCH(A274,Parametry!$B$2:$B$11,1),0)+1)</f>
        <v>C</v>
      </c>
    </row>
    <row r="275" spans="1:3" x14ac:dyDescent="0.25">
      <c r="A275">
        <v>0.18517453941601525</v>
      </c>
      <c r="B275" s="5" t="str">
        <f>INDEX(Parametry!$C$2:$C$11,11-COUNTIF(Parametry!$B$2:$B$11,"&gt;"&amp;A275))</f>
        <v>B</v>
      </c>
      <c r="C275" t="str">
        <f>INDEX(Parametry!$C$2:$C$11,IFERROR(MATCH(A275,Parametry!$B$2:$B$11,1),0)+1)</f>
        <v>B</v>
      </c>
    </row>
    <row r="276" spans="1:3" x14ac:dyDescent="0.25">
      <c r="A276">
        <v>0.49667905517516697</v>
      </c>
      <c r="B276" s="5" t="str">
        <f>INDEX(Parametry!$C$2:$C$11,11-COUNTIF(Parametry!$B$2:$B$11,"&gt;"&amp;A276))</f>
        <v>E</v>
      </c>
      <c r="C276" t="str">
        <f>INDEX(Parametry!$C$2:$C$11,IFERROR(MATCH(A276,Parametry!$B$2:$B$11,1),0)+1)</f>
        <v>E</v>
      </c>
    </row>
    <row r="277" spans="1:3" x14ac:dyDescent="0.25">
      <c r="A277">
        <v>0.2128741073626228</v>
      </c>
      <c r="B277" s="5" t="str">
        <f>INDEX(Parametry!$C$2:$C$11,11-COUNTIF(Parametry!$B$2:$B$11,"&gt;"&amp;A277))</f>
        <v>C</v>
      </c>
      <c r="C277" t="str">
        <f>INDEX(Parametry!$C$2:$C$11,IFERROR(MATCH(A277,Parametry!$B$2:$B$11,1),0)+1)</f>
        <v>C</v>
      </c>
    </row>
    <row r="278" spans="1:3" x14ac:dyDescent="0.25">
      <c r="A278">
        <v>0.57942627213832487</v>
      </c>
      <c r="B278" s="5" t="str">
        <f>INDEX(Parametry!$C$2:$C$11,11-COUNTIF(Parametry!$B$2:$B$11,"&gt;"&amp;A278))</f>
        <v>F</v>
      </c>
      <c r="C278" t="str">
        <f>INDEX(Parametry!$C$2:$C$11,IFERROR(MATCH(A278,Parametry!$B$2:$B$11,1),0)+1)</f>
        <v>F</v>
      </c>
    </row>
    <row r="279" spans="1:3" x14ac:dyDescent="0.25">
      <c r="A279">
        <v>0.9921789610624262</v>
      </c>
      <c r="B279" s="5" t="str">
        <f>INDEX(Parametry!$C$2:$C$11,11-COUNTIF(Parametry!$B$2:$B$11,"&gt;"&amp;A279))</f>
        <v>J</v>
      </c>
      <c r="C279" t="str">
        <f>INDEX(Parametry!$C$2:$C$11,IFERROR(MATCH(A279,Parametry!$B$2:$B$11,1),0)+1)</f>
        <v>J</v>
      </c>
    </row>
    <row r="280" spans="1:3" x14ac:dyDescent="0.25">
      <c r="A280">
        <v>0.14298743313854856</v>
      </c>
      <c r="B280" s="5" t="str">
        <f>INDEX(Parametry!$C$2:$C$11,11-COUNTIF(Parametry!$B$2:$B$11,"&gt;"&amp;A280))</f>
        <v>B</v>
      </c>
      <c r="C280" t="str">
        <f>INDEX(Parametry!$C$2:$C$11,IFERROR(MATCH(A280,Parametry!$B$2:$B$11,1),0)+1)</f>
        <v>B</v>
      </c>
    </row>
    <row r="281" spans="1:3" x14ac:dyDescent="0.25">
      <c r="A281">
        <v>0.12793308678973181</v>
      </c>
      <c r="B281" s="5" t="str">
        <f>INDEX(Parametry!$C$2:$C$11,11-COUNTIF(Parametry!$B$2:$B$11,"&gt;"&amp;A281))</f>
        <v>B</v>
      </c>
      <c r="C281" t="str">
        <f>INDEX(Parametry!$C$2:$C$11,IFERROR(MATCH(A281,Parametry!$B$2:$B$11,1),0)+1)</f>
        <v>B</v>
      </c>
    </row>
    <row r="282" spans="1:3" x14ac:dyDescent="0.25">
      <c r="A282">
        <v>0.40440459826883335</v>
      </c>
      <c r="B282" s="5" t="str">
        <f>INDEX(Parametry!$C$2:$C$11,11-COUNTIF(Parametry!$B$2:$B$11,"&gt;"&amp;A282))</f>
        <v>E</v>
      </c>
      <c r="C282" t="str">
        <f>INDEX(Parametry!$C$2:$C$11,IFERROR(MATCH(A282,Parametry!$B$2:$B$11,1),0)+1)</f>
        <v>E</v>
      </c>
    </row>
    <row r="283" spans="1:3" x14ac:dyDescent="0.25">
      <c r="A283">
        <v>0.5920282346579705</v>
      </c>
      <c r="B283" s="5" t="str">
        <f>INDEX(Parametry!$C$2:$C$11,11-COUNTIF(Parametry!$B$2:$B$11,"&gt;"&amp;A283))</f>
        <v>F</v>
      </c>
      <c r="C283" t="str">
        <f>INDEX(Parametry!$C$2:$C$11,IFERROR(MATCH(A283,Parametry!$B$2:$B$11,1),0)+1)</f>
        <v>F</v>
      </c>
    </row>
    <row r="284" spans="1:3" x14ac:dyDescent="0.25">
      <c r="A284">
        <v>0.69701531074212708</v>
      </c>
      <c r="B284" s="5" t="str">
        <f>INDEX(Parametry!$C$2:$C$11,11-COUNTIF(Parametry!$B$2:$B$11,"&gt;"&amp;A284))</f>
        <v>G</v>
      </c>
      <c r="C284" t="str">
        <f>INDEX(Parametry!$C$2:$C$11,IFERROR(MATCH(A284,Parametry!$B$2:$B$11,1),0)+1)</f>
        <v>G</v>
      </c>
    </row>
    <row r="285" spans="1:3" x14ac:dyDescent="0.25">
      <c r="A285">
        <v>0.45978057888915314</v>
      </c>
      <c r="B285" s="5" t="str">
        <f>INDEX(Parametry!$C$2:$C$11,11-COUNTIF(Parametry!$B$2:$B$11,"&gt;"&amp;A285))</f>
        <v>E</v>
      </c>
      <c r="C285" t="str">
        <f>INDEX(Parametry!$C$2:$C$11,IFERROR(MATCH(A285,Parametry!$B$2:$B$11,1),0)+1)</f>
        <v>E</v>
      </c>
    </row>
    <row r="286" spans="1:3" x14ac:dyDescent="0.25">
      <c r="A286">
        <v>0.11213144545641263</v>
      </c>
      <c r="B286" s="5" t="str">
        <f>INDEX(Parametry!$C$2:$C$11,11-COUNTIF(Parametry!$B$2:$B$11,"&gt;"&amp;A286))</f>
        <v>B</v>
      </c>
      <c r="C286" t="str">
        <f>INDEX(Parametry!$C$2:$C$11,IFERROR(MATCH(A286,Parametry!$B$2:$B$11,1),0)+1)</f>
        <v>B</v>
      </c>
    </row>
    <row r="287" spans="1:3" x14ac:dyDescent="0.25">
      <c r="A287">
        <v>0.9610735687119798</v>
      </c>
      <c r="B287" s="5" t="str">
        <f>INDEX(Parametry!$C$2:$C$11,11-COUNTIF(Parametry!$B$2:$B$11,"&gt;"&amp;A287))</f>
        <v>J</v>
      </c>
      <c r="C287" t="str">
        <f>INDEX(Parametry!$C$2:$C$11,IFERROR(MATCH(A287,Parametry!$B$2:$B$11,1),0)+1)</f>
        <v>J</v>
      </c>
    </row>
    <row r="288" spans="1:3" x14ac:dyDescent="0.25">
      <c r="A288">
        <v>0.85454087386416455</v>
      </c>
      <c r="B288" s="5" t="str">
        <f>INDEX(Parametry!$C$2:$C$11,11-COUNTIF(Parametry!$B$2:$B$11,"&gt;"&amp;A288))</f>
        <v>I</v>
      </c>
      <c r="C288" t="str">
        <f>INDEX(Parametry!$C$2:$C$11,IFERROR(MATCH(A288,Parametry!$B$2:$B$11,1),0)+1)</f>
        <v>I</v>
      </c>
    </row>
    <row r="289" spans="1:3" x14ac:dyDescent="0.25">
      <c r="A289">
        <v>0.50709336354770329</v>
      </c>
      <c r="B289" s="5" t="str">
        <f>INDEX(Parametry!$C$2:$C$11,11-COUNTIF(Parametry!$B$2:$B$11,"&gt;"&amp;A289))</f>
        <v>F</v>
      </c>
      <c r="C289" t="str">
        <f>INDEX(Parametry!$C$2:$C$11,IFERROR(MATCH(A289,Parametry!$B$2:$B$11,1),0)+1)</f>
        <v>F</v>
      </c>
    </row>
    <row r="290" spans="1:3" x14ac:dyDescent="0.25">
      <c r="A290">
        <v>0.49352351132718131</v>
      </c>
      <c r="B290" s="5" t="str">
        <f>INDEX(Parametry!$C$2:$C$11,11-COUNTIF(Parametry!$B$2:$B$11,"&gt;"&amp;A290))</f>
        <v>E</v>
      </c>
      <c r="C290" t="str">
        <f>INDEX(Parametry!$C$2:$C$11,IFERROR(MATCH(A290,Parametry!$B$2:$B$11,1),0)+1)</f>
        <v>E</v>
      </c>
    </row>
    <row r="291" spans="1:3" x14ac:dyDescent="0.25">
      <c r="A291">
        <v>0.14704416475015214</v>
      </c>
      <c r="B291" s="5" t="str">
        <f>INDEX(Parametry!$C$2:$C$11,11-COUNTIF(Parametry!$B$2:$B$11,"&gt;"&amp;A291))</f>
        <v>B</v>
      </c>
      <c r="C291" t="str">
        <f>INDEX(Parametry!$C$2:$C$11,IFERROR(MATCH(A291,Parametry!$B$2:$B$11,1),0)+1)</f>
        <v>B</v>
      </c>
    </row>
    <row r="292" spans="1:3" x14ac:dyDescent="0.25">
      <c r="A292">
        <v>0.83931488270544674</v>
      </c>
      <c r="B292" s="5" t="str">
        <f>INDEX(Parametry!$C$2:$C$11,11-COUNTIF(Parametry!$B$2:$B$11,"&gt;"&amp;A292))</f>
        <v>I</v>
      </c>
      <c r="C292" t="str">
        <f>INDEX(Parametry!$C$2:$C$11,IFERROR(MATCH(A292,Parametry!$B$2:$B$11,1),0)+1)</f>
        <v>I</v>
      </c>
    </row>
    <row r="293" spans="1:3" x14ac:dyDescent="0.25">
      <c r="A293">
        <v>3.7566226496355659E-2</v>
      </c>
      <c r="B293" s="5" t="str">
        <f>INDEX(Parametry!$C$2:$C$11,11-COUNTIF(Parametry!$B$2:$B$11,"&gt;"&amp;A293))</f>
        <v>A</v>
      </c>
      <c r="C293" t="str">
        <f>INDEX(Parametry!$C$2:$C$11,IFERROR(MATCH(A293,Parametry!$B$2:$B$11,1),0)+1)</f>
        <v>A</v>
      </c>
    </row>
    <row r="294" spans="1:3" x14ac:dyDescent="0.25">
      <c r="A294">
        <v>0.69787591723294806</v>
      </c>
      <c r="B294" s="5" t="str">
        <f>INDEX(Parametry!$C$2:$C$11,11-COUNTIF(Parametry!$B$2:$B$11,"&gt;"&amp;A294))</f>
        <v>G</v>
      </c>
      <c r="C294" t="str">
        <f>INDEX(Parametry!$C$2:$C$11,IFERROR(MATCH(A294,Parametry!$B$2:$B$11,1),0)+1)</f>
        <v>G</v>
      </c>
    </row>
    <row r="295" spans="1:3" x14ac:dyDescent="0.25">
      <c r="A295">
        <v>0.13310657492376088</v>
      </c>
      <c r="B295" s="5" t="str">
        <f>INDEX(Parametry!$C$2:$C$11,11-COUNTIF(Parametry!$B$2:$B$11,"&gt;"&amp;A295))</f>
        <v>B</v>
      </c>
      <c r="C295" t="str">
        <f>INDEX(Parametry!$C$2:$C$11,IFERROR(MATCH(A295,Parametry!$B$2:$B$11,1),0)+1)</f>
        <v>B</v>
      </c>
    </row>
    <row r="296" spans="1:3" x14ac:dyDescent="0.25">
      <c r="A296">
        <v>0.72462365990123745</v>
      </c>
      <c r="B296" s="5" t="str">
        <f>INDEX(Parametry!$C$2:$C$11,11-COUNTIF(Parametry!$B$2:$B$11,"&gt;"&amp;A296))</f>
        <v>H</v>
      </c>
      <c r="C296" t="str">
        <f>INDEX(Parametry!$C$2:$C$11,IFERROR(MATCH(A296,Parametry!$B$2:$B$11,1),0)+1)</f>
        <v>H</v>
      </c>
    </row>
    <row r="297" spans="1:3" x14ac:dyDescent="0.25">
      <c r="A297">
        <v>0.76156330983317833</v>
      </c>
      <c r="B297" s="5" t="str">
        <f>INDEX(Parametry!$C$2:$C$11,11-COUNTIF(Parametry!$B$2:$B$11,"&gt;"&amp;A297))</f>
        <v>H</v>
      </c>
      <c r="C297" t="str">
        <f>INDEX(Parametry!$C$2:$C$11,IFERROR(MATCH(A297,Parametry!$B$2:$B$11,1),0)+1)</f>
        <v>H</v>
      </c>
    </row>
    <row r="298" spans="1:3" x14ac:dyDescent="0.25">
      <c r="A298">
        <v>0.94256258416184036</v>
      </c>
      <c r="B298" s="5" t="str">
        <f>INDEX(Parametry!$C$2:$C$11,11-COUNTIF(Parametry!$B$2:$B$11,"&gt;"&amp;A298))</f>
        <v>J</v>
      </c>
      <c r="C298" t="str">
        <f>INDEX(Parametry!$C$2:$C$11,IFERROR(MATCH(A298,Parametry!$B$2:$B$11,1),0)+1)</f>
        <v>J</v>
      </c>
    </row>
    <row r="299" spans="1:3" x14ac:dyDescent="0.25">
      <c r="A299">
        <v>0.63544468374993412</v>
      </c>
      <c r="B299" s="5" t="str">
        <f>INDEX(Parametry!$C$2:$C$11,11-COUNTIF(Parametry!$B$2:$B$11,"&gt;"&amp;A299))</f>
        <v>G</v>
      </c>
      <c r="C299" t="str">
        <f>INDEX(Parametry!$C$2:$C$11,IFERROR(MATCH(A299,Parametry!$B$2:$B$11,1),0)+1)</f>
        <v>G</v>
      </c>
    </row>
    <row r="300" spans="1:3" x14ac:dyDescent="0.25">
      <c r="A300">
        <v>0.6918556433385451</v>
      </c>
      <c r="B300" s="5" t="str">
        <f>INDEX(Parametry!$C$2:$C$11,11-COUNTIF(Parametry!$B$2:$B$11,"&gt;"&amp;A300))</f>
        <v>G</v>
      </c>
      <c r="C300" t="str">
        <f>INDEX(Parametry!$C$2:$C$11,IFERROR(MATCH(A300,Parametry!$B$2:$B$11,1),0)+1)</f>
        <v>G</v>
      </c>
    </row>
    <row r="301" spans="1:3" x14ac:dyDescent="0.25">
      <c r="A301">
        <v>0.63178797106215778</v>
      </c>
      <c r="B301" s="5" t="str">
        <f>INDEX(Parametry!$C$2:$C$11,11-COUNTIF(Parametry!$B$2:$B$11,"&gt;"&amp;A301))</f>
        <v>G</v>
      </c>
      <c r="C301" t="str">
        <f>INDEX(Parametry!$C$2:$C$11,IFERROR(MATCH(A301,Parametry!$B$2:$B$11,1),0)+1)</f>
        <v>G</v>
      </c>
    </row>
    <row r="302" spans="1:3" x14ac:dyDescent="0.25">
      <c r="A302">
        <v>0</v>
      </c>
      <c r="B302" s="5" t="str">
        <f>INDEX(Parametry!$C$2:$C$11,11-COUNTIF(Parametry!$B$2:$B$11,"&gt;"&amp;A302))</f>
        <v>A</v>
      </c>
      <c r="C302" t="str">
        <f>INDEX(Parametry!$C$2:$C$11,IFERROR(MATCH(A302,Parametry!$B$2:$B$11,1),0)+1)</f>
        <v>A</v>
      </c>
    </row>
    <row r="303" spans="1:3" x14ac:dyDescent="0.25">
      <c r="A303">
        <v>1</v>
      </c>
      <c r="B303" s="5" t="e">
        <f>INDEX(Parametry!$C$2:$C$11,11-COUNTIF(Parametry!$B$2:$B$11,"&gt;"&amp;A303))</f>
        <v>#REF!</v>
      </c>
      <c r="C303" t="e">
        <f>INDEX(Parametry!$C$2:$C$11,IFERROR(MATCH(A303,Parametry!$B$2:$B$11,1),0)+1)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E520"/>
  <sheetViews>
    <sheetView workbookViewId="0">
      <selection activeCell="E2" sqref="E2"/>
    </sheetView>
  </sheetViews>
  <sheetFormatPr defaultRowHeight="15" x14ac:dyDescent="0.25"/>
  <cols>
    <col min="1" max="1" width="17.140625" customWidth="1"/>
    <col min="2" max="2" width="13.42578125" customWidth="1"/>
    <col min="4" max="4" width="17.7109375" customWidth="1"/>
    <col min="6" max="6" width="11.85546875" bestFit="1" customWidth="1"/>
  </cols>
  <sheetData>
    <row r="1" spans="1:5" x14ac:dyDescent="0.25">
      <c r="A1" s="2" t="s">
        <v>19</v>
      </c>
      <c r="B1" s="2" t="s">
        <v>0</v>
      </c>
      <c r="C1" s="2" t="s">
        <v>1</v>
      </c>
      <c r="D1" s="2" t="s">
        <v>2</v>
      </c>
    </row>
    <row r="2" spans="1:5" x14ac:dyDescent="0.25">
      <c r="A2" s="1">
        <v>1000</v>
      </c>
      <c r="B2" s="3">
        <v>35457</v>
      </c>
      <c r="C2" s="1" t="s">
        <v>3</v>
      </c>
      <c r="D2" s="1">
        <v>3.5</v>
      </c>
      <c r="E2" s="6"/>
    </row>
    <row r="3" spans="1:5" x14ac:dyDescent="0.25">
      <c r="A3" s="1">
        <v>1000</v>
      </c>
      <c r="B3" s="3">
        <v>35471</v>
      </c>
      <c r="C3" s="1" t="s">
        <v>4</v>
      </c>
      <c r="D3" s="1">
        <v>3.5</v>
      </c>
      <c r="E3" s="6"/>
    </row>
    <row r="4" spans="1:5" x14ac:dyDescent="0.25">
      <c r="A4" s="1">
        <v>1001</v>
      </c>
      <c r="B4" s="3">
        <v>35466</v>
      </c>
      <c r="C4" s="1" t="s">
        <v>5</v>
      </c>
      <c r="D4" s="1">
        <v>10</v>
      </c>
      <c r="E4" s="6"/>
    </row>
    <row r="5" spans="1:5" x14ac:dyDescent="0.25">
      <c r="A5" s="1">
        <v>1002</v>
      </c>
      <c r="B5" s="3">
        <v>35466</v>
      </c>
      <c r="C5" s="1" t="s">
        <v>6</v>
      </c>
      <c r="D5" s="1">
        <v>8</v>
      </c>
      <c r="E5" s="6"/>
    </row>
    <row r="6" spans="1:5" x14ac:dyDescent="0.25">
      <c r="A6" s="1">
        <v>1003</v>
      </c>
      <c r="B6" s="3">
        <v>35086</v>
      </c>
      <c r="C6" s="1" t="s">
        <v>4</v>
      </c>
      <c r="D6" s="1">
        <v>3.5</v>
      </c>
      <c r="E6" s="6"/>
    </row>
    <row r="7" spans="1:5" x14ac:dyDescent="0.25">
      <c r="A7" s="1">
        <v>1004</v>
      </c>
      <c r="B7" s="3">
        <v>35076</v>
      </c>
      <c r="C7" s="1" t="s">
        <v>5</v>
      </c>
      <c r="D7" s="1">
        <v>2.5</v>
      </c>
      <c r="E7" s="6"/>
    </row>
    <row r="8" spans="1:5" x14ac:dyDescent="0.25">
      <c r="A8" s="1">
        <v>1004</v>
      </c>
      <c r="B8" s="3">
        <v>35086</v>
      </c>
      <c r="C8" s="1" t="s">
        <v>7</v>
      </c>
      <c r="D8" s="1">
        <v>6.5</v>
      </c>
      <c r="E8" s="6"/>
    </row>
    <row r="9" spans="1:5" x14ac:dyDescent="0.25">
      <c r="A9" s="1">
        <v>1004</v>
      </c>
      <c r="B9" s="3">
        <v>35241</v>
      </c>
      <c r="C9" s="1" t="s">
        <v>8</v>
      </c>
      <c r="D9" s="1">
        <v>6</v>
      </c>
      <c r="E9" s="6"/>
    </row>
    <row r="10" spans="1:5" x14ac:dyDescent="0.25">
      <c r="A10" s="1">
        <v>1004</v>
      </c>
      <c r="B10" s="3">
        <v>35303</v>
      </c>
      <c r="C10" s="1" t="s">
        <v>9</v>
      </c>
      <c r="D10" s="1">
        <v>2.5</v>
      </c>
      <c r="E10" s="6"/>
    </row>
    <row r="11" spans="1:5" x14ac:dyDescent="0.25">
      <c r="A11" s="1">
        <v>1004</v>
      </c>
      <c r="B11" s="3">
        <v>35466</v>
      </c>
      <c r="C11" s="1" t="s">
        <v>5</v>
      </c>
      <c r="D11" s="1">
        <v>6</v>
      </c>
      <c r="E11" s="6"/>
    </row>
    <row r="12" spans="1:5" x14ac:dyDescent="0.25">
      <c r="A12" s="1">
        <v>1005</v>
      </c>
      <c r="B12" s="3">
        <v>35471</v>
      </c>
      <c r="C12" s="1" t="s">
        <v>4</v>
      </c>
      <c r="D12" s="1">
        <v>9</v>
      </c>
      <c r="E12" s="6"/>
    </row>
    <row r="13" spans="1:5" x14ac:dyDescent="0.25">
      <c r="A13" s="1">
        <v>1006</v>
      </c>
      <c r="B13" s="3">
        <v>35083</v>
      </c>
      <c r="C13" s="1" t="s">
        <v>6</v>
      </c>
      <c r="D13" s="1">
        <v>9.5</v>
      </c>
      <c r="E13" s="6"/>
    </row>
    <row r="14" spans="1:5" x14ac:dyDescent="0.25">
      <c r="A14" s="1">
        <v>1006</v>
      </c>
      <c r="B14" s="3">
        <v>35213</v>
      </c>
      <c r="C14" s="1" t="s">
        <v>3</v>
      </c>
      <c r="D14" s="1">
        <v>6</v>
      </c>
      <c r="E14" s="6"/>
    </row>
    <row r="15" spans="1:5" x14ac:dyDescent="0.25">
      <c r="A15" s="1">
        <v>1006</v>
      </c>
      <c r="B15" s="3">
        <v>35229</v>
      </c>
      <c r="C15" s="1" t="s">
        <v>4</v>
      </c>
      <c r="D15" s="1">
        <v>6.5</v>
      </c>
      <c r="E15" s="6"/>
    </row>
    <row r="16" spans="1:5" x14ac:dyDescent="0.25">
      <c r="A16" s="1">
        <v>1007</v>
      </c>
      <c r="B16" s="3">
        <v>35083</v>
      </c>
      <c r="C16" s="1" t="s">
        <v>6</v>
      </c>
      <c r="D16" s="1">
        <v>6</v>
      </c>
      <c r="E16" s="6"/>
    </row>
    <row r="17" spans="1:5" x14ac:dyDescent="0.25">
      <c r="A17" s="1">
        <v>1007</v>
      </c>
      <c r="B17" s="3">
        <v>35090</v>
      </c>
      <c r="C17" s="1" t="s">
        <v>10</v>
      </c>
      <c r="D17" s="1">
        <v>4</v>
      </c>
      <c r="E17" s="6"/>
    </row>
    <row r="18" spans="1:5" x14ac:dyDescent="0.25">
      <c r="A18" s="1">
        <v>1007</v>
      </c>
      <c r="B18" s="3">
        <v>35241</v>
      </c>
      <c r="C18" s="1" t="s">
        <v>10</v>
      </c>
      <c r="D18" s="1">
        <v>2.5</v>
      </c>
      <c r="E18" s="6"/>
    </row>
    <row r="19" spans="1:5" x14ac:dyDescent="0.25">
      <c r="A19" s="1">
        <v>1007</v>
      </c>
      <c r="B19" s="3">
        <v>35303</v>
      </c>
      <c r="C19" s="1" t="s">
        <v>9</v>
      </c>
      <c r="D19" s="1">
        <v>6.5</v>
      </c>
    </row>
    <row r="20" spans="1:5" x14ac:dyDescent="0.25">
      <c r="A20" s="1">
        <v>1008</v>
      </c>
      <c r="B20" s="3">
        <v>35083</v>
      </c>
      <c r="C20" s="1" t="s">
        <v>11</v>
      </c>
      <c r="D20" s="1">
        <v>9.5</v>
      </c>
    </row>
    <row r="21" spans="1:5" x14ac:dyDescent="0.25">
      <c r="A21" s="1">
        <v>1009</v>
      </c>
      <c r="B21" s="3">
        <v>35076</v>
      </c>
      <c r="C21" s="1" t="s">
        <v>5</v>
      </c>
      <c r="D21" s="1">
        <v>6.5</v>
      </c>
    </row>
    <row r="22" spans="1:5" x14ac:dyDescent="0.25">
      <c r="A22" s="1">
        <v>1009</v>
      </c>
      <c r="B22" s="3">
        <v>35220</v>
      </c>
      <c r="C22" s="1" t="s">
        <v>12</v>
      </c>
      <c r="D22" s="1">
        <v>5</v>
      </c>
    </row>
    <row r="23" spans="1:5" x14ac:dyDescent="0.25">
      <c r="A23" s="1">
        <v>1009</v>
      </c>
      <c r="B23" s="3">
        <v>35237</v>
      </c>
      <c r="C23" s="1" t="s">
        <v>13</v>
      </c>
      <c r="D23" s="1">
        <v>6</v>
      </c>
    </row>
    <row r="24" spans="1:5" x14ac:dyDescent="0.25">
      <c r="A24" s="1">
        <v>1010</v>
      </c>
      <c r="B24" s="3">
        <v>35466</v>
      </c>
      <c r="C24" s="1" t="s">
        <v>5</v>
      </c>
      <c r="D24" s="1">
        <v>6</v>
      </c>
    </row>
    <row r="25" spans="1:5" x14ac:dyDescent="0.25">
      <c r="A25" s="1">
        <v>1011</v>
      </c>
      <c r="B25" s="3">
        <v>35053</v>
      </c>
      <c r="C25" s="1" t="s">
        <v>13</v>
      </c>
      <c r="D25" s="1">
        <v>10.5</v>
      </c>
    </row>
    <row r="26" spans="1:5" x14ac:dyDescent="0.25">
      <c r="A26" s="1">
        <v>1011</v>
      </c>
      <c r="B26" s="3">
        <v>35200</v>
      </c>
      <c r="C26" s="1" t="s">
        <v>5</v>
      </c>
      <c r="D26" s="1">
        <v>8.5</v>
      </c>
    </row>
    <row r="27" spans="1:5" x14ac:dyDescent="0.25">
      <c r="A27" s="1">
        <v>1012</v>
      </c>
      <c r="B27" s="3">
        <v>35471</v>
      </c>
      <c r="C27" s="1" t="s">
        <v>4</v>
      </c>
      <c r="D27" s="1">
        <v>4</v>
      </c>
    </row>
    <row r="28" spans="1:5" x14ac:dyDescent="0.25">
      <c r="A28" s="1">
        <v>1012</v>
      </c>
      <c r="B28" s="3">
        <v>35475</v>
      </c>
      <c r="C28" s="1" t="s">
        <v>12</v>
      </c>
      <c r="D28" s="1">
        <v>6</v>
      </c>
    </row>
    <row r="29" spans="1:5" x14ac:dyDescent="0.25">
      <c r="A29" s="1">
        <v>1013</v>
      </c>
      <c r="B29" s="3">
        <v>35083</v>
      </c>
      <c r="C29" s="1" t="s">
        <v>6</v>
      </c>
      <c r="D29" s="1">
        <v>6.5</v>
      </c>
    </row>
    <row r="30" spans="1:5" x14ac:dyDescent="0.25">
      <c r="A30" s="1">
        <v>1013</v>
      </c>
      <c r="B30" s="3">
        <v>35229</v>
      </c>
      <c r="C30" s="1" t="s">
        <v>4</v>
      </c>
      <c r="D30" s="1">
        <v>4.5</v>
      </c>
    </row>
    <row r="31" spans="1:5" x14ac:dyDescent="0.25">
      <c r="A31" s="1">
        <v>1014</v>
      </c>
      <c r="B31" s="3">
        <v>35053</v>
      </c>
      <c r="C31" s="1" t="s">
        <v>13</v>
      </c>
      <c r="D31" s="1">
        <v>5</v>
      </c>
    </row>
    <row r="32" spans="1:5" x14ac:dyDescent="0.25">
      <c r="A32" s="1">
        <v>1014</v>
      </c>
      <c r="B32" s="3">
        <v>35086</v>
      </c>
      <c r="C32" s="1" t="s">
        <v>7</v>
      </c>
      <c r="D32" s="1">
        <v>6</v>
      </c>
    </row>
    <row r="33" spans="1:4" x14ac:dyDescent="0.25">
      <c r="A33" s="1">
        <v>1014</v>
      </c>
      <c r="B33" s="3">
        <v>35209</v>
      </c>
      <c r="C33" s="1" t="s">
        <v>7</v>
      </c>
      <c r="D33" s="1">
        <v>3.5</v>
      </c>
    </row>
    <row r="34" spans="1:4" x14ac:dyDescent="0.25">
      <c r="A34" s="1">
        <v>1015</v>
      </c>
      <c r="B34" s="3">
        <v>35076</v>
      </c>
      <c r="C34" s="1" t="s">
        <v>14</v>
      </c>
      <c r="D34" s="1">
        <v>7.5</v>
      </c>
    </row>
    <row r="35" spans="1:4" x14ac:dyDescent="0.25">
      <c r="A35" s="1">
        <v>1015</v>
      </c>
      <c r="B35" s="3">
        <v>35229</v>
      </c>
      <c r="C35" s="1" t="s">
        <v>4</v>
      </c>
      <c r="D35" s="1">
        <v>3</v>
      </c>
    </row>
    <row r="36" spans="1:4" x14ac:dyDescent="0.25">
      <c r="A36" s="1">
        <v>1015</v>
      </c>
      <c r="B36" s="3">
        <v>35241</v>
      </c>
      <c r="C36" s="1" t="s">
        <v>8</v>
      </c>
      <c r="D36" s="1">
        <v>6.5</v>
      </c>
    </row>
    <row r="37" spans="1:4" x14ac:dyDescent="0.25">
      <c r="A37" s="1">
        <v>1016</v>
      </c>
      <c r="B37" s="3">
        <v>35086</v>
      </c>
      <c r="C37" s="1" t="s">
        <v>7</v>
      </c>
      <c r="D37" s="1">
        <v>6</v>
      </c>
    </row>
    <row r="38" spans="1:4" x14ac:dyDescent="0.25">
      <c r="A38" s="1">
        <v>1016</v>
      </c>
      <c r="B38" s="3">
        <v>35094</v>
      </c>
      <c r="C38" s="1" t="s">
        <v>8</v>
      </c>
      <c r="D38" s="1">
        <v>6</v>
      </c>
    </row>
    <row r="39" spans="1:4" x14ac:dyDescent="0.25">
      <c r="A39" s="1">
        <v>1016</v>
      </c>
      <c r="B39" s="3">
        <v>35136</v>
      </c>
      <c r="C39" s="1" t="s">
        <v>15</v>
      </c>
      <c r="D39" s="1">
        <v>4</v>
      </c>
    </row>
    <row r="40" spans="1:4" x14ac:dyDescent="0.25">
      <c r="A40" s="1">
        <v>1017</v>
      </c>
      <c r="B40" s="3">
        <v>35068</v>
      </c>
      <c r="C40" s="1" t="s">
        <v>3</v>
      </c>
      <c r="D40" s="1">
        <v>6</v>
      </c>
    </row>
    <row r="41" spans="1:4" x14ac:dyDescent="0.25">
      <c r="A41" s="1">
        <v>1017</v>
      </c>
      <c r="B41" s="3">
        <v>35083</v>
      </c>
      <c r="C41" s="1" t="s">
        <v>6</v>
      </c>
      <c r="D41" s="1">
        <v>9</v>
      </c>
    </row>
    <row r="42" spans="1:4" x14ac:dyDescent="0.25">
      <c r="A42" s="1">
        <v>1017</v>
      </c>
      <c r="B42" s="3">
        <v>35229</v>
      </c>
      <c r="C42" s="1" t="s">
        <v>4</v>
      </c>
      <c r="D42" s="1">
        <v>3.5</v>
      </c>
    </row>
    <row r="43" spans="1:4" x14ac:dyDescent="0.25">
      <c r="A43" s="1">
        <v>1017</v>
      </c>
      <c r="B43" s="3">
        <v>35237</v>
      </c>
      <c r="C43" s="1" t="s">
        <v>13</v>
      </c>
      <c r="D43" s="1">
        <v>3.5</v>
      </c>
    </row>
    <row r="44" spans="1:4" x14ac:dyDescent="0.25">
      <c r="A44" s="1">
        <v>1017</v>
      </c>
      <c r="B44" s="3">
        <v>35250</v>
      </c>
      <c r="C44" s="1" t="s">
        <v>15</v>
      </c>
      <c r="D44" s="1">
        <v>5</v>
      </c>
    </row>
    <row r="45" spans="1:4" x14ac:dyDescent="0.25">
      <c r="A45" s="1">
        <v>1018</v>
      </c>
      <c r="B45" s="3">
        <v>35068</v>
      </c>
      <c r="C45" s="1" t="s">
        <v>3</v>
      </c>
      <c r="D45" s="1">
        <v>9.5</v>
      </c>
    </row>
    <row r="46" spans="1:4" x14ac:dyDescent="0.25">
      <c r="A46" s="1">
        <v>1018</v>
      </c>
      <c r="B46" s="3">
        <v>35303</v>
      </c>
      <c r="C46" s="1" t="s">
        <v>9</v>
      </c>
      <c r="D46" s="1">
        <v>3</v>
      </c>
    </row>
    <row r="47" spans="1:4" x14ac:dyDescent="0.25">
      <c r="A47" s="1">
        <v>1018</v>
      </c>
      <c r="B47" s="3">
        <v>35312</v>
      </c>
      <c r="C47" s="1" t="s">
        <v>16</v>
      </c>
      <c r="D47" s="1">
        <v>4</v>
      </c>
    </row>
    <row r="48" spans="1:4" x14ac:dyDescent="0.25">
      <c r="A48" s="1">
        <v>1019</v>
      </c>
      <c r="B48" s="3">
        <v>35076</v>
      </c>
      <c r="C48" s="1" t="s">
        <v>14</v>
      </c>
      <c r="D48" s="1">
        <v>9</v>
      </c>
    </row>
    <row r="49" spans="1:4" x14ac:dyDescent="0.25">
      <c r="A49" s="1">
        <v>1019</v>
      </c>
      <c r="B49" s="3">
        <v>35303</v>
      </c>
      <c r="C49" s="1" t="s">
        <v>17</v>
      </c>
      <c r="D49" s="1">
        <v>3</v>
      </c>
    </row>
    <row r="50" spans="1:4" x14ac:dyDescent="0.25">
      <c r="A50" s="1">
        <v>1020</v>
      </c>
      <c r="B50" s="3">
        <v>35076</v>
      </c>
      <c r="C50" s="1" t="s">
        <v>14</v>
      </c>
      <c r="D50" s="1">
        <v>4.5</v>
      </c>
    </row>
    <row r="51" spans="1:4" x14ac:dyDescent="0.25">
      <c r="A51" s="1">
        <v>1020</v>
      </c>
      <c r="B51" s="3">
        <v>35220</v>
      </c>
      <c r="C51" s="1" t="s">
        <v>12</v>
      </c>
      <c r="D51" s="1">
        <v>6</v>
      </c>
    </row>
    <row r="52" spans="1:4" x14ac:dyDescent="0.25">
      <c r="A52" s="1">
        <v>1021</v>
      </c>
      <c r="B52" s="3">
        <v>35086</v>
      </c>
      <c r="C52" s="1" t="s">
        <v>4</v>
      </c>
      <c r="D52" s="1">
        <v>5</v>
      </c>
    </row>
    <row r="53" spans="1:4" x14ac:dyDescent="0.25">
      <c r="A53" s="1">
        <v>1021</v>
      </c>
      <c r="B53" s="3">
        <v>35241</v>
      </c>
      <c r="C53" s="1" t="s">
        <v>10</v>
      </c>
      <c r="D53" s="1">
        <v>3</v>
      </c>
    </row>
    <row r="54" spans="1:4" x14ac:dyDescent="0.25">
      <c r="A54" s="1">
        <v>1021</v>
      </c>
      <c r="B54" s="3">
        <v>35303</v>
      </c>
      <c r="C54" s="1" t="s">
        <v>17</v>
      </c>
      <c r="D54" s="1">
        <v>3</v>
      </c>
    </row>
    <row r="55" spans="1:4" x14ac:dyDescent="0.25">
      <c r="A55" s="1">
        <v>1022</v>
      </c>
      <c r="B55" s="3">
        <v>35090</v>
      </c>
      <c r="C55" s="1" t="s">
        <v>10</v>
      </c>
      <c r="D55" s="1">
        <v>3.5</v>
      </c>
    </row>
    <row r="56" spans="1:4" x14ac:dyDescent="0.25">
      <c r="A56" s="1">
        <v>1023</v>
      </c>
      <c r="B56" s="3">
        <v>35457</v>
      </c>
      <c r="C56" s="1" t="s">
        <v>3</v>
      </c>
      <c r="D56" s="1">
        <v>8.5</v>
      </c>
    </row>
    <row r="57" spans="1:4" x14ac:dyDescent="0.25">
      <c r="A57" s="1">
        <v>1024</v>
      </c>
      <c r="B57" s="3">
        <v>35471</v>
      </c>
      <c r="C57" s="1" t="s">
        <v>4</v>
      </c>
      <c r="D57" s="1">
        <v>8</v>
      </c>
    </row>
    <row r="58" spans="1:4" x14ac:dyDescent="0.25">
      <c r="A58" s="1">
        <v>1025</v>
      </c>
      <c r="B58" s="3">
        <v>35083</v>
      </c>
      <c r="C58" s="1" t="s">
        <v>6</v>
      </c>
      <c r="D58" s="1">
        <v>6</v>
      </c>
    </row>
    <row r="59" spans="1:4" x14ac:dyDescent="0.25">
      <c r="A59" s="1">
        <v>1025</v>
      </c>
      <c r="B59" s="3">
        <v>35237</v>
      </c>
      <c r="C59" s="1" t="s">
        <v>14</v>
      </c>
      <c r="D59" s="1">
        <v>4</v>
      </c>
    </row>
    <row r="60" spans="1:4" x14ac:dyDescent="0.25">
      <c r="A60" s="1">
        <v>1025</v>
      </c>
      <c r="B60" s="3">
        <v>35303</v>
      </c>
      <c r="C60" s="1" t="s">
        <v>17</v>
      </c>
      <c r="D60" s="1">
        <v>7</v>
      </c>
    </row>
    <row r="61" spans="1:4" x14ac:dyDescent="0.25">
      <c r="A61" s="1">
        <v>1026</v>
      </c>
      <c r="B61" s="3">
        <v>35053</v>
      </c>
      <c r="C61" s="1" t="s">
        <v>13</v>
      </c>
      <c r="D61" s="1">
        <v>4</v>
      </c>
    </row>
    <row r="62" spans="1:4" x14ac:dyDescent="0.25">
      <c r="A62" s="1">
        <v>1026</v>
      </c>
      <c r="B62" s="3">
        <v>35303</v>
      </c>
      <c r="C62" s="1" t="s">
        <v>17</v>
      </c>
      <c r="D62" s="1">
        <v>3</v>
      </c>
    </row>
    <row r="63" spans="1:4" x14ac:dyDescent="0.25">
      <c r="A63" s="1">
        <v>1026</v>
      </c>
      <c r="B63" s="3">
        <v>35312</v>
      </c>
      <c r="C63" s="1" t="s">
        <v>16</v>
      </c>
      <c r="D63" s="1">
        <v>10.5</v>
      </c>
    </row>
    <row r="64" spans="1:4" x14ac:dyDescent="0.25">
      <c r="A64" s="1">
        <v>1027</v>
      </c>
      <c r="B64" s="3">
        <v>35068</v>
      </c>
      <c r="C64" s="1" t="s">
        <v>3</v>
      </c>
      <c r="D64" s="1">
        <v>4</v>
      </c>
    </row>
    <row r="65" spans="1:4" x14ac:dyDescent="0.25">
      <c r="A65" s="1">
        <v>1027</v>
      </c>
      <c r="B65" s="3">
        <v>35229</v>
      </c>
      <c r="C65" s="1" t="s">
        <v>4</v>
      </c>
      <c r="D65" s="1">
        <v>6.5</v>
      </c>
    </row>
    <row r="66" spans="1:4" x14ac:dyDescent="0.25">
      <c r="A66" s="1">
        <v>1028</v>
      </c>
      <c r="B66" s="3">
        <v>35068</v>
      </c>
      <c r="C66" s="1" t="s">
        <v>3</v>
      </c>
      <c r="D66" s="1">
        <v>8</v>
      </c>
    </row>
    <row r="67" spans="1:4" x14ac:dyDescent="0.25">
      <c r="A67" s="1">
        <v>1028</v>
      </c>
      <c r="B67" s="3">
        <v>35229</v>
      </c>
      <c r="C67" s="1" t="s">
        <v>4</v>
      </c>
      <c r="D67" s="1">
        <v>4.5</v>
      </c>
    </row>
    <row r="68" spans="1:4" x14ac:dyDescent="0.25">
      <c r="A68" s="1">
        <v>1029</v>
      </c>
      <c r="B68" s="3">
        <v>35237</v>
      </c>
      <c r="C68" s="1" t="s">
        <v>14</v>
      </c>
      <c r="D68" s="1">
        <v>2.5</v>
      </c>
    </row>
    <row r="69" spans="1:4" x14ac:dyDescent="0.25">
      <c r="A69" s="1">
        <v>1029</v>
      </c>
      <c r="B69" s="3">
        <v>35241</v>
      </c>
      <c r="C69" s="1" t="s">
        <v>10</v>
      </c>
      <c r="D69" s="1">
        <v>3</v>
      </c>
    </row>
    <row r="70" spans="1:4" x14ac:dyDescent="0.25">
      <c r="A70" s="1">
        <v>1030</v>
      </c>
      <c r="B70" s="3">
        <v>35068</v>
      </c>
      <c r="C70" s="1" t="s">
        <v>3</v>
      </c>
      <c r="D70" s="1">
        <v>8</v>
      </c>
    </row>
    <row r="71" spans="1:4" x14ac:dyDescent="0.25">
      <c r="A71" s="1">
        <v>1030</v>
      </c>
      <c r="B71" s="3">
        <v>35229</v>
      </c>
      <c r="C71" s="1" t="s">
        <v>18</v>
      </c>
      <c r="D71" s="1">
        <v>2.5</v>
      </c>
    </row>
    <row r="72" spans="1:4" x14ac:dyDescent="0.25">
      <c r="A72" s="1">
        <v>1030</v>
      </c>
      <c r="B72" s="3">
        <v>35303</v>
      </c>
      <c r="C72" s="1" t="s">
        <v>17</v>
      </c>
      <c r="D72" s="1">
        <v>5</v>
      </c>
    </row>
    <row r="73" spans="1:4" x14ac:dyDescent="0.25">
      <c r="A73" s="1">
        <v>1030</v>
      </c>
      <c r="B73" s="3">
        <v>35444</v>
      </c>
      <c r="C73" s="1" t="s">
        <v>15</v>
      </c>
      <c r="D73" s="1">
        <v>2.5</v>
      </c>
    </row>
    <row r="74" spans="1:4" x14ac:dyDescent="0.25">
      <c r="A74" s="1">
        <v>1030</v>
      </c>
      <c r="B74" s="3">
        <v>35457</v>
      </c>
      <c r="C74" s="1" t="s">
        <v>3</v>
      </c>
      <c r="D74" s="1">
        <v>6.5</v>
      </c>
    </row>
    <row r="75" spans="1:4" x14ac:dyDescent="0.25">
      <c r="A75" s="1">
        <v>1030</v>
      </c>
      <c r="B75" s="3">
        <v>35466</v>
      </c>
      <c r="C75" s="1" t="s">
        <v>5</v>
      </c>
      <c r="D75" s="1">
        <v>6.5</v>
      </c>
    </row>
    <row r="76" spans="1:4" x14ac:dyDescent="0.25">
      <c r="A76" s="1">
        <v>1031</v>
      </c>
      <c r="B76" s="3">
        <v>35086</v>
      </c>
      <c r="C76" s="1" t="s">
        <v>7</v>
      </c>
      <c r="D76" s="1">
        <v>5</v>
      </c>
    </row>
    <row r="77" spans="1:4" x14ac:dyDescent="0.25">
      <c r="A77" s="1">
        <v>1031</v>
      </c>
      <c r="B77" s="3">
        <v>35303</v>
      </c>
      <c r="C77" s="1" t="s">
        <v>15</v>
      </c>
      <c r="D77" s="1">
        <v>7</v>
      </c>
    </row>
    <row r="78" spans="1:4" x14ac:dyDescent="0.25">
      <c r="A78" s="1">
        <v>1032</v>
      </c>
      <c r="B78" s="3">
        <v>35090</v>
      </c>
      <c r="C78" s="1" t="s">
        <v>10</v>
      </c>
      <c r="D78" s="1">
        <v>4</v>
      </c>
    </row>
    <row r="79" spans="1:4" x14ac:dyDescent="0.25">
      <c r="A79" s="1">
        <v>1032</v>
      </c>
      <c r="B79" s="3">
        <v>35303</v>
      </c>
      <c r="C79" s="1" t="s">
        <v>9</v>
      </c>
      <c r="D79" s="1">
        <v>4</v>
      </c>
    </row>
    <row r="80" spans="1:4" x14ac:dyDescent="0.25">
      <c r="A80" s="1">
        <v>1033</v>
      </c>
      <c r="B80" s="3">
        <v>35086</v>
      </c>
      <c r="C80" s="1" t="s">
        <v>7</v>
      </c>
      <c r="D80" s="1">
        <v>7.5</v>
      </c>
    </row>
    <row r="81" spans="1:4" x14ac:dyDescent="0.25">
      <c r="A81" s="1">
        <v>1033</v>
      </c>
      <c r="B81" s="3">
        <v>35229</v>
      </c>
      <c r="C81" s="1" t="s">
        <v>18</v>
      </c>
      <c r="D81" s="1">
        <v>3</v>
      </c>
    </row>
    <row r="82" spans="1:4" x14ac:dyDescent="0.25">
      <c r="A82" s="1">
        <v>1033</v>
      </c>
      <c r="B82" s="3">
        <v>35241</v>
      </c>
      <c r="C82" s="1" t="s">
        <v>10</v>
      </c>
      <c r="D82" s="1">
        <v>4.5</v>
      </c>
    </row>
    <row r="83" spans="1:4" x14ac:dyDescent="0.25">
      <c r="A83" s="1">
        <v>1034</v>
      </c>
      <c r="B83" s="3">
        <v>35303</v>
      </c>
      <c r="C83" s="1" t="s">
        <v>9</v>
      </c>
      <c r="D83" s="1">
        <v>6</v>
      </c>
    </row>
    <row r="84" spans="1:4" x14ac:dyDescent="0.25">
      <c r="A84" s="1">
        <v>1034</v>
      </c>
      <c r="B84" s="3">
        <v>35475</v>
      </c>
      <c r="C84" s="1" t="s">
        <v>12</v>
      </c>
      <c r="D84" s="1">
        <v>6</v>
      </c>
    </row>
    <row r="85" spans="1:4" x14ac:dyDescent="0.25">
      <c r="A85" s="1">
        <v>1035</v>
      </c>
      <c r="B85" s="3">
        <v>35076</v>
      </c>
      <c r="C85" s="1" t="s">
        <v>5</v>
      </c>
      <c r="D85" s="1">
        <v>4.5</v>
      </c>
    </row>
    <row r="86" spans="1:4" x14ac:dyDescent="0.25">
      <c r="A86" s="1">
        <v>1036</v>
      </c>
      <c r="B86" s="3">
        <v>35076</v>
      </c>
      <c r="C86" s="1" t="s">
        <v>14</v>
      </c>
      <c r="D86" s="1">
        <v>5.5</v>
      </c>
    </row>
    <row r="87" spans="1:4" x14ac:dyDescent="0.25">
      <c r="A87" s="1">
        <v>1036</v>
      </c>
      <c r="B87" s="3">
        <v>35241</v>
      </c>
      <c r="C87" s="1" t="s">
        <v>8</v>
      </c>
      <c r="D87" s="1">
        <v>2.5</v>
      </c>
    </row>
    <row r="88" spans="1:4" x14ac:dyDescent="0.25">
      <c r="A88" s="1">
        <v>1036</v>
      </c>
      <c r="B88" s="3">
        <v>35303</v>
      </c>
      <c r="C88" s="1" t="s">
        <v>17</v>
      </c>
      <c r="D88" s="1">
        <v>3</v>
      </c>
    </row>
    <row r="89" spans="1:4" x14ac:dyDescent="0.25">
      <c r="A89" s="1">
        <v>1036</v>
      </c>
      <c r="B89" s="3">
        <v>35466</v>
      </c>
      <c r="C89" s="1" t="s">
        <v>6</v>
      </c>
      <c r="D89" s="1">
        <v>5.5</v>
      </c>
    </row>
    <row r="90" spans="1:4" x14ac:dyDescent="0.25">
      <c r="A90" s="1">
        <v>1036</v>
      </c>
      <c r="B90" s="3">
        <v>35468</v>
      </c>
      <c r="C90" s="1" t="s">
        <v>7</v>
      </c>
      <c r="D90" s="1">
        <v>4.5</v>
      </c>
    </row>
    <row r="91" spans="1:4" x14ac:dyDescent="0.25">
      <c r="A91" s="1">
        <v>1037</v>
      </c>
      <c r="B91" s="3">
        <v>35068</v>
      </c>
      <c r="C91" s="1" t="s">
        <v>3</v>
      </c>
      <c r="D91" s="1">
        <v>6.5</v>
      </c>
    </row>
    <row r="92" spans="1:4" x14ac:dyDescent="0.25">
      <c r="A92" s="1">
        <v>1037</v>
      </c>
      <c r="B92" s="3">
        <v>35237</v>
      </c>
      <c r="C92" s="1" t="s">
        <v>13</v>
      </c>
      <c r="D92" s="1">
        <v>4</v>
      </c>
    </row>
    <row r="93" spans="1:4" x14ac:dyDescent="0.25">
      <c r="A93" s="1">
        <v>1037</v>
      </c>
      <c r="B93" s="3">
        <v>35303</v>
      </c>
      <c r="C93" s="1" t="s">
        <v>9</v>
      </c>
      <c r="D93" s="1">
        <v>7</v>
      </c>
    </row>
    <row r="94" spans="1:4" x14ac:dyDescent="0.25">
      <c r="A94" s="1">
        <v>1038</v>
      </c>
      <c r="B94" s="3">
        <v>35468</v>
      </c>
      <c r="C94" s="1" t="s">
        <v>7</v>
      </c>
      <c r="D94" s="1">
        <v>6</v>
      </c>
    </row>
    <row r="95" spans="1:4" x14ac:dyDescent="0.25">
      <c r="A95" s="1">
        <v>1038</v>
      </c>
      <c r="B95" s="3">
        <v>35471</v>
      </c>
      <c r="C95" s="1" t="s">
        <v>4</v>
      </c>
      <c r="D95" s="1">
        <v>4</v>
      </c>
    </row>
    <row r="96" spans="1:4" x14ac:dyDescent="0.25">
      <c r="A96" s="1">
        <v>1039</v>
      </c>
      <c r="B96" s="3">
        <v>35068</v>
      </c>
      <c r="C96" s="1" t="s">
        <v>3</v>
      </c>
      <c r="D96" s="1">
        <v>10</v>
      </c>
    </row>
    <row r="97" spans="1:4" x14ac:dyDescent="0.25">
      <c r="A97" s="1">
        <v>1039</v>
      </c>
      <c r="B97" s="3">
        <v>35220</v>
      </c>
      <c r="C97" s="1" t="s">
        <v>12</v>
      </c>
      <c r="D97" s="1">
        <v>6.5</v>
      </c>
    </row>
    <row r="98" spans="1:4" x14ac:dyDescent="0.25">
      <c r="A98" s="1">
        <v>1040</v>
      </c>
      <c r="B98" s="3">
        <v>35076</v>
      </c>
      <c r="C98" s="1" t="s">
        <v>5</v>
      </c>
      <c r="D98" s="1">
        <v>6</v>
      </c>
    </row>
    <row r="99" spans="1:4" x14ac:dyDescent="0.25">
      <c r="A99" s="1">
        <v>1040</v>
      </c>
      <c r="B99" s="3">
        <v>35229</v>
      </c>
      <c r="C99" s="1" t="s">
        <v>18</v>
      </c>
      <c r="D99" s="1">
        <v>5</v>
      </c>
    </row>
    <row r="100" spans="1:4" x14ac:dyDescent="0.25">
      <c r="A100" s="1">
        <v>1041</v>
      </c>
      <c r="B100" s="3">
        <v>35083</v>
      </c>
      <c r="C100" s="1" t="s">
        <v>11</v>
      </c>
      <c r="D100" s="1">
        <v>2.5</v>
      </c>
    </row>
    <row r="101" spans="1:4" x14ac:dyDescent="0.25">
      <c r="A101" s="1">
        <v>1041</v>
      </c>
      <c r="B101" s="3">
        <v>35090</v>
      </c>
      <c r="C101" s="1" t="s">
        <v>10</v>
      </c>
      <c r="D101" s="1">
        <v>4</v>
      </c>
    </row>
    <row r="102" spans="1:4" x14ac:dyDescent="0.25">
      <c r="A102" s="1">
        <v>1041</v>
      </c>
      <c r="B102" s="3">
        <v>35241</v>
      </c>
      <c r="C102" s="1" t="s">
        <v>10</v>
      </c>
      <c r="D102" s="1">
        <v>3.5</v>
      </c>
    </row>
    <row r="103" spans="1:4" x14ac:dyDescent="0.25">
      <c r="A103" s="1">
        <v>1041</v>
      </c>
      <c r="B103" s="3">
        <v>35303</v>
      </c>
      <c r="C103" s="1" t="s">
        <v>17</v>
      </c>
      <c r="D103" s="1">
        <v>6</v>
      </c>
    </row>
    <row r="104" spans="1:4" x14ac:dyDescent="0.25">
      <c r="A104" s="1">
        <v>1042</v>
      </c>
      <c r="B104" s="3">
        <v>35090</v>
      </c>
      <c r="C104" s="1" t="s">
        <v>10</v>
      </c>
      <c r="D104" s="1">
        <v>6.5</v>
      </c>
    </row>
    <row r="105" spans="1:4" x14ac:dyDescent="0.25">
      <c r="A105" s="1">
        <v>1043</v>
      </c>
      <c r="B105" s="3">
        <v>35068</v>
      </c>
      <c r="C105" s="1" t="s">
        <v>3</v>
      </c>
      <c r="D105" s="1">
        <v>10</v>
      </c>
    </row>
    <row r="106" spans="1:4" x14ac:dyDescent="0.25">
      <c r="A106" s="1">
        <v>1043</v>
      </c>
      <c r="B106" s="3">
        <v>35200</v>
      </c>
      <c r="C106" s="1" t="s">
        <v>5</v>
      </c>
      <c r="D106" s="1">
        <v>4.5</v>
      </c>
    </row>
    <row r="107" spans="1:4" x14ac:dyDescent="0.25">
      <c r="A107" s="1">
        <v>1044</v>
      </c>
      <c r="B107" s="3">
        <v>35083</v>
      </c>
      <c r="C107" s="1" t="s">
        <v>6</v>
      </c>
      <c r="D107" s="1">
        <v>4</v>
      </c>
    </row>
    <row r="108" spans="1:4" x14ac:dyDescent="0.25">
      <c r="A108" s="1">
        <v>1044</v>
      </c>
      <c r="B108" s="3">
        <v>35094</v>
      </c>
      <c r="C108" s="1" t="s">
        <v>8</v>
      </c>
      <c r="D108" s="1">
        <v>9.5</v>
      </c>
    </row>
    <row r="109" spans="1:4" x14ac:dyDescent="0.25">
      <c r="A109" s="1">
        <v>1044</v>
      </c>
      <c r="B109" s="3">
        <v>35241</v>
      </c>
      <c r="C109" s="1" t="s">
        <v>8</v>
      </c>
      <c r="D109" s="1">
        <v>5</v>
      </c>
    </row>
    <row r="110" spans="1:4" x14ac:dyDescent="0.25">
      <c r="A110" s="1">
        <v>1044</v>
      </c>
      <c r="B110" s="3">
        <v>35303</v>
      </c>
      <c r="C110" s="1" t="s">
        <v>9</v>
      </c>
      <c r="D110" s="1">
        <v>2.5</v>
      </c>
    </row>
    <row r="111" spans="1:4" x14ac:dyDescent="0.25">
      <c r="A111" s="1">
        <v>1044</v>
      </c>
      <c r="B111" s="3">
        <v>35471</v>
      </c>
      <c r="C111" s="1" t="s">
        <v>4</v>
      </c>
      <c r="D111" s="1">
        <v>3</v>
      </c>
    </row>
    <row r="112" spans="1:4" x14ac:dyDescent="0.25">
      <c r="A112" s="1">
        <v>1044</v>
      </c>
      <c r="B112" s="3">
        <v>35475</v>
      </c>
      <c r="C112" s="1" t="s">
        <v>12</v>
      </c>
      <c r="D112" s="1">
        <v>7</v>
      </c>
    </row>
    <row r="113" spans="1:4" x14ac:dyDescent="0.25">
      <c r="A113" s="1">
        <v>1045</v>
      </c>
      <c r="B113" s="3">
        <v>35457</v>
      </c>
      <c r="C113" s="1" t="s">
        <v>3</v>
      </c>
      <c r="D113" s="1">
        <v>4.5</v>
      </c>
    </row>
    <row r="114" spans="1:4" x14ac:dyDescent="0.25">
      <c r="A114" s="1">
        <v>1045</v>
      </c>
      <c r="B114" s="3">
        <v>35475</v>
      </c>
      <c r="C114" s="1" t="s">
        <v>12</v>
      </c>
      <c r="D114" s="1">
        <v>7</v>
      </c>
    </row>
    <row r="115" spans="1:4" x14ac:dyDescent="0.25">
      <c r="A115" s="1">
        <v>1046</v>
      </c>
      <c r="B115" s="3">
        <v>35053</v>
      </c>
      <c r="C115" s="1" t="s">
        <v>13</v>
      </c>
      <c r="D115" s="1">
        <v>8</v>
      </c>
    </row>
    <row r="116" spans="1:4" x14ac:dyDescent="0.25">
      <c r="A116" s="1">
        <v>1046</v>
      </c>
      <c r="B116" s="3">
        <v>35200</v>
      </c>
      <c r="C116" s="1" t="s">
        <v>5</v>
      </c>
      <c r="D116" s="1">
        <v>7</v>
      </c>
    </row>
    <row r="117" spans="1:4" x14ac:dyDescent="0.25">
      <c r="A117" s="1">
        <v>1047</v>
      </c>
      <c r="B117" s="3">
        <v>35083</v>
      </c>
      <c r="C117" s="1" t="s">
        <v>6</v>
      </c>
      <c r="D117" s="1">
        <v>9.5</v>
      </c>
    </row>
    <row r="118" spans="1:4" x14ac:dyDescent="0.25">
      <c r="A118" s="1">
        <v>1047</v>
      </c>
      <c r="B118" s="3">
        <v>35220</v>
      </c>
      <c r="C118" s="1" t="s">
        <v>12</v>
      </c>
      <c r="D118" s="1">
        <v>7</v>
      </c>
    </row>
    <row r="119" spans="1:4" x14ac:dyDescent="0.25">
      <c r="A119" s="1">
        <v>1048</v>
      </c>
      <c r="B119" s="3">
        <v>35053</v>
      </c>
      <c r="C119" s="1" t="s">
        <v>13</v>
      </c>
      <c r="D119" s="1">
        <v>8.5</v>
      </c>
    </row>
    <row r="120" spans="1:4" x14ac:dyDescent="0.25">
      <c r="A120" s="1">
        <v>1048</v>
      </c>
      <c r="B120" s="3">
        <v>35200</v>
      </c>
      <c r="C120" s="1" t="s">
        <v>5</v>
      </c>
      <c r="D120" s="1">
        <v>7</v>
      </c>
    </row>
    <row r="121" spans="1:4" x14ac:dyDescent="0.25">
      <c r="A121" s="1">
        <v>1049</v>
      </c>
      <c r="B121" s="3">
        <v>35068</v>
      </c>
      <c r="C121" s="1" t="s">
        <v>3</v>
      </c>
      <c r="D121" s="1">
        <v>9</v>
      </c>
    </row>
    <row r="122" spans="1:4" x14ac:dyDescent="0.25">
      <c r="A122" s="1">
        <v>1049</v>
      </c>
      <c r="B122" s="3">
        <v>35220</v>
      </c>
      <c r="C122" s="1" t="s">
        <v>12</v>
      </c>
      <c r="D122" s="1">
        <v>8</v>
      </c>
    </row>
    <row r="123" spans="1:4" x14ac:dyDescent="0.25">
      <c r="A123" s="1">
        <v>1050</v>
      </c>
      <c r="B123" s="3">
        <v>35068</v>
      </c>
      <c r="C123" s="1" t="s">
        <v>3</v>
      </c>
      <c r="D123" s="1">
        <v>6.5</v>
      </c>
    </row>
    <row r="124" spans="1:4" x14ac:dyDescent="0.25">
      <c r="A124" s="1">
        <v>1050</v>
      </c>
      <c r="B124" s="3">
        <v>35086</v>
      </c>
      <c r="C124" s="1" t="s">
        <v>7</v>
      </c>
      <c r="D124" s="1">
        <v>6</v>
      </c>
    </row>
    <row r="125" spans="1:4" x14ac:dyDescent="0.25">
      <c r="A125" s="1">
        <v>1050</v>
      </c>
      <c r="B125" s="3">
        <v>35229</v>
      </c>
      <c r="C125" s="1" t="s">
        <v>18</v>
      </c>
      <c r="D125" s="1">
        <v>3</v>
      </c>
    </row>
    <row r="126" spans="1:4" x14ac:dyDescent="0.25">
      <c r="A126" s="1">
        <v>1050</v>
      </c>
      <c r="B126" s="3">
        <v>35303</v>
      </c>
      <c r="C126" s="1" t="s">
        <v>9</v>
      </c>
      <c r="D126" s="1">
        <v>3.5</v>
      </c>
    </row>
    <row r="127" spans="1:4" x14ac:dyDescent="0.25">
      <c r="A127" s="1">
        <v>1050</v>
      </c>
      <c r="B127" s="3">
        <v>35312</v>
      </c>
      <c r="C127" s="1" t="s">
        <v>16</v>
      </c>
      <c r="D127" s="1">
        <v>4.5</v>
      </c>
    </row>
    <row r="128" spans="1:4" x14ac:dyDescent="0.25">
      <c r="A128" s="1">
        <v>1051</v>
      </c>
      <c r="B128" s="3">
        <v>35076</v>
      </c>
      <c r="C128" s="1" t="s">
        <v>5</v>
      </c>
      <c r="D128" s="1">
        <v>7.5</v>
      </c>
    </row>
    <row r="129" spans="1:4" x14ac:dyDescent="0.25">
      <c r="A129" s="1">
        <v>1051</v>
      </c>
      <c r="B129" s="3">
        <v>35200</v>
      </c>
      <c r="C129" s="1" t="s">
        <v>5</v>
      </c>
      <c r="D129" s="1">
        <v>4.5</v>
      </c>
    </row>
    <row r="130" spans="1:4" x14ac:dyDescent="0.25">
      <c r="A130" s="1">
        <v>1052</v>
      </c>
      <c r="B130" s="3">
        <v>35444</v>
      </c>
      <c r="C130" s="1" t="s">
        <v>15</v>
      </c>
      <c r="D130" s="1">
        <v>5</v>
      </c>
    </row>
    <row r="131" spans="1:4" x14ac:dyDescent="0.25">
      <c r="A131" s="1">
        <v>1053</v>
      </c>
      <c r="B131" s="3">
        <v>35068</v>
      </c>
      <c r="C131" s="1" t="s">
        <v>3</v>
      </c>
      <c r="D131" s="1">
        <v>10</v>
      </c>
    </row>
    <row r="132" spans="1:4" x14ac:dyDescent="0.25">
      <c r="A132" s="1">
        <v>1053</v>
      </c>
      <c r="B132" s="3">
        <v>35237</v>
      </c>
      <c r="C132" s="1" t="s">
        <v>13</v>
      </c>
      <c r="D132" s="1">
        <v>6</v>
      </c>
    </row>
    <row r="133" spans="1:4" x14ac:dyDescent="0.25">
      <c r="A133" s="1">
        <v>1054</v>
      </c>
      <c r="B133" s="3">
        <v>35083</v>
      </c>
      <c r="C133" s="1" t="s">
        <v>6</v>
      </c>
      <c r="D133" s="1">
        <v>6.5</v>
      </c>
    </row>
    <row r="134" spans="1:4" x14ac:dyDescent="0.25">
      <c r="A134" s="1">
        <v>1054</v>
      </c>
      <c r="B134" s="3">
        <v>35303</v>
      </c>
      <c r="C134" s="1" t="s">
        <v>9</v>
      </c>
      <c r="D134" s="1">
        <v>4</v>
      </c>
    </row>
    <row r="135" spans="1:4" x14ac:dyDescent="0.25">
      <c r="A135" s="1">
        <v>1055</v>
      </c>
      <c r="B135" s="3">
        <v>35053</v>
      </c>
      <c r="C135" s="1" t="s">
        <v>13</v>
      </c>
      <c r="D135" s="1">
        <v>9</v>
      </c>
    </row>
    <row r="136" spans="1:4" x14ac:dyDescent="0.25">
      <c r="A136" s="1">
        <v>1055</v>
      </c>
      <c r="B136" s="3">
        <v>35200</v>
      </c>
      <c r="C136" s="1" t="s">
        <v>5</v>
      </c>
      <c r="D136" s="1">
        <v>4.5</v>
      </c>
    </row>
    <row r="137" spans="1:4" x14ac:dyDescent="0.25">
      <c r="A137" s="1">
        <v>1055</v>
      </c>
      <c r="B137" s="3">
        <v>35229</v>
      </c>
      <c r="C137" s="1" t="s">
        <v>18</v>
      </c>
      <c r="D137" s="1">
        <v>7.5</v>
      </c>
    </row>
    <row r="138" spans="1:4" x14ac:dyDescent="0.25">
      <c r="A138" s="1">
        <v>1056</v>
      </c>
      <c r="B138" s="3">
        <v>35076</v>
      </c>
      <c r="C138" s="1" t="s">
        <v>5</v>
      </c>
      <c r="D138" s="1">
        <v>4.5</v>
      </c>
    </row>
    <row r="139" spans="1:4" x14ac:dyDescent="0.25">
      <c r="A139" s="1">
        <v>1056</v>
      </c>
      <c r="B139" s="3">
        <v>35094</v>
      </c>
      <c r="C139" s="1" t="s">
        <v>8</v>
      </c>
      <c r="D139" s="1">
        <v>6</v>
      </c>
    </row>
    <row r="140" spans="1:4" x14ac:dyDescent="0.25">
      <c r="A140" s="1">
        <v>1056</v>
      </c>
      <c r="B140" s="3">
        <v>35241</v>
      </c>
      <c r="C140" s="1" t="s">
        <v>8</v>
      </c>
      <c r="D140" s="1">
        <v>5</v>
      </c>
    </row>
    <row r="141" spans="1:4" x14ac:dyDescent="0.25">
      <c r="A141" s="1">
        <v>1056</v>
      </c>
      <c r="B141" s="3">
        <v>35303</v>
      </c>
      <c r="C141" s="1" t="s">
        <v>9</v>
      </c>
      <c r="D141" s="1">
        <v>8.5</v>
      </c>
    </row>
    <row r="142" spans="1:4" x14ac:dyDescent="0.25">
      <c r="A142" s="1">
        <v>1057</v>
      </c>
      <c r="B142" s="3">
        <v>35083</v>
      </c>
      <c r="C142" s="1" t="s">
        <v>11</v>
      </c>
      <c r="D142" s="1">
        <v>3.5</v>
      </c>
    </row>
    <row r="143" spans="1:4" x14ac:dyDescent="0.25">
      <c r="A143" s="1">
        <v>1057</v>
      </c>
      <c r="B143" s="3">
        <v>35229</v>
      </c>
      <c r="C143" s="1" t="s">
        <v>4</v>
      </c>
      <c r="D143" s="1">
        <v>4</v>
      </c>
    </row>
    <row r="144" spans="1:4" x14ac:dyDescent="0.25">
      <c r="A144" s="1">
        <v>1057</v>
      </c>
      <c r="B144" s="3">
        <v>35303</v>
      </c>
      <c r="C144" s="1" t="s">
        <v>9</v>
      </c>
      <c r="D144" s="1">
        <v>4.5</v>
      </c>
    </row>
    <row r="145" spans="1:4" x14ac:dyDescent="0.25">
      <c r="A145" s="1">
        <v>1058</v>
      </c>
      <c r="B145" s="3">
        <v>35468</v>
      </c>
      <c r="C145" s="1" t="s">
        <v>7</v>
      </c>
      <c r="D145" s="1">
        <v>3.5</v>
      </c>
    </row>
    <row r="146" spans="1:4" x14ac:dyDescent="0.25">
      <c r="A146" s="1">
        <v>1058</v>
      </c>
      <c r="B146" s="3">
        <v>35475</v>
      </c>
      <c r="C146" s="1" t="s">
        <v>12</v>
      </c>
      <c r="D146" s="1">
        <v>4</v>
      </c>
    </row>
    <row r="147" spans="1:4" x14ac:dyDescent="0.25">
      <c r="A147" s="1">
        <v>1059</v>
      </c>
      <c r="B147" s="3">
        <v>35068</v>
      </c>
      <c r="C147" s="1" t="s">
        <v>3</v>
      </c>
      <c r="D147" s="1">
        <v>8.5</v>
      </c>
    </row>
    <row r="148" spans="1:4" x14ac:dyDescent="0.25">
      <c r="A148" s="1">
        <v>1059</v>
      </c>
      <c r="B148" s="3">
        <v>35209</v>
      </c>
      <c r="C148" s="1" t="s">
        <v>7</v>
      </c>
      <c r="D148" s="1">
        <v>4.5</v>
      </c>
    </row>
    <row r="149" spans="1:4" x14ac:dyDescent="0.25">
      <c r="A149" s="1">
        <v>1060</v>
      </c>
      <c r="B149" s="3">
        <v>35076</v>
      </c>
      <c r="C149" s="1" t="s">
        <v>14</v>
      </c>
      <c r="D149" s="1">
        <v>5.5</v>
      </c>
    </row>
    <row r="150" spans="1:4" x14ac:dyDescent="0.25">
      <c r="A150" s="1">
        <v>1060</v>
      </c>
      <c r="B150" s="3">
        <v>35083</v>
      </c>
      <c r="C150" s="1" t="s">
        <v>11</v>
      </c>
      <c r="D150" s="1">
        <v>3.5</v>
      </c>
    </row>
    <row r="151" spans="1:4" x14ac:dyDescent="0.25">
      <c r="A151" s="1">
        <v>1060</v>
      </c>
      <c r="B151" s="3">
        <v>35241</v>
      </c>
      <c r="C151" s="1" t="s">
        <v>10</v>
      </c>
      <c r="D151" s="1">
        <v>5</v>
      </c>
    </row>
    <row r="152" spans="1:4" x14ac:dyDescent="0.25">
      <c r="A152" s="1">
        <v>1061</v>
      </c>
      <c r="B152" s="3">
        <v>35053</v>
      </c>
      <c r="C152" s="1" t="s">
        <v>13</v>
      </c>
      <c r="D152" s="1">
        <v>5</v>
      </c>
    </row>
    <row r="153" spans="1:4" x14ac:dyDescent="0.25">
      <c r="A153" s="1">
        <v>1061</v>
      </c>
      <c r="B153" s="3">
        <v>35466</v>
      </c>
      <c r="C153" s="1" t="s">
        <v>6</v>
      </c>
      <c r="D153" s="1">
        <v>3</v>
      </c>
    </row>
    <row r="154" spans="1:4" x14ac:dyDescent="0.25">
      <c r="A154" s="1">
        <v>1061</v>
      </c>
      <c r="B154" s="3">
        <v>35471</v>
      </c>
      <c r="C154" s="1" t="s">
        <v>4</v>
      </c>
      <c r="D154" s="1">
        <v>5.5</v>
      </c>
    </row>
    <row r="155" spans="1:4" x14ac:dyDescent="0.25">
      <c r="A155" s="1">
        <v>1062</v>
      </c>
      <c r="B155" s="3">
        <v>35076</v>
      </c>
      <c r="C155" s="1" t="s">
        <v>14</v>
      </c>
      <c r="D155" s="1">
        <v>4.5</v>
      </c>
    </row>
    <row r="156" spans="1:4" x14ac:dyDescent="0.25">
      <c r="A156" s="1">
        <v>1062</v>
      </c>
      <c r="B156" s="3">
        <v>35086</v>
      </c>
      <c r="C156" s="1" t="s">
        <v>4</v>
      </c>
      <c r="D156" s="1">
        <v>4.5</v>
      </c>
    </row>
    <row r="157" spans="1:4" x14ac:dyDescent="0.25">
      <c r="A157" s="1">
        <v>1062</v>
      </c>
      <c r="B157" s="3">
        <v>35229</v>
      </c>
      <c r="C157" s="1" t="s">
        <v>4</v>
      </c>
      <c r="D157" s="1">
        <v>4.5</v>
      </c>
    </row>
    <row r="158" spans="1:4" x14ac:dyDescent="0.25">
      <c r="A158" s="1">
        <v>1062</v>
      </c>
      <c r="B158" s="3">
        <v>35237</v>
      </c>
      <c r="C158" s="1" t="s">
        <v>14</v>
      </c>
      <c r="D158" s="1">
        <v>5</v>
      </c>
    </row>
    <row r="159" spans="1:4" x14ac:dyDescent="0.25">
      <c r="A159" s="1">
        <v>1063</v>
      </c>
      <c r="B159" s="3">
        <v>35241</v>
      </c>
      <c r="C159" s="1" t="s">
        <v>8</v>
      </c>
      <c r="D159" s="1">
        <v>5.5</v>
      </c>
    </row>
    <row r="160" spans="1:4" x14ac:dyDescent="0.25">
      <c r="A160" s="1">
        <v>1063</v>
      </c>
      <c r="B160" s="3">
        <v>35303</v>
      </c>
      <c r="C160" s="1" t="s">
        <v>9</v>
      </c>
      <c r="D160" s="1">
        <v>2.5</v>
      </c>
    </row>
    <row r="161" spans="1:4" x14ac:dyDescent="0.25">
      <c r="A161" s="1">
        <v>1063</v>
      </c>
      <c r="B161" s="3">
        <v>35312</v>
      </c>
      <c r="C161" s="1" t="s">
        <v>16</v>
      </c>
      <c r="D161" s="1">
        <v>5.5</v>
      </c>
    </row>
    <row r="162" spans="1:4" x14ac:dyDescent="0.25">
      <c r="A162" s="1">
        <v>1064</v>
      </c>
      <c r="B162" s="3">
        <v>35068</v>
      </c>
      <c r="C162" s="1" t="s">
        <v>3</v>
      </c>
      <c r="D162" s="1">
        <v>5</v>
      </c>
    </row>
    <row r="163" spans="1:4" x14ac:dyDescent="0.25">
      <c r="A163" s="1">
        <v>1064</v>
      </c>
      <c r="B163" s="3">
        <v>35229</v>
      </c>
      <c r="C163" s="1" t="s">
        <v>18</v>
      </c>
      <c r="D163" s="1">
        <v>3</v>
      </c>
    </row>
    <row r="164" spans="1:4" x14ac:dyDescent="0.25">
      <c r="A164" s="1">
        <v>1064</v>
      </c>
      <c r="B164" s="3">
        <v>35237</v>
      </c>
      <c r="C164" s="1" t="s">
        <v>13</v>
      </c>
      <c r="D164" s="1">
        <v>8</v>
      </c>
    </row>
    <row r="165" spans="1:4" x14ac:dyDescent="0.25">
      <c r="A165" s="1">
        <v>1065</v>
      </c>
      <c r="B165" s="3">
        <v>35076</v>
      </c>
      <c r="C165" s="1" t="s">
        <v>5</v>
      </c>
      <c r="D165" s="1">
        <v>5.5</v>
      </c>
    </row>
    <row r="166" spans="1:4" x14ac:dyDescent="0.25">
      <c r="A166" s="1">
        <v>1065</v>
      </c>
      <c r="B166" s="3">
        <v>35213</v>
      </c>
      <c r="C166" s="1" t="s">
        <v>3</v>
      </c>
      <c r="D166" s="1">
        <v>7.5</v>
      </c>
    </row>
    <row r="167" spans="1:4" x14ac:dyDescent="0.25">
      <c r="A167" s="1">
        <v>1066</v>
      </c>
      <c r="B167" s="3">
        <v>35086</v>
      </c>
      <c r="C167" s="1" t="s">
        <v>4</v>
      </c>
      <c r="D167" s="1">
        <v>4</v>
      </c>
    </row>
    <row r="168" spans="1:4" x14ac:dyDescent="0.25">
      <c r="A168" s="1">
        <v>1066</v>
      </c>
      <c r="B168" s="3">
        <v>35229</v>
      </c>
      <c r="C168" s="1" t="s">
        <v>18</v>
      </c>
      <c r="D168" s="1">
        <v>3</v>
      </c>
    </row>
    <row r="169" spans="1:4" x14ac:dyDescent="0.25">
      <c r="A169" s="1">
        <v>1066</v>
      </c>
      <c r="B169" s="3">
        <v>35303</v>
      </c>
      <c r="C169" s="1" t="s">
        <v>17</v>
      </c>
      <c r="D169" s="1">
        <v>5.5</v>
      </c>
    </row>
    <row r="170" spans="1:4" x14ac:dyDescent="0.25">
      <c r="A170" s="1">
        <v>1067</v>
      </c>
      <c r="B170" s="3">
        <v>35468</v>
      </c>
      <c r="C170" s="1" t="s">
        <v>7</v>
      </c>
      <c r="D170" s="1">
        <v>5.5</v>
      </c>
    </row>
    <row r="171" spans="1:4" x14ac:dyDescent="0.25">
      <c r="A171" s="1">
        <v>1068</v>
      </c>
      <c r="B171" s="3">
        <v>35068</v>
      </c>
      <c r="C171" s="1" t="s">
        <v>3</v>
      </c>
      <c r="D171" s="1">
        <v>4</v>
      </c>
    </row>
    <row r="172" spans="1:4" x14ac:dyDescent="0.25">
      <c r="A172" s="1">
        <v>1068</v>
      </c>
      <c r="B172" s="3">
        <v>35220</v>
      </c>
      <c r="C172" s="1" t="s">
        <v>12</v>
      </c>
      <c r="D172" s="1">
        <v>7</v>
      </c>
    </row>
    <row r="173" spans="1:4" x14ac:dyDescent="0.25">
      <c r="A173" s="1">
        <v>1069</v>
      </c>
      <c r="B173" s="3">
        <v>35076</v>
      </c>
      <c r="C173" s="1" t="s">
        <v>5</v>
      </c>
      <c r="D173" s="1">
        <v>4.5</v>
      </c>
    </row>
    <row r="174" spans="1:4" x14ac:dyDescent="0.25">
      <c r="A174" s="1">
        <v>1070</v>
      </c>
      <c r="B174" s="3">
        <v>35068</v>
      </c>
      <c r="C174" s="1" t="s">
        <v>3</v>
      </c>
      <c r="D174" s="1">
        <v>3.5</v>
      </c>
    </row>
    <row r="175" spans="1:4" x14ac:dyDescent="0.25">
      <c r="A175" s="1">
        <v>1070</v>
      </c>
      <c r="B175" s="3">
        <v>35086</v>
      </c>
      <c r="C175" s="1" t="s">
        <v>7</v>
      </c>
      <c r="D175" s="1">
        <v>5</v>
      </c>
    </row>
    <row r="176" spans="1:4" x14ac:dyDescent="0.25">
      <c r="A176" s="1">
        <v>1070</v>
      </c>
      <c r="B176" s="3">
        <v>35090</v>
      </c>
      <c r="C176" s="1" t="s">
        <v>10</v>
      </c>
      <c r="D176" s="1">
        <v>3.5</v>
      </c>
    </row>
    <row r="177" spans="1:4" x14ac:dyDescent="0.25">
      <c r="A177" s="1">
        <v>1070</v>
      </c>
      <c r="B177" s="3">
        <v>35229</v>
      </c>
      <c r="C177" s="1" t="s">
        <v>18</v>
      </c>
      <c r="D177" s="1">
        <v>4</v>
      </c>
    </row>
    <row r="178" spans="1:4" x14ac:dyDescent="0.25">
      <c r="A178" s="1">
        <v>1071</v>
      </c>
      <c r="B178" s="3">
        <v>35076</v>
      </c>
      <c r="C178" s="1" t="s">
        <v>14</v>
      </c>
      <c r="D178" s="1">
        <v>4</v>
      </c>
    </row>
    <row r="179" spans="1:4" x14ac:dyDescent="0.25">
      <c r="A179" s="1">
        <v>1071</v>
      </c>
      <c r="B179" s="3">
        <v>35090</v>
      </c>
      <c r="C179" s="1" t="s">
        <v>10</v>
      </c>
      <c r="D179" s="1">
        <v>6.5</v>
      </c>
    </row>
    <row r="180" spans="1:4" x14ac:dyDescent="0.25">
      <c r="A180" s="1">
        <v>1071</v>
      </c>
      <c r="B180" s="3">
        <v>35229</v>
      </c>
      <c r="C180" s="1" t="s">
        <v>18</v>
      </c>
      <c r="D180" s="1">
        <v>2.5</v>
      </c>
    </row>
    <row r="181" spans="1:4" x14ac:dyDescent="0.25">
      <c r="A181" s="1">
        <v>1071</v>
      </c>
      <c r="B181" s="3">
        <v>35237</v>
      </c>
      <c r="C181" s="1" t="s">
        <v>13</v>
      </c>
      <c r="D181" s="1">
        <v>3.5</v>
      </c>
    </row>
    <row r="182" spans="1:4" x14ac:dyDescent="0.25">
      <c r="A182" s="1">
        <v>1072</v>
      </c>
      <c r="B182" s="3">
        <v>35083</v>
      </c>
      <c r="C182" s="1" t="s">
        <v>11</v>
      </c>
      <c r="D182" s="1">
        <v>5</v>
      </c>
    </row>
    <row r="183" spans="1:4" x14ac:dyDescent="0.25">
      <c r="A183" s="1">
        <v>1072</v>
      </c>
      <c r="B183" s="3">
        <v>35237</v>
      </c>
      <c r="C183" s="1" t="s">
        <v>13</v>
      </c>
      <c r="D183" s="1">
        <v>5</v>
      </c>
    </row>
    <row r="184" spans="1:4" x14ac:dyDescent="0.25">
      <c r="A184" s="1">
        <v>1072</v>
      </c>
      <c r="B184" s="3">
        <v>35303</v>
      </c>
      <c r="C184" s="1" t="s">
        <v>9</v>
      </c>
      <c r="D184" s="1">
        <v>4</v>
      </c>
    </row>
    <row r="185" spans="1:4" x14ac:dyDescent="0.25">
      <c r="A185" s="1">
        <v>1073</v>
      </c>
      <c r="B185" s="3">
        <v>35083</v>
      </c>
      <c r="C185" s="1" t="s">
        <v>6</v>
      </c>
      <c r="D185" s="1">
        <v>7</v>
      </c>
    </row>
    <row r="186" spans="1:4" x14ac:dyDescent="0.25">
      <c r="A186" s="1">
        <v>1073</v>
      </c>
      <c r="B186" s="3">
        <v>35094</v>
      </c>
      <c r="C186" s="1" t="s">
        <v>8</v>
      </c>
      <c r="D186" s="1">
        <v>6.75</v>
      </c>
    </row>
    <row r="187" spans="1:4" x14ac:dyDescent="0.25">
      <c r="A187" s="1">
        <v>1073</v>
      </c>
      <c r="B187" s="3">
        <v>35237</v>
      </c>
      <c r="C187" s="1" t="s">
        <v>13</v>
      </c>
      <c r="D187" s="1">
        <v>3</v>
      </c>
    </row>
    <row r="188" spans="1:4" x14ac:dyDescent="0.25">
      <c r="A188" s="1">
        <v>1073</v>
      </c>
      <c r="B188" s="3">
        <v>35241</v>
      </c>
      <c r="C188" s="1" t="s">
        <v>10</v>
      </c>
      <c r="D188" s="1">
        <v>3.5</v>
      </c>
    </row>
    <row r="189" spans="1:4" x14ac:dyDescent="0.25">
      <c r="A189" s="1">
        <v>1073</v>
      </c>
      <c r="B189" s="3">
        <v>35303</v>
      </c>
      <c r="C189" s="1" t="s">
        <v>9</v>
      </c>
      <c r="D189" s="1">
        <v>7</v>
      </c>
    </row>
    <row r="190" spans="1:4" x14ac:dyDescent="0.25">
      <c r="A190" s="1">
        <v>1073</v>
      </c>
      <c r="B190" s="3">
        <v>35312</v>
      </c>
      <c r="C190" s="1" t="s">
        <v>16</v>
      </c>
      <c r="D190" s="1">
        <v>3.5</v>
      </c>
    </row>
    <row r="191" spans="1:4" x14ac:dyDescent="0.25">
      <c r="A191" s="1">
        <v>1073</v>
      </c>
      <c r="B191" s="3">
        <v>35457</v>
      </c>
      <c r="C191" s="1" t="s">
        <v>3</v>
      </c>
      <c r="D191" s="1">
        <v>4</v>
      </c>
    </row>
    <row r="192" spans="1:4" x14ac:dyDescent="0.25">
      <c r="A192" s="1">
        <v>1073</v>
      </c>
      <c r="B192" s="3">
        <v>35468</v>
      </c>
      <c r="C192" s="1" t="s">
        <v>7</v>
      </c>
      <c r="D192" s="1">
        <v>6</v>
      </c>
    </row>
    <row r="193" spans="1:4" x14ac:dyDescent="0.25">
      <c r="A193" s="1">
        <v>1074</v>
      </c>
      <c r="B193" s="3">
        <v>35076</v>
      </c>
      <c r="C193" s="1" t="s">
        <v>14</v>
      </c>
      <c r="D193" s="1">
        <v>11</v>
      </c>
    </row>
    <row r="194" spans="1:4" x14ac:dyDescent="0.25">
      <c r="A194" s="1">
        <v>1074</v>
      </c>
      <c r="B194" s="3">
        <v>35220</v>
      </c>
      <c r="C194" s="1" t="s">
        <v>12</v>
      </c>
      <c r="D194" s="1">
        <v>6.5</v>
      </c>
    </row>
    <row r="195" spans="1:4" x14ac:dyDescent="0.25">
      <c r="A195" s="1">
        <v>1075</v>
      </c>
      <c r="B195" s="3">
        <v>35076</v>
      </c>
      <c r="C195" s="1" t="s">
        <v>14</v>
      </c>
      <c r="D195" s="1">
        <v>12.5</v>
      </c>
    </row>
    <row r="196" spans="1:4" x14ac:dyDescent="0.25">
      <c r="A196" s="1">
        <v>1075</v>
      </c>
      <c r="B196" s="3">
        <v>35229</v>
      </c>
      <c r="C196" s="1" t="s">
        <v>18</v>
      </c>
      <c r="D196" s="1">
        <v>5</v>
      </c>
    </row>
    <row r="197" spans="1:4" x14ac:dyDescent="0.25">
      <c r="A197" s="1">
        <v>1076</v>
      </c>
      <c r="B197" s="3">
        <v>35068</v>
      </c>
      <c r="C197" s="1" t="s">
        <v>3</v>
      </c>
      <c r="D197" s="1">
        <v>3.5</v>
      </c>
    </row>
    <row r="198" spans="1:4" x14ac:dyDescent="0.25">
      <c r="A198" s="1">
        <v>1076</v>
      </c>
      <c r="B198" s="3">
        <v>35200</v>
      </c>
      <c r="C198" s="1" t="s">
        <v>5</v>
      </c>
      <c r="D198" s="1">
        <v>8.5</v>
      </c>
    </row>
    <row r="199" spans="1:4" x14ac:dyDescent="0.25">
      <c r="A199" s="1">
        <v>1077</v>
      </c>
      <c r="B199" s="3">
        <v>35076</v>
      </c>
      <c r="C199" s="1" t="s">
        <v>5</v>
      </c>
      <c r="D199" s="1">
        <v>7</v>
      </c>
    </row>
    <row r="200" spans="1:4" x14ac:dyDescent="0.25">
      <c r="A200" s="1">
        <v>1077</v>
      </c>
      <c r="B200" s="3">
        <v>35213</v>
      </c>
      <c r="C200" s="1" t="s">
        <v>3</v>
      </c>
      <c r="D200" s="1">
        <v>6.5</v>
      </c>
    </row>
    <row r="201" spans="1:4" x14ac:dyDescent="0.25">
      <c r="A201" s="1">
        <v>1078</v>
      </c>
      <c r="B201" s="3">
        <v>35076</v>
      </c>
      <c r="C201" s="1" t="s">
        <v>14</v>
      </c>
      <c r="D201" s="1">
        <v>9.5</v>
      </c>
    </row>
    <row r="202" spans="1:4" x14ac:dyDescent="0.25">
      <c r="A202" s="1">
        <v>1078</v>
      </c>
      <c r="B202" s="3">
        <v>35241</v>
      </c>
      <c r="C202" s="1" t="s">
        <v>8</v>
      </c>
      <c r="D202" s="1">
        <v>5.5</v>
      </c>
    </row>
    <row r="203" spans="1:4" x14ac:dyDescent="0.25">
      <c r="A203" s="1">
        <v>1079</v>
      </c>
      <c r="B203" s="3">
        <v>35083</v>
      </c>
      <c r="C203" s="1" t="s">
        <v>11</v>
      </c>
      <c r="D203" s="1">
        <v>5.5</v>
      </c>
    </row>
    <row r="204" spans="1:4" x14ac:dyDescent="0.25">
      <c r="A204" s="1">
        <v>1079</v>
      </c>
      <c r="B204" s="3">
        <v>35241</v>
      </c>
      <c r="C204" s="1" t="s">
        <v>10</v>
      </c>
      <c r="D204" s="1">
        <v>3</v>
      </c>
    </row>
    <row r="205" spans="1:4" x14ac:dyDescent="0.25">
      <c r="A205" s="1">
        <v>1079</v>
      </c>
      <c r="B205" s="3">
        <v>35303</v>
      </c>
      <c r="C205" s="1" t="s">
        <v>9</v>
      </c>
      <c r="D205" s="1">
        <v>3.5</v>
      </c>
    </row>
    <row r="206" spans="1:4" x14ac:dyDescent="0.25">
      <c r="A206" s="1">
        <v>1079</v>
      </c>
      <c r="B206" s="3">
        <v>35312</v>
      </c>
      <c r="C206" s="1" t="s">
        <v>16</v>
      </c>
      <c r="D206" s="1">
        <v>8.5</v>
      </c>
    </row>
    <row r="207" spans="1:4" x14ac:dyDescent="0.25">
      <c r="A207" s="1">
        <v>1080</v>
      </c>
      <c r="B207" s="3">
        <v>35076</v>
      </c>
      <c r="C207" s="1" t="s">
        <v>5</v>
      </c>
      <c r="D207" s="1">
        <v>4.5</v>
      </c>
    </row>
    <row r="208" spans="1:4" x14ac:dyDescent="0.25">
      <c r="A208" s="1">
        <v>1080</v>
      </c>
      <c r="B208" s="3">
        <v>35237</v>
      </c>
      <c r="C208" s="1" t="s">
        <v>13</v>
      </c>
      <c r="D208" s="1">
        <v>8.5</v>
      </c>
    </row>
    <row r="209" spans="1:4" x14ac:dyDescent="0.25">
      <c r="A209" s="1">
        <v>1081</v>
      </c>
      <c r="B209" s="3">
        <v>35086</v>
      </c>
      <c r="C209" s="1" t="s">
        <v>4</v>
      </c>
      <c r="D209" s="1">
        <v>5</v>
      </c>
    </row>
    <row r="210" spans="1:4" x14ac:dyDescent="0.25">
      <c r="A210" s="1">
        <v>1081</v>
      </c>
      <c r="B210" s="3">
        <v>35229</v>
      </c>
      <c r="C210" s="1" t="s">
        <v>4</v>
      </c>
      <c r="D210" s="1">
        <v>4</v>
      </c>
    </row>
    <row r="211" spans="1:4" x14ac:dyDescent="0.25">
      <c r="A211" s="1">
        <v>1082</v>
      </c>
      <c r="B211" s="3">
        <v>35068</v>
      </c>
      <c r="C211" s="1" t="s">
        <v>3</v>
      </c>
      <c r="D211" s="1">
        <v>9</v>
      </c>
    </row>
    <row r="212" spans="1:4" x14ac:dyDescent="0.25">
      <c r="A212" s="1">
        <v>1082</v>
      </c>
      <c r="B212" s="3">
        <v>35237</v>
      </c>
      <c r="C212" s="1" t="s">
        <v>13</v>
      </c>
      <c r="D212" s="1">
        <v>5</v>
      </c>
    </row>
    <row r="213" spans="1:4" x14ac:dyDescent="0.25">
      <c r="A213" s="1">
        <v>1083</v>
      </c>
      <c r="B213" s="3">
        <v>35076</v>
      </c>
      <c r="C213" s="1" t="s">
        <v>5</v>
      </c>
      <c r="D213" s="1">
        <v>5</v>
      </c>
    </row>
    <row r="214" spans="1:4" x14ac:dyDescent="0.25">
      <c r="A214" s="1">
        <v>1083</v>
      </c>
      <c r="B214" s="3">
        <v>35229</v>
      </c>
      <c r="C214" s="1" t="s">
        <v>4</v>
      </c>
      <c r="D214" s="1">
        <v>2.5</v>
      </c>
    </row>
    <row r="215" spans="1:4" x14ac:dyDescent="0.25">
      <c r="A215" s="1">
        <v>1083</v>
      </c>
      <c r="B215" s="3">
        <v>35303</v>
      </c>
      <c r="C215" s="1" t="s">
        <v>17</v>
      </c>
      <c r="D215" s="1">
        <v>2.5</v>
      </c>
    </row>
    <row r="216" spans="1:4" x14ac:dyDescent="0.25">
      <c r="A216" s="1">
        <v>1083</v>
      </c>
      <c r="B216" s="3">
        <v>35466</v>
      </c>
      <c r="C216" s="1" t="s">
        <v>5</v>
      </c>
      <c r="D216" s="1">
        <v>3</v>
      </c>
    </row>
    <row r="217" spans="1:4" x14ac:dyDescent="0.25">
      <c r="A217" s="1">
        <v>1083</v>
      </c>
      <c r="B217" s="3">
        <v>35471</v>
      </c>
      <c r="C217" s="1" t="s">
        <v>4</v>
      </c>
      <c r="D217" s="1">
        <v>4.5</v>
      </c>
    </row>
    <row r="218" spans="1:4" x14ac:dyDescent="0.25">
      <c r="A218" s="1">
        <v>1084</v>
      </c>
      <c r="B218" s="3">
        <v>35076</v>
      </c>
      <c r="C218" s="1" t="s">
        <v>14</v>
      </c>
      <c r="D218" s="1">
        <v>7.5</v>
      </c>
    </row>
    <row r="219" spans="1:4" x14ac:dyDescent="0.25">
      <c r="A219" s="1">
        <v>1084</v>
      </c>
      <c r="B219" s="3">
        <v>35200</v>
      </c>
      <c r="C219" s="1" t="s">
        <v>5</v>
      </c>
      <c r="D219" s="1">
        <v>6.5</v>
      </c>
    </row>
    <row r="220" spans="1:4" x14ac:dyDescent="0.25">
      <c r="A220" s="1">
        <v>1085</v>
      </c>
      <c r="B220" s="3">
        <v>35068</v>
      </c>
      <c r="C220" s="1" t="s">
        <v>3</v>
      </c>
      <c r="D220" s="1">
        <v>8.5</v>
      </c>
    </row>
    <row r="221" spans="1:4" x14ac:dyDescent="0.25">
      <c r="A221" s="1">
        <v>1085</v>
      </c>
      <c r="B221" s="3">
        <v>35076</v>
      </c>
      <c r="C221" s="1" t="s">
        <v>5</v>
      </c>
      <c r="D221" s="1">
        <v>7.5</v>
      </c>
    </row>
    <row r="222" spans="1:4" x14ac:dyDescent="0.25">
      <c r="A222" s="1">
        <v>1085</v>
      </c>
      <c r="B222" s="3">
        <v>35200</v>
      </c>
      <c r="C222" s="1" t="s">
        <v>5</v>
      </c>
      <c r="D222" s="1">
        <v>3</v>
      </c>
    </row>
    <row r="223" spans="1:4" x14ac:dyDescent="0.25">
      <c r="A223" s="1">
        <v>1085</v>
      </c>
      <c r="B223" s="3">
        <v>35237</v>
      </c>
      <c r="C223" s="1" t="s">
        <v>14</v>
      </c>
      <c r="D223" s="1">
        <v>2.5</v>
      </c>
    </row>
    <row r="224" spans="1:4" x14ac:dyDescent="0.25">
      <c r="A224" s="1">
        <v>1085</v>
      </c>
      <c r="B224" s="3">
        <v>35466</v>
      </c>
      <c r="C224" s="1" t="s">
        <v>5</v>
      </c>
      <c r="D224" s="1">
        <v>11</v>
      </c>
    </row>
    <row r="225" spans="1:4" x14ac:dyDescent="0.25">
      <c r="A225" s="1">
        <v>1086</v>
      </c>
      <c r="B225" s="3">
        <v>35200</v>
      </c>
      <c r="C225" s="1" t="s">
        <v>5</v>
      </c>
      <c r="D225" s="1">
        <v>5.5</v>
      </c>
    </row>
    <row r="226" spans="1:4" x14ac:dyDescent="0.25">
      <c r="A226" s="1">
        <v>1087</v>
      </c>
      <c r="B226" s="3">
        <v>35076</v>
      </c>
      <c r="C226" s="1" t="s">
        <v>5</v>
      </c>
      <c r="D226" s="1">
        <v>7.5</v>
      </c>
    </row>
    <row r="227" spans="1:4" x14ac:dyDescent="0.25">
      <c r="A227" s="1">
        <v>1087</v>
      </c>
      <c r="B227" s="3">
        <v>35229</v>
      </c>
      <c r="C227" s="1" t="s">
        <v>18</v>
      </c>
      <c r="D227" s="1">
        <v>3.5</v>
      </c>
    </row>
    <row r="228" spans="1:4" x14ac:dyDescent="0.25">
      <c r="A228" s="1">
        <v>1087</v>
      </c>
      <c r="B228" s="3">
        <v>35237</v>
      </c>
      <c r="C228" s="1" t="s">
        <v>13</v>
      </c>
      <c r="D228" s="1">
        <v>5</v>
      </c>
    </row>
    <row r="229" spans="1:4" x14ac:dyDescent="0.25">
      <c r="A229" s="1">
        <v>1088</v>
      </c>
      <c r="B229" s="3">
        <v>35466</v>
      </c>
      <c r="C229" s="1" t="s">
        <v>5</v>
      </c>
      <c r="D229" s="1">
        <v>6</v>
      </c>
    </row>
    <row r="230" spans="1:4" x14ac:dyDescent="0.25">
      <c r="A230" s="1">
        <v>1088</v>
      </c>
      <c r="B230" s="3">
        <v>35468</v>
      </c>
      <c r="C230" s="1" t="s">
        <v>7</v>
      </c>
      <c r="D230" s="1">
        <v>2.5</v>
      </c>
    </row>
    <row r="231" spans="1:4" x14ac:dyDescent="0.25">
      <c r="A231" s="1">
        <v>1088</v>
      </c>
      <c r="B231" s="3">
        <v>35471</v>
      </c>
      <c r="C231" s="1" t="s">
        <v>4</v>
      </c>
      <c r="D231" s="1">
        <v>8</v>
      </c>
    </row>
    <row r="232" spans="1:4" x14ac:dyDescent="0.25">
      <c r="A232" s="1">
        <v>1089</v>
      </c>
      <c r="B232" s="3">
        <v>35094</v>
      </c>
      <c r="C232" s="1" t="s">
        <v>8</v>
      </c>
      <c r="D232" s="1">
        <v>6.25</v>
      </c>
    </row>
    <row r="233" spans="1:4" x14ac:dyDescent="0.25">
      <c r="A233" s="1">
        <v>1089</v>
      </c>
      <c r="B233" s="3">
        <v>35136</v>
      </c>
      <c r="C233" s="1" t="s">
        <v>15</v>
      </c>
      <c r="D233" s="1">
        <v>8</v>
      </c>
    </row>
    <row r="234" spans="1:4" x14ac:dyDescent="0.25">
      <c r="A234" s="1">
        <v>1089</v>
      </c>
      <c r="B234" s="3">
        <v>35303</v>
      </c>
      <c r="C234" s="1" t="s">
        <v>9</v>
      </c>
      <c r="D234" s="1">
        <v>6.5</v>
      </c>
    </row>
    <row r="235" spans="1:4" x14ac:dyDescent="0.25">
      <c r="A235" s="1">
        <v>1090</v>
      </c>
      <c r="B235" s="3">
        <v>35068</v>
      </c>
      <c r="C235" s="1" t="s">
        <v>3</v>
      </c>
      <c r="D235" s="1">
        <v>9</v>
      </c>
    </row>
    <row r="236" spans="1:4" x14ac:dyDescent="0.25">
      <c r="A236" s="1">
        <v>1090</v>
      </c>
      <c r="B236" s="3">
        <v>35090</v>
      </c>
      <c r="C236" s="1" t="s">
        <v>10</v>
      </c>
      <c r="D236" s="1">
        <v>6</v>
      </c>
    </row>
    <row r="237" spans="1:4" x14ac:dyDescent="0.25">
      <c r="A237" s="1">
        <v>1090</v>
      </c>
      <c r="B237" s="3">
        <v>35229</v>
      </c>
      <c r="C237" s="1" t="s">
        <v>18</v>
      </c>
      <c r="D237" s="1">
        <v>4.5</v>
      </c>
    </row>
    <row r="238" spans="1:4" x14ac:dyDescent="0.25">
      <c r="A238" s="1">
        <v>1091</v>
      </c>
      <c r="B238" s="3">
        <v>35083</v>
      </c>
      <c r="C238" s="1" t="s">
        <v>6</v>
      </c>
      <c r="D238" s="1">
        <v>3.5</v>
      </c>
    </row>
    <row r="239" spans="1:4" x14ac:dyDescent="0.25">
      <c r="A239" s="1">
        <v>1091</v>
      </c>
      <c r="B239" s="3">
        <v>35094</v>
      </c>
      <c r="C239" s="1" t="s">
        <v>8</v>
      </c>
      <c r="D239" s="1">
        <v>4.75</v>
      </c>
    </row>
    <row r="240" spans="1:4" x14ac:dyDescent="0.25">
      <c r="A240" s="1">
        <v>1091</v>
      </c>
      <c r="B240" s="3">
        <v>35136</v>
      </c>
      <c r="C240" s="1" t="s">
        <v>15</v>
      </c>
      <c r="D240" s="1">
        <v>9</v>
      </c>
    </row>
    <row r="241" spans="1:4" x14ac:dyDescent="0.25">
      <c r="A241" s="1">
        <v>1091</v>
      </c>
      <c r="B241" s="3">
        <v>35303</v>
      </c>
      <c r="C241" s="1" t="s">
        <v>9</v>
      </c>
      <c r="D241" s="1">
        <v>7</v>
      </c>
    </row>
    <row r="242" spans="1:4" x14ac:dyDescent="0.25">
      <c r="A242" s="1">
        <v>1091</v>
      </c>
      <c r="B242" s="3">
        <v>35312</v>
      </c>
      <c r="C242" s="1" t="s">
        <v>16</v>
      </c>
      <c r="D242" s="1">
        <v>5.5</v>
      </c>
    </row>
    <row r="243" spans="1:4" x14ac:dyDescent="0.25">
      <c r="A243" s="1">
        <v>1092</v>
      </c>
      <c r="B243" s="3">
        <v>35068</v>
      </c>
      <c r="C243" s="1" t="s">
        <v>3</v>
      </c>
      <c r="D243" s="1">
        <v>11</v>
      </c>
    </row>
    <row r="244" spans="1:4" x14ac:dyDescent="0.25">
      <c r="A244" s="1">
        <v>1092</v>
      </c>
      <c r="B244" s="3">
        <v>35220</v>
      </c>
      <c r="C244" s="1" t="s">
        <v>12</v>
      </c>
      <c r="D244" s="1">
        <v>5.5</v>
      </c>
    </row>
    <row r="245" spans="1:4" x14ac:dyDescent="0.25">
      <c r="A245" s="1">
        <v>1092</v>
      </c>
      <c r="B245" s="3">
        <v>35237</v>
      </c>
      <c r="C245" s="1" t="s">
        <v>13</v>
      </c>
      <c r="D245" s="1">
        <v>5.5</v>
      </c>
    </row>
    <row r="246" spans="1:4" x14ac:dyDescent="0.25">
      <c r="A246" s="1">
        <v>1092</v>
      </c>
      <c r="B246" s="3">
        <v>35303</v>
      </c>
      <c r="C246" s="1" t="s">
        <v>9</v>
      </c>
      <c r="D246" s="1">
        <v>7</v>
      </c>
    </row>
    <row r="247" spans="1:4" x14ac:dyDescent="0.25">
      <c r="A247" s="1">
        <v>1093</v>
      </c>
      <c r="B247" s="3">
        <v>35083</v>
      </c>
      <c r="C247" s="1" t="s">
        <v>6</v>
      </c>
      <c r="D247" s="1">
        <v>7.5</v>
      </c>
    </row>
    <row r="248" spans="1:4" x14ac:dyDescent="0.25">
      <c r="A248" s="1">
        <v>1093</v>
      </c>
      <c r="B248" s="3">
        <v>35090</v>
      </c>
      <c r="C248" s="1" t="s">
        <v>10</v>
      </c>
      <c r="D248" s="1">
        <v>3</v>
      </c>
    </row>
    <row r="249" spans="1:4" x14ac:dyDescent="0.25">
      <c r="A249" s="1">
        <v>1093</v>
      </c>
      <c r="B249" s="3">
        <v>35094</v>
      </c>
      <c r="C249" s="1" t="s">
        <v>8</v>
      </c>
      <c r="D249" s="1">
        <v>3.25</v>
      </c>
    </row>
    <row r="250" spans="1:4" x14ac:dyDescent="0.25">
      <c r="A250" s="1">
        <v>1093</v>
      </c>
      <c r="B250" s="3">
        <v>35136</v>
      </c>
      <c r="C250" s="1" t="s">
        <v>15</v>
      </c>
      <c r="D250" s="1">
        <v>9.5</v>
      </c>
    </row>
    <row r="251" spans="1:4" x14ac:dyDescent="0.25">
      <c r="A251" s="1">
        <v>1093</v>
      </c>
      <c r="B251" s="3">
        <v>35220</v>
      </c>
      <c r="C251" s="1" t="s">
        <v>12</v>
      </c>
      <c r="D251" s="1">
        <v>5</v>
      </c>
    </row>
    <row r="252" spans="1:4" x14ac:dyDescent="0.25">
      <c r="A252" s="1">
        <v>1094</v>
      </c>
      <c r="B252" s="3">
        <v>35083</v>
      </c>
      <c r="C252" s="1" t="s">
        <v>11</v>
      </c>
      <c r="D252" s="1">
        <v>2.5</v>
      </c>
    </row>
    <row r="253" spans="1:4" x14ac:dyDescent="0.25">
      <c r="A253" s="1">
        <v>1094</v>
      </c>
      <c r="B253" s="3">
        <v>35090</v>
      </c>
      <c r="C253" s="1" t="s">
        <v>10</v>
      </c>
      <c r="D253" s="1">
        <v>5</v>
      </c>
    </row>
    <row r="254" spans="1:4" x14ac:dyDescent="0.25">
      <c r="A254" s="1">
        <v>1094</v>
      </c>
      <c r="B254" s="3">
        <v>35241</v>
      </c>
      <c r="C254" s="1" t="s">
        <v>8</v>
      </c>
      <c r="D254" s="1">
        <v>3</v>
      </c>
    </row>
    <row r="255" spans="1:4" x14ac:dyDescent="0.25">
      <c r="A255" s="1">
        <v>1094</v>
      </c>
      <c r="B255" s="3">
        <v>35303</v>
      </c>
      <c r="C255" s="1" t="s">
        <v>9</v>
      </c>
      <c r="D255" s="1">
        <v>7</v>
      </c>
    </row>
    <row r="256" spans="1:4" x14ac:dyDescent="0.25">
      <c r="A256" s="1">
        <v>1095</v>
      </c>
      <c r="B256" s="3">
        <v>35471</v>
      </c>
      <c r="C256" s="1" t="s">
        <v>4</v>
      </c>
      <c r="D256" s="1">
        <v>5</v>
      </c>
    </row>
    <row r="257" spans="1:4" x14ac:dyDescent="0.25">
      <c r="A257" s="1">
        <v>1096</v>
      </c>
      <c r="B257" s="3">
        <v>35468</v>
      </c>
      <c r="C257" s="1" t="s">
        <v>7</v>
      </c>
      <c r="D257" s="1">
        <v>3</v>
      </c>
    </row>
    <row r="258" spans="1:4" x14ac:dyDescent="0.25">
      <c r="A258" s="1">
        <v>1096</v>
      </c>
      <c r="B258" s="3">
        <v>35475</v>
      </c>
      <c r="C258" s="1" t="s">
        <v>12</v>
      </c>
      <c r="D258" s="1">
        <v>3.5</v>
      </c>
    </row>
    <row r="259" spans="1:4" x14ac:dyDescent="0.25">
      <c r="A259" s="1">
        <v>1097</v>
      </c>
      <c r="B259" s="3">
        <v>35090</v>
      </c>
      <c r="C259" s="1" t="s">
        <v>10</v>
      </c>
      <c r="D259" s="1">
        <v>3.5</v>
      </c>
    </row>
    <row r="260" spans="1:4" x14ac:dyDescent="0.25">
      <c r="A260" s="1">
        <v>1098</v>
      </c>
      <c r="B260" s="3">
        <v>35457</v>
      </c>
      <c r="C260" s="1" t="s">
        <v>3</v>
      </c>
      <c r="D260" s="1">
        <v>6</v>
      </c>
    </row>
    <row r="261" spans="1:4" x14ac:dyDescent="0.25">
      <c r="A261" s="1">
        <v>1099</v>
      </c>
      <c r="B261" s="3">
        <v>35444</v>
      </c>
      <c r="C261" s="1" t="s">
        <v>15</v>
      </c>
      <c r="D261" s="1">
        <v>5</v>
      </c>
    </row>
    <row r="262" spans="1:4" x14ac:dyDescent="0.25">
      <c r="A262" s="1">
        <v>1100</v>
      </c>
      <c r="B262" s="3">
        <v>35086</v>
      </c>
      <c r="C262" s="1" t="s">
        <v>4</v>
      </c>
      <c r="D262" s="1">
        <v>7.5</v>
      </c>
    </row>
    <row r="263" spans="1:4" x14ac:dyDescent="0.25">
      <c r="A263" s="1">
        <v>1100</v>
      </c>
      <c r="B263" s="3">
        <v>35303</v>
      </c>
      <c r="C263" s="1" t="s">
        <v>9</v>
      </c>
      <c r="D263" s="1">
        <v>3</v>
      </c>
    </row>
    <row r="264" spans="1:4" x14ac:dyDescent="0.25">
      <c r="A264" s="1">
        <v>1101</v>
      </c>
      <c r="B264" s="3">
        <v>35076</v>
      </c>
      <c r="C264" s="1" t="s">
        <v>14</v>
      </c>
      <c r="D264" s="1">
        <v>10.5</v>
      </c>
    </row>
    <row r="265" spans="1:4" x14ac:dyDescent="0.25">
      <c r="A265" s="1">
        <v>1101</v>
      </c>
      <c r="B265" s="3">
        <v>35237</v>
      </c>
      <c r="C265" s="1" t="s">
        <v>14</v>
      </c>
      <c r="D265" s="1">
        <v>3</v>
      </c>
    </row>
    <row r="266" spans="1:4" x14ac:dyDescent="0.25">
      <c r="A266" s="1">
        <v>1102</v>
      </c>
      <c r="B266" s="3">
        <v>35083</v>
      </c>
      <c r="C266" s="1" t="s">
        <v>11</v>
      </c>
      <c r="D266" s="1">
        <v>4</v>
      </c>
    </row>
    <row r="267" spans="1:4" x14ac:dyDescent="0.25">
      <c r="A267" s="1">
        <v>1102</v>
      </c>
      <c r="B267" s="3">
        <v>35094</v>
      </c>
      <c r="C267" s="1" t="s">
        <v>8</v>
      </c>
      <c r="D267" s="1">
        <v>4</v>
      </c>
    </row>
    <row r="268" spans="1:4" x14ac:dyDescent="0.25">
      <c r="A268" s="1">
        <v>1102</v>
      </c>
      <c r="B268" s="3">
        <v>35136</v>
      </c>
      <c r="C268" s="1" t="s">
        <v>15</v>
      </c>
      <c r="D268" s="1">
        <v>6.5</v>
      </c>
    </row>
    <row r="269" spans="1:4" x14ac:dyDescent="0.25">
      <c r="A269" s="1">
        <v>1102</v>
      </c>
      <c r="B269" s="3">
        <v>35303</v>
      </c>
      <c r="C269" s="1" t="s">
        <v>17</v>
      </c>
      <c r="D269" s="1">
        <v>2.5</v>
      </c>
    </row>
    <row r="270" spans="1:4" x14ac:dyDescent="0.25">
      <c r="A270" s="1">
        <v>1102</v>
      </c>
      <c r="B270" s="3">
        <v>35312</v>
      </c>
      <c r="C270" s="1" t="s">
        <v>16</v>
      </c>
      <c r="D270" s="1">
        <v>3.5</v>
      </c>
    </row>
    <row r="271" spans="1:4" x14ac:dyDescent="0.25">
      <c r="A271" s="1">
        <v>1102</v>
      </c>
      <c r="B271" s="3">
        <v>35453</v>
      </c>
      <c r="C271" s="1" t="s">
        <v>18</v>
      </c>
      <c r="D271" s="1">
        <v>3</v>
      </c>
    </row>
    <row r="272" spans="1:4" x14ac:dyDescent="0.25">
      <c r="A272" s="1">
        <v>1102</v>
      </c>
      <c r="B272" s="3">
        <v>35466</v>
      </c>
      <c r="C272" s="1" t="s">
        <v>5</v>
      </c>
      <c r="D272" s="1">
        <v>5.5</v>
      </c>
    </row>
    <row r="273" spans="1:4" x14ac:dyDescent="0.25">
      <c r="A273" s="1">
        <v>1103</v>
      </c>
      <c r="B273" s="3">
        <v>35466</v>
      </c>
      <c r="C273" s="1" t="s">
        <v>5</v>
      </c>
      <c r="D273" s="1">
        <v>4.5</v>
      </c>
    </row>
    <row r="274" spans="1:4" x14ac:dyDescent="0.25">
      <c r="A274" s="1">
        <v>1104</v>
      </c>
      <c r="B274" s="3">
        <v>35053</v>
      </c>
      <c r="C274" s="1" t="s">
        <v>13</v>
      </c>
      <c r="D274" s="1">
        <v>10.5</v>
      </c>
    </row>
    <row r="275" spans="1:4" x14ac:dyDescent="0.25">
      <c r="A275" s="1">
        <v>1104</v>
      </c>
      <c r="B275" s="3">
        <v>35220</v>
      </c>
      <c r="C275" s="1" t="s">
        <v>12</v>
      </c>
      <c r="D275" s="1">
        <v>6.5</v>
      </c>
    </row>
    <row r="276" spans="1:4" x14ac:dyDescent="0.25">
      <c r="A276" s="1">
        <v>1105</v>
      </c>
      <c r="B276" s="3">
        <v>35053</v>
      </c>
      <c r="C276" s="1" t="s">
        <v>13</v>
      </c>
      <c r="D276" s="1">
        <v>9.5</v>
      </c>
    </row>
    <row r="277" spans="1:4" x14ac:dyDescent="0.25">
      <c r="A277" s="1">
        <v>1105</v>
      </c>
      <c r="B277" s="3">
        <v>35200</v>
      </c>
      <c r="C277" s="1" t="s">
        <v>5</v>
      </c>
      <c r="D277" s="1">
        <v>4.5</v>
      </c>
    </row>
    <row r="278" spans="1:4" x14ac:dyDescent="0.25">
      <c r="A278" s="1">
        <v>1105</v>
      </c>
      <c r="B278" s="3">
        <v>35241</v>
      </c>
      <c r="C278" s="1" t="s">
        <v>8</v>
      </c>
      <c r="D278" s="1">
        <v>6.5</v>
      </c>
    </row>
    <row r="279" spans="1:4" x14ac:dyDescent="0.25">
      <c r="A279" s="1">
        <v>1105</v>
      </c>
      <c r="B279" s="3">
        <v>35303</v>
      </c>
      <c r="C279" s="1" t="s">
        <v>17</v>
      </c>
      <c r="D279" s="1">
        <v>5</v>
      </c>
    </row>
    <row r="280" spans="1:4" x14ac:dyDescent="0.25">
      <c r="A280" s="1">
        <v>1106</v>
      </c>
      <c r="B280" s="3">
        <v>35083</v>
      </c>
      <c r="C280" s="1" t="s">
        <v>6</v>
      </c>
      <c r="D280" s="1">
        <v>5.5</v>
      </c>
    </row>
    <row r="281" spans="1:4" x14ac:dyDescent="0.25">
      <c r="A281" s="1">
        <v>1106</v>
      </c>
      <c r="B281" s="3">
        <v>35229</v>
      </c>
      <c r="C281" s="1" t="s">
        <v>4</v>
      </c>
      <c r="D281" s="1">
        <v>6</v>
      </c>
    </row>
    <row r="282" spans="1:4" x14ac:dyDescent="0.25">
      <c r="A282" s="1">
        <v>1107</v>
      </c>
      <c r="B282" s="3">
        <v>35466</v>
      </c>
      <c r="C282" s="1" t="s">
        <v>5</v>
      </c>
      <c r="D282" s="1">
        <v>4</v>
      </c>
    </row>
    <row r="283" spans="1:4" x14ac:dyDescent="0.25">
      <c r="A283" s="1">
        <v>1107</v>
      </c>
      <c r="B283" s="3">
        <v>35471</v>
      </c>
      <c r="C283" s="1" t="s">
        <v>4</v>
      </c>
      <c r="D283" s="1">
        <v>8.5</v>
      </c>
    </row>
    <row r="284" spans="1:4" x14ac:dyDescent="0.25">
      <c r="A284" s="1">
        <v>1108</v>
      </c>
      <c r="B284" s="3">
        <v>35053</v>
      </c>
      <c r="C284" s="1" t="s">
        <v>13</v>
      </c>
      <c r="D284" s="1">
        <v>9</v>
      </c>
    </row>
    <row r="285" spans="1:4" x14ac:dyDescent="0.25">
      <c r="A285" s="1">
        <v>1108</v>
      </c>
      <c r="B285" s="3">
        <v>35229</v>
      </c>
      <c r="C285" s="1" t="s">
        <v>4</v>
      </c>
      <c r="D285" s="1">
        <v>5.5</v>
      </c>
    </row>
    <row r="286" spans="1:4" x14ac:dyDescent="0.25">
      <c r="A286" s="1">
        <v>1109</v>
      </c>
      <c r="B286" s="3">
        <v>35083</v>
      </c>
      <c r="C286" s="1" t="s">
        <v>6</v>
      </c>
      <c r="D286" s="1">
        <v>5.5</v>
      </c>
    </row>
    <row r="287" spans="1:4" x14ac:dyDescent="0.25">
      <c r="A287" s="1">
        <v>1109</v>
      </c>
      <c r="B287" s="3">
        <v>35303</v>
      </c>
      <c r="C287" s="1" t="s">
        <v>9</v>
      </c>
      <c r="D287" s="1">
        <v>9.5</v>
      </c>
    </row>
    <row r="288" spans="1:4" x14ac:dyDescent="0.25">
      <c r="A288" s="1">
        <v>1110</v>
      </c>
      <c r="B288" s="3">
        <v>35086</v>
      </c>
      <c r="C288" s="1" t="s">
        <v>4</v>
      </c>
      <c r="D288" s="1">
        <v>9.5</v>
      </c>
    </row>
    <row r="289" spans="1:4" x14ac:dyDescent="0.25">
      <c r="A289" s="1">
        <v>1110</v>
      </c>
      <c r="B289" s="3">
        <v>35220</v>
      </c>
      <c r="C289" s="1" t="s">
        <v>12</v>
      </c>
      <c r="D289" s="1">
        <v>8</v>
      </c>
    </row>
    <row r="290" spans="1:4" x14ac:dyDescent="0.25">
      <c r="A290" s="1">
        <v>1111</v>
      </c>
      <c r="B290" s="3">
        <v>35466</v>
      </c>
      <c r="C290" s="1" t="s">
        <v>6</v>
      </c>
      <c r="D290" s="1">
        <v>4.5</v>
      </c>
    </row>
    <row r="291" spans="1:4" x14ac:dyDescent="0.25">
      <c r="A291" s="1">
        <v>1112</v>
      </c>
      <c r="B291" s="3">
        <v>35068</v>
      </c>
      <c r="C291" s="1" t="s">
        <v>3</v>
      </c>
      <c r="D291" s="1">
        <v>11.5</v>
      </c>
    </row>
    <row r="292" spans="1:4" x14ac:dyDescent="0.25">
      <c r="A292" s="1">
        <v>1112</v>
      </c>
      <c r="B292" s="3">
        <v>35220</v>
      </c>
      <c r="C292" s="1" t="s">
        <v>12</v>
      </c>
      <c r="D292" s="1">
        <v>5</v>
      </c>
    </row>
    <row r="293" spans="1:4" x14ac:dyDescent="0.25">
      <c r="A293" s="1">
        <v>1113</v>
      </c>
      <c r="B293" s="3">
        <v>35076</v>
      </c>
      <c r="C293" s="1" t="s">
        <v>14</v>
      </c>
      <c r="D293" s="1">
        <v>7.5</v>
      </c>
    </row>
    <row r="294" spans="1:4" x14ac:dyDescent="0.25">
      <c r="A294" s="1">
        <v>1113</v>
      </c>
      <c r="B294" s="3">
        <v>35083</v>
      </c>
      <c r="C294" s="1" t="s">
        <v>6</v>
      </c>
      <c r="D294" s="1">
        <v>8.5</v>
      </c>
    </row>
    <row r="295" spans="1:4" x14ac:dyDescent="0.25">
      <c r="A295" s="1">
        <v>1113</v>
      </c>
      <c r="B295" s="3">
        <v>35241</v>
      </c>
      <c r="C295" s="1" t="s">
        <v>8</v>
      </c>
      <c r="D295" s="1">
        <v>5</v>
      </c>
    </row>
    <row r="296" spans="1:4" x14ac:dyDescent="0.25">
      <c r="A296" s="1">
        <v>1113</v>
      </c>
      <c r="B296" s="3">
        <v>35303</v>
      </c>
      <c r="C296" s="1" t="s">
        <v>17</v>
      </c>
      <c r="D296" s="1">
        <v>7.5</v>
      </c>
    </row>
    <row r="297" spans="1:4" x14ac:dyDescent="0.25">
      <c r="A297" s="1">
        <v>1113</v>
      </c>
      <c r="B297" s="3">
        <v>35312</v>
      </c>
      <c r="C297" s="1" t="s">
        <v>16</v>
      </c>
      <c r="D297" s="1">
        <v>5.5</v>
      </c>
    </row>
    <row r="298" spans="1:4" x14ac:dyDescent="0.25">
      <c r="A298" s="1">
        <v>1114</v>
      </c>
      <c r="B298" s="3">
        <v>35053</v>
      </c>
      <c r="C298" s="1" t="s">
        <v>13</v>
      </c>
      <c r="D298" s="1">
        <v>9</v>
      </c>
    </row>
    <row r="299" spans="1:4" x14ac:dyDescent="0.25">
      <c r="A299" s="1">
        <v>1114</v>
      </c>
      <c r="B299" s="3">
        <v>35076</v>
      </c>
      <c r="C299" s="1" t="s">
        <v>5</v>
      </c>
      <c r="D299" s="1">
        <v>5.5</v>
      </c>
    </row>
    <row r="300" spans="1:4" x14ac:dyDescent="0.25">
      <c r="A300" s="1">
        <v>1114</v>
      </c>
      <c r="B300" s="3">
        <v>35083</v>
      </c>
      <c r="C300" s="1" t="s">
        <v>11</v>
      </c>
      <c r="D300" s="1">
        <v>5</v>
      </c>
    </row>
    <row r="301" spans="1:4" x14ac:dyDescent="0.25">
      <c r="A301" s="1">
        <v>1114</v>
      </c>
      <c r="B301" s="3">
        <v>35209</v>
      </c>
      <c r="C301" s="1" t="s">
        <v>7</v>
      </c>
      <c r="D301" s="1">
        <v>3</v>
      </c>
    </row>
    <row r="302" spans="1:4" x14ac:dyDescent="0.25">
      <c r="A302" s="1">
        <v>1114</v>
      </c>
      <c r="B302" s="3">
        <v>35303</v>
      </c>
      <c r="C302" s="1" t="s">
        <v>17</v>
      </c>
      <c r="D302" s="1">
        <v>2.5</v>
      </c>
    </row>
    <row r="303" spans="1:4" x14ac:dyDescent="0.25">
      <c r="A303" s="1">
        <v>1114</v>
      </c>
      <c r="B303" s="3">
        <v>35312</v>
      </c>
      <c r="C303" s="1" t="s">
        <v>16</v>
      </c>
      <c r="D303" s="1">
        <v>4.5</v>
      </c>
    </row>
    <row r="304" spans="1:4" x14ac:dyDescent="0.25">
      <c r="A304" s="1">
        <v>1115</v>
      </c>
      <c r="B304" s="3">
        <v>35466</v>
      </c>
      <c r="C304" s="1" t="s">
        <v>5</v>
      </c>
      <c r="D304" s="1">
        <v>8</v>
      </c>
    </row>
    <row r="305" spans="1:4" x14ac:dyDescent="0.25">
      <c r="A305" s="1">
        <v>1116</v>
      </c>
      <c r="B305" s="3">
        <v>35083</v>
      </c>
      <c r="C305" s="1" t="s">
        <v>11</v>
      </c>
      <c r="D305" s="1">
        <v>2.5</v>
      </c>
    </row>
    <row r="306" spans="1:4" x14ac:dyDescent="0.25">
      <c r="A306" s="1">
        <v>1116</v>
      </c>
      <c r="B306" s="3">
        <v>35086</v>
      </c>
      <c r="C306" s="1" t="s">
        <v>4</v>
      </c>
      <c r="D306" s="1">
        <v>9.5</v>
      </c>
    </row>
    <row r="307" spans="1:4" x14ac:dyDescent="0.25">
      <c r="A307" s="1">
        <v>1116</v>
      </c>
      <c r="B307" s="3">
        <v>35220</v>
      </c>
      <c r="C307" s="1" t="s">
        <v>12</v>
      </c>
      <c r="D307" s="1">
        <v>3.5</v>
      </c>
    </row>
    <row r="308" spans="1:4" x14ac:dyDescent="0.25">
      <c r="A308" s="1">
        <v>1116</v>
      </c>
      <c r="B308" s="3">
        <v>35303</v>
      </c>
      <c r="C308" s="1" t="s">
        <v>9</v>
      </c>
      <c r="D308" s="1">
        <v>9.5</v>
      </c>
    </row>
    <row r="309" spans="1:4" x14ac:dyDescent="0.25">
      <c r="A309" s="1">
        <v>1117</v>
      </c>
      <c r="B309" s="3">
        <v>35457</v>
      </c>
      <c r="C309" s="1" t="s">
        <v>3</v>
      </c>
      <c r="D309" s="1">
        <v>6.5</v>
      </c>
    </row>
    <row r="310" spans="1:4" x14ac:dyDescent="0.25">
      <c r="A310" s="1">
        <v>1118</v>
      </c>
      <c r="B310" s="3">
        <v>35466</v>
      </c>
      <c r="C310" s="1" t="s">
        <v>5</v>
      </c>
      <c r="D310" s="1">
        <v>8.5</v>
      </c>
    </row>
    <row r="311" spans="1:4" x14ac:dyDescent="0.25">
      <c r="A311" s="1">
        <v>1119</v>
      </c>
      <c r="B311" s="3">
        <v>35068</v>
      </c>
      <c r="C311" s="1" t="s">
        <v>3</v>
      </c>
      <c r="D311" s="1">
        <v>8.5</v>
      </c>
    </row>
    <row r="312" spans="1:4" x14ac:dyDescent="0.25">
      <c r="A312" s="1">
        <v>1119</v>
      </c>
      <c r="B312" s="3">
        <v>35229</v>
      </c>
      <c r="C312" s="1" t="s">
        <v>4</v>
      </c>
      <c r="D312" s="1">
        <v>5</v>
      </c>
    </row>
    <row r="313" spans="1:4" x14ac:dyDescent="0.25">
      <c r="A313" s="1">
        <v>1119</v>
      </c>
      <c r="B313" s="3">
        <v>35303</v>
      </c>
      <c r="C313" s="1" t="s">
        <v>17</v>
      </c>
      <c r="D313" s="1">
        <v>3</v>
      </c>
    </row>
    <row r="314" spans="1:4" x14ac:dyDescent="0.25">
      <c r="A314" s="1">
        <v>1120</v>
      </c>
      <c r="B314" s="3">
        <v>35453</v>
      </c>
      <c r="C314" s="1" t="s">
        <v>18</v>
      </c>
      <c r="D314" s="1">
        <v>7</v>
      </c>
    </row>
    <row r="315" spans="1:4" x14ac:dyDescent="0.25">
      <c r="A315" s="1">
        <v>1121</v>
      </c>
      <c r="B315" s="3">
        <v>35053</v>
      </c>
      <c r="C315" s="1" t="s">
        <v>13</v>
      </c>
      <c r="D315" s="1">
        <v>11.5</v>
      </c>
    </row>
    <row r="316" spans="1:4" x14ac:dyDescent="0.25">
      <c r="A316" s="1">
        <v>1122</v>
      </c>
      <c r="B316" s="3">
        <v>35076</v>
      </c>
      <c r="C316" s="1" t="s">
        <v>14</v>
      </c>
      <c r="D316" s="1">
        <v>7.5</v>
      </c>
    </row>
    <row r="317" spans="1:4" x14ac:dyDescent="0.25">
      <c r="A317" s="1">
        <v>1122</v>
      </c>
      <c r="B317" s="3">
        <v>35241</v>
      </c>
      <c r="C317" s="1" t="s">
        <v>8</v>
      </c>
      <c r="D317" s="1">
        <v>5</v>
      </c>
    </row>
    <row r="318" spans="1:4" x14ac:dyDescent="0.25">
      <c r="A318" s="1">
        <v>1122</v>
      </c>
      <c r="B318" s="3">
        <v>35303</v>
      </c>
      <c r="C318" s="1" t="s">
        <v>17</v>
      </c>
      <c r="D318" s="1">
        <v>2.5</v>
      </c>
    </row>
    <row r="319" spans="1:4" x14ac:dyDescent="0.25">
      <c r="A319" s="1">
        <v>1122</v>
      </c>
      <c r="B319" s="3">
        <v>35312</v>
      </c>
      <c r="C319" s="1" t="s">
        <v>16</v>
      </c>
      <c r="D319" s="1">
        <v>3</v>
      </c>
    </row>
    <row r="320" spans="1:4" x14ac:dyDescent="0.25">
      <c r="A320" s="1">
        <v>1123</v>
      </c>
      <c r="B320" s="3">
        <v>35053</v>
      </c>
      <c r="C320" s="1" t="s">
        <v>13</v>
      </c>
      <c r="D320" s="1">
        <v>5</v>
      </c>
    </row>
    <row r="321" spans="1:4" x14ac:dyDescent="0.25">
      <c r="A321" s="1">
        <v>1123</v>
      </c>
      <c r="B321" s="3">
        <v>35303</v>
      </c>
      <c r="C321" s="1" t="s">
        <v>17</v>
      </c>
      <c r="D321" s="1">
        <v>2.5</v>
      </c>
    </row>
    <row r="322" spans="1:4" x14ac:dyDescent="0.25">
      <c r="A322" s="1">
        <v>1123</v>
      </c>
      <c r="B322" s="3">
        <v>35453</v>
      </c>
      <c r="C322" s="1" t="s">
        <v>18</v>
      </c>
      <c r="D322" s="1">
        <v>3</v>
      </c>
    </row>
    <row r="323" spans="1:4" x14ac:dyDescent="0.25">
      <c r="A323" s="1">
        <v>1123</v>
      </c>
      <c r="B323" s="3">
        <v>35457</v>
      </c>
      <c r="C323" s="1" t="s">
        <v>3</v>
      </c>
      <c r="D323" s="1">
        <v>8</v>
      </c>
    </row>
    <row r="324" spans="1:4" x14ac:dyDescent="0.25">
      <c r="A324" s="1">
        <v>1124</v>
      </c>
      <c r="B324" s="3">
        <v>35083</v>
      </c>
      <c r="C324" s="1" t="s">
        <v>11</v>
      </c>
      <c r="D324" s="1">
        <v>2.5</v>
      </c>
    </row>
    <row r="325" spans="1:4" x14ac:dyDescent="0.25">
      <c r="A325" s="1">
        <v>1124</v>
      </c>
      <c r="B325" s="3">
        <v>35094</v>
      </c>
      <c r="C325" s="1" t="s">
        <v>8</v>
      </c>
      <c r="D325" s="1">
        <v>2.5</v>
      </c>
    </row>
    <row r="326" spans="1:4" x14ac:dyDescent="0.25">
      <c r="A326" s="1">
        <v>1125</v>
      </c>
      <c r="B326" s="3">
        <v>35466</v>
      </c>
      <c r="C326" s="1" t="s">
        <v>5</v>
      </c>
      <c r="D326" s="1">
        <v>6.5</v>
      </c>
    </row>
    <row r="327" spans="1:4" x14ac:dyDescent="0.25">
      <c r="A327" s="1">
        <v>1126</v>
      </c>
      <c r="B327" s="3">
        <v>35453</v>
      </c>
      <c r="C327" s="1" t="s">
        <v>18</v>
      </c>
      <c r="D327" s="1">
        <v>5.5</v>
      </c>
    </row>
    <row r="328" spans="1:4" x14ac:dyDescent="0.25">
      <c r="A328" s="1">
        <v>1127</v>
      </c>
      <c r="B328" s="3">
        <v>35068</v>
      </c>
      <c r="C328" s="1" t="s">
        <v>3</v>
      </c>
      <c r="D328" s="1">
        <v>11.5</v>
      </c>
    </row>
    <row r="329" spans="1:4" x14ac:dyDescent="0.25">
      <c r="A329" s="1">
        <v>1127</v>
      </c>
      <c r="B329" s="3">
        <v>35200</v>
      </c>
      <c r="C329" s="1" t="s">
        <v>5</v>
      </c>
      <c r="D329" s="1">
        <v>9</v>
      </c>
    </row>
    <row r="330" spans="1:4" x14ac:dyDescent="0.25">
      <c r="A330" s="1">
        <v>1128</v>
      </c>
      <c r="B330" s="3">
        <v>35083</v>
      </c>
      <c r="C330" s="1" t="s">
        <v>6</v>
      </c>
      <c r="D330" s="1">
        <v>4.5</v>
      </c>
    </row>
    <row r="331" spans="1:4" x14ac:dyDescent="0.25">
      <c r="A331" s="1">
        <v>1128</v>
      </c>
      <c r="B331" s="3">
        <v>35094</v>
      </c>
      <c r="C331" s="1" t="s">
        <v>8</v>
      </c>
      <c r="D331" s="1">
        <v>6.25</v>
      </c>
    </row>
    <row r="332" spans="1:4" x14ac:dyDescent="0.25">
      <c r="A332" s="1">
        <v>1129</v>
      </c>
      <c r="B332" s="3">
        <v>35444</v>
      </c>
      <c r="C332" s="1" t="s">
        <v>15</v>
      </c>
      <c r="D332" s="1">
        <v>6.5</v>
      </c>
    </row>
    <row r="333" spans="1:4" x14ac:dyDescent="0.25">
      <c r="A333" s="1">
        <v>1130</v>
      </c>
      <c r="B333" s="3">
        <v>35444</v>
      </c>
      <c r="C333" s="1" t="s">
        <v>15</v>
      </c>
      <c r="D333" s="1">
        <v>7.5</v>
      </c>
    </row>
    <row r="334" spans="1:4" x14ac:dyDescent="0.25">
      <c r="A334" s="1">
        <v>1131</v>
      </c>
      <c r="B334" s="3">
        <v>35468</v>
      </c>
      <c r="C334" s="1" t="s">
        <v>7</v>
      </c>
      <c r="D334" s="1">
        <v>6.5</v>
      </c>
    </row>
    <row r="335" spans="1:4" x14ac:dyDescent="0.25">
      <c r="A335" s="1">
        <v>1131</v>
      </c>
      <c r="B335" s="3">
        <v>35471</v>
      </c>
      <c r="C335" s="1" t="s">
        <v>4</v>
      </c>
      <c r="D335" s="1">
        <v>7.5</v>
      </c>
    </row>
    <row r="336" spans="1:4" x14ac:dyDescent="0.25">
      <c r="A336" s="1">
        <v>1132</v>
      </c>
      <c r="B336" s="3">
        <v>35466</v>
      </c>
      <c r="C336" s="1" t="s">
        <v>5</v>
      </c>
      <c r="D336" s="1">
        <v>5</v>
      </c>
    </row>
    <row r="337" spans="1:4" x14ac:dyDescent="0.25">
      <c r="A337" s="1">
        <v>1133</v>
      </c>
      <c r="B337" s="3">
        <v>35466</v>
      </c>
      <c r="C337" s="1" t="s">
        <v>6</v>
      </c>
      <c r="D337" s="1">
        <v>3.5</v>
      </c>
    </row>
    <row r="338" spans="1:4" x14ac:dyDescent="0.25">
      <c r="A338" s="1">
        <v>1134</v>
      </c>
      <c r="B338" s="3">
        <v>35453</v>
      </c>
      <c r="C338" s="1" t="s">
        <v>18</v>
      </c>
      <c r="D338" s="1">
        <v>2</v>
      </c>
    </row>
    <row r="339" spans="1:4" x14ac:dyDescent="0.25">
      <c r="A339" s="1">
        <v>1135</v>
      </c>
      <c r="B339" s="3">
        <v>35468</v>
      </c>
      <c r="C339" s="1" t="s">
        <v>7</v>
      </c>
      <c r="D339" s="1">
        <v>6</v>
      </c>
    </row>
    <row r="340" spans="1:4" x14ac:dyDescent="0.25">
      <c r="A340" s="1">
        <v>1135</v>
      </c>
      <c r="B340" s="3">
        <v>35475</v>
      </c>
      <c r="C340" s="1" t="s">
        <v>12</v>
      </c>
      <c r="D340" s="1">
        <v>5</v>
      </c>
    </row>
    <row r="341" spans="1:4" x14ac:dyDescent="0.25">
      <c r="A341" s="1">
        <v>1136</v>
      </c>
      <c r="B341" s="3">
        <v>35471</v>
      </c>
      <c r="C341" s="1" t="s">
        <v>4</v>
      </c>
      <c r="D341" s="1">
        <v>7.5</v>
      </c>
    </row>
    <row r="342" spans="1:4" x14ac:dyDescent="0.25">
      <c r="A342" s="1">
        <v>1136</v>
      </c>
      <c r="B342" s="3">
        <v>35475</v>
      </c>
      <c r="C342" s="1" t="s">
        <v>12</v>
      </c>
      <c r="D342" s="1">
        <v>5.5</v>
      </c>
    </row>
    <row r="343" spans="1:4" x14ac:dyDescent="0.25">
      <c r="A343" s="1">
        <v>1137</v>
      </c>
      <c r="B343" s="3">
        <v>35453</v>
      </c>
      <c r="C343" s="1" t="s">
        <v>18</v>
      </c>
      <c r="D343" s="1">
        <v>3.5</v>
      </c>
    </row>
    <row r="344" spans="1:4" x14ac:dyDescent="0.25">
      <c r="A344" s="1">
        <v>1138</v>
      </c>
      <c r="B344" s="3">
        <v>35457</v>
      </c>
      <c r="C344" s="1" t="s">
        <v>3</v>
      </c>
      <c r="D344" s="1">
        <v>2</v>
      </c>
    </row>
    <row r="345" spans="1:4" x14ac:dyDescent="0.25">
      <c r="A345" s="1">
        <v>1138</v>
      </c>
      <c r="B345" s="3">
        <v>35466</v>
      </c>
      <c r="C345" s="1" t="s">
        <v>5</v>
      </c>
      <c r="D345" s="1">
        <v>9</v>
      </c>
    </row>
    <row r="346" spans="1:4" x14ac:dyDescent="0.25">
      <c r="A346" s="1">
        <v>1139</v>
      </c>
      <c r="B346" s="3">
        <v>35466</v>
      </c>
      <c r="C346" s="1" t="s">
        <v>6</v>
      </c>
      <c r="D346" s="1">
        <v>8.5</v>
      </c>
    </row>
    <row r="347" spans="1:4" x14ac:dyDescent="0.25">
      <c r="A347" s="1">
        <v>1140</v>
      </c>
      <c r="B347" s="3">
        <v>35444</v>
      </c>
      <c r="C347" s="1" t="s">
        <v>15</v>
      </c>
      <c r="D347" s="1">
        <v>5</v>
      </c>
    </row>
    <row r="348" spans="1:4" x14ac:dyDescent="0.25">
      <c r="A348" s="1">
        <v>1140</v>
      </c>
      <c r="B348" s="3">
        <v>35453</v>
      </c>
      <c r="C348" s="1" t="s">
        <v>18</v>
      </c>
      <c r="D348" s="1">
        <v>7.5</v>
      </c>
    </row>
    <row r="349" spans="1:4" x14ac:dyDescent="0.25">
      <c r="A349" s="1">
        <v>1141</v>
      </c>
      <c r="B349" s="3">
        <v>35453</v>
      </c>
      <c r="C349" s="1" t="s">
        <v>18</v>
      </c>
      <c r="D349" s="1">
        <v>2.5</v>
      </c>
    </row>
    <row r="350" spans="1:4" x14ac:dyDescent="0.25">
      <c r="A350" s="1">
        <v>1141</v>
      </c>
      <c r="B350" s="3">
        <v>35466</v>
      </c>
      <c r="C350" s="1" t="s">
        <v>6</v>
      </c>
      <c r="D350" s="1">
        <v>5.5</v>
      </c>
    </row>
    <row r="351" spans="1:4" x14ac:dyDescent="0.25">
      <c r="A351" s="1">
        <v>1142</v>
      </c>
      <c r="B351" s="3">
        <v>35453</v>
      </c>
      <c r="C351" s="1" t="s">
        <v>18</v>
      </c>
      <c r="D351" s="1">
        <v>5.5</v>
      </c>
    </row>
    <row r="352" spans="1:4" x14ac:dyDescent="0.25">
      <c r="A352" s="1">
        <v>1143</v>
      </c>
      <c r="B352" s="3">
        <v>35444</v>
      </c>
      <c r="C352" s="1" t="s">
        <v>15</v>
      </c>
      <c r="D352" s="1">
        <v>2.5</v>
      </c>
    </row>
    <row r="353" spans="1:4" x14ac:dyDescent="0.25">
      <c r="A353" s="1">
        <v>1143</v>
      </c>
      <c r="B353" s="3">
        <v>35453</v>
      </c>
      <c r="C353" s="1" t="s">
        <v>18</v>
      </c>
      <c r="D353" s="1">
        <v>6</v>
      </c>
    </row>
    <row r="354" spans="1:4" x14ac:dyDescent="0.25">
      <c r="A354" s="1">
        <v>1144</v>
      </c>
      <c r="B354" s="3">
        <v>35068</v>
      </c>
      <c r="C354" s="1" t="s">
        <v>3</v>
      </c>
      <c r="D354" s="1">
        <v>8.5</v>
      </c>
    </row>
    <row r="355" spans="1:4" x14ac:dyDescent="0.25">
      <c r="A355" s="1">
        <v>1144</v>
      </c>
      <c r="B355" s="3">
        <v>35237</v>
      </c>
      <c r="C355" s="1" t="s">
        <v>14</v>
      </c>
      <c r="D355" s="1">
        <v>2.5</v>
      </c>
    </row>
    <row r="356" spans="1:4" x14ac:dyDescent="0.25">
      <c r="A356" s="1">
        <v>1145</v>
      </c>
      <c r="B356" s="3">
        <v>35076</v>
      </c>
      <c r="C356" s="1" t="s">
        <v>5</v>
      </c>
      <c r="D356" s="1">
        <v>3.5</v>
      </c>
    </row>
    <row r="357" spans="1:4" x14ac:dyDescent="0.25">
      <c r="A357" s="1">
        <v>1145</v>
      </c>
      <c r="B357" s="3">
        <v>35083</v>
      </c>
      <c r="C357" s="1" t="s">
        <v>11</v>
      </c>
      <c r="D357" s="1">
        <v>8</v>
      </c>
    </row>
    <row r="358" spans="1:4" x14ac:dyDescent="0.25">
      <c r="A358" s="1">
        <v>1145</v>
      </c>
      <c r="B358" s="3">
        <v>35229</v>
      </c>
      <c r="C358" s="1" t="s">
        <v>18</v>
      </c>
      <c r="D358" s="1">
        <v>2.5</v>
      </c>
    </row>
    <row r="359" spans="1:4" x14ac:dyDescent="0.25">
      <c r="A359" s="1">
        <v>1145</v>
      </c>
      <c r="B359" s="3">
        <v>35241</v>
      </c>
      <c r="C359" s="1" t="s">
        <v>10</v>
      </c>
      <c r="D359" s="1">
        <v>4</v>
      </c>
    </row>
    <row r="360" spans="1:4" x14ac:dyDescent="0.25">
      <c r="A360" s="1">
        <v>1146</v>
      </c>
      <c r="B360" s="3">
        <v>35068</v>
      </c>
      <c r="C360" s="1" t="s">
        <v>3</v>
      </c>
      <c r="D360" s="1">
        <v>3.5</v>
      </c>
    </row>
    <row r="361" spans="1:4" x14ac:dyDescent="0.25">
      <c r="A361" s="1">
        <v>1146</v>
      </c>
      <c r="B361" s="3">
        <v>35083</v>
      </c>
      <c r="C361" s="1" t="s">
        <v>6</v>
      </c>
      <c r="D361" s="1">
        <v>4</v>
      </c>
    </row>
    <row r="362" spans="1:4" x14ac:dyDescent="0.25">
      <c r="A362" s="1">
        <v>1146</v>
      </c>
      <c r="B362" s="3">
        <v>35090</v>
      </c>
      <c r="C362" s="1" t="s">
        <v>10</v>
      </c>
      <c r="D362" s="1">
        <v>6.5</v>
      </c>
    </row>
    <row r="363" spans="1:4" x14ac:dyDescent="0.25">
      <c r="A363" s="1">
        <v>1146</v>
      </c>
      <c r="B363" s="3">
        <v>35094</v>
      </c>
      <c r="C363" s="1" t="s">
        <v>8</v>
      </c>
      <c r="D363" s="1">
        <v>7</v>
      </c>
    </row>
    <row r="364" spans="1:4" x14ac:dyDescent="0.25">
      <c r="A364" s="1">
        <v>1146</v>
      </c>
      <c r="B364" s="3">
        <v>35303</v>
      </c>
      <c r="C364" s="1" t="s">
        <v>17</v>
      </c>
      <c r="D364" s="1">
        <v>2.5</v>
      </c>
    </row>
    <row r="365" spans="1:4" x14ac:dyDescent="0.25">
      <c r="A365" s="1">
        <v>1147</v>
      </c>
      <c r="B365" s="3">
        <v>35076</v>
      </c>
      <c r="C365" s="1" t="s">
        <v>14</v>
      </c>
      <c r="D365" s="1">
        <v>10</v>
      </c>
    </row>
    <row r="366" spans="1:4" x14ac:dyDescent="0.25">
      <c r="A366" s="1">
        <v>1147</v>
      </c>
      <c r="B366" s="3">
        <v>35229</v>
      </c>
      <c r="C366" s="1" t="s">
        <v>4</v>
      </c>
      <c r="D366" s="1">
        <v>4.5</v>
      </c>
    </row>
    <row r="367" spans="1:4" x14ac:dyDescent="0.25">
      <c r="A367" s="1">
        <v>1148</v>
      </c>
      <c r="B367" s="3">
        <v>35068</v>
      </c>
      <c r="C367" s="1" t="s">
        <v>3</v>
      </c>
      <c r="D367" s="1">
        <v>7</v>
      </c>
    </row>
    <row r="368" spans="1:4" x14ac:dyDescent="0.25">
      <c r="A368" s="1">
        <v>1148</v>
      </c>
      <c r="B368" s="3">
        <v>35200</v>
      </c>
      <c r="C368" s="1" t="s">
        <v>5</v>
      </c>
      <c r="D368" s="1">
        <v>8.5</v>
      </c>
    </row>
    <row r="369" spans="1:4" x14ac:dyDescent="0.25">
      <c r="A369" s="1">
        <v>1149</v>
      </c>
      <c r="B369" s="3">
        <v>35076</v>
      </c>
      <c r="C369" s="1" t="s">
        <v>14</v>
      </c>
      <c r="D369" s="1">
        <v>4</v>
      </c>
    </row>
    <row r="370" spans="1:4" x14ac:dyDescent="0.25">
      <c r="A370" s="1">
        <v>1149</v>
      </c>
      <c r="B370" s="3">
        <v>35220</v>
      </c>
      <c r="C370" s="1" t="s">
        <v>12</v>
      </c>
      <c r="D370" s="1">
        <v>4.5</v>
      </c>
    </row>
    <row r="371" spans="1:4" x14ac:dyDescent="0.25">
      <c r="A371" s="1">
        <v>1149</v>
      </c>
      <c r="B371" s="3">
        <v>35237</v>
      </c>
      <c r="C371" s="1" t="s">
        <v>14</v>
      </c>
      <c r="D371" s="1">
        <v>2.5</v>
      </c>
    </row>
    <row r="372" spans="1:4" x14ac:dyDescent="0.25">
      <c r="A372" s="1">
        <v>1150</v>
      </c>
      <c r="B372" s="3">
        <v>35076</v>
      </c>
      <c r="C372" s="1" t="s">
        <v>14</v>
      </c>
      <c r="D372" s="1">
        <v>7</v>
      </c>
    </row>
    <row r="373" spans="1:4" x14ac:dyDescent="0.25">
      <c r="A373" s="1">
        <v>1150</v>
      </c>
      <c r="B373" s="3">
        <v>35090</v>
      </c>
      <c r="C373" s="1" t="s">
        <v>10</v>
      </c>
      <c r="D373" s="1">
        <v>5</v>
      </c>
    </row>
    <row r="374" spans="1:4" x14ac:dyDescent="0.25">
      <c r="A374" s="1">
        <v>1150</v>
      </c>
      <c r="B374" s="3">
        <v>35241</v>
      </c>
      <c r="C374" s="1" t="s">
        <v>8</v>
      </c>
      <c r="D374" s="1">
        <v>2.5</v>
      </c>
    </row>
    <row r="375" spans="1:4" x14ac:dyDescent="0.25">
      <c r="A375" s="1">
        <v>1151</v>
      </c>
      <c r="B375" s="3">
        <v>35083</v>
      </c>
      <c r="C375" s="1" t="s">
        <v>11</v>
      </c>
      <c r="D375" s="1">
        <v>2.5</v>
      </c>
    </row>
    <row r="376" spans="1:4" x14ac:dyDescent="0.25">
      <c r="A376" s="1">
        <v>1151</v>
      </c>
      <c r="B376" s="3">
        <v>35090</v>
      </c>
      <c r="C376" s="1" t="s">
        <v>10</v>
      </c>
      <c r="D376" s="1">
        <v>2.5</v>
      </c>
    </row>
    <row r="377" spans="1:4" x14ac:dyDescent="0.25">
      <c r="A377" s="1">
        <v>1151</v>
      </c>
      <c r="B377" s="3">
        <v>35094</v>
      </c>
      <c r="C377" s="1" t="s">
        <v>8</v>
      </c>
      <c r="D377" s="1">
        <v>3</v>
      </c>
    </row>
    <row r="378" spans="1:4" x14ac:dyDescent="0.25">
      <c r="A378" s="1">
        <v>1152</v>
      </c>
      <c r="B378" s="3">
        <v>35068</v>
      </c>
      <c r="C378" s="1" t="s">
        <v>3</v>
      </c>
      <c r="D378" s="1">
        <v>12</v>
      </c>
    </row>
    <row r="379" spans="1:4" x14ac:dyDescent="0.25">
      <c r="A379" s="1">
        <v>1152</v>
      </c>
      <c r="B379" s="3">
        <v>35213</v>
      </c>
      <c r="C379" s="1" t="s">
        <v>3</v>
      </c>
      <c r="D379" s="1">
        <v>7</v>
      </c>
    </row>
    <row r="380" spans="1:4" x14ac:dyDescent="0.25">
      <c r="A380" s="1">
        <v>1153</v>
      </c>
      <c r="B380" s="3">
        <v>35076</v>
      </c>
      <c r="C380" s="1" t="s">
        <v>14</v>
      </c>
      <c r="D380" s="1">
        <v>7.5</v>
      </c>
    </row>
    <row r="381" spans="1:4" x14ac:dyDescent="0.25">
      <c r="A381" s="1">
        <v>1153</v>
      </c>
      <c r="B381" s="3">
        <v>35303</v>
      </c>
      <c r="C381" s="1" t="s">
        <v>17</v>
      </c>
      <c r="D381" s="1">
        <v>10.5</v>
      </c>
    </row>
    <row r="382" spans="1:4" x14ac:dyDescent="0.25">
      <c r="A382" s="1">
        <v>1154</v>
      </c>
      <c r="B382" s="3">
        <v>35083</v>
      </c>
      <c r="C382" s="1" t="s">
        <v>11</v>
      </c>
      <c r="D382" s="1">
        <v>4.5</v>
      </c>
    </row>
    <row r="383" spans="1:4" x14ac:dyDescent="0.25">
      <c r="A383" s="1">
        <v>1154</v>
      </c>
      <c r="B383" s="3">
        <v>35094</v>
      </c>
      <c r="C383" s="1" t="s">
        <v>8</v>
      </c>
      <c r="D383" s="1">
        <v>9.5</v>
      </c>
    </row>
    <row r="384" spans="1:4" x14ac:dyDescent="0.25">
      <c r="A384" s="1">
        <v>1154</v>
      </c>
      <c r="B384" s="3">
        <v>35303</v>
      </c>
      <c r="C384" s="1" t="s">
        <v>17</v>
      </c>
      <c r="D384" s="1">
        <v>3</v>
      </c>
    </row>
    <row r="385" spans="1:4" x14ac:dyDescent="0.25">
      <c r="A385" s="1">
        <v>1155</v>
      </c>
      <c r="B385" s="3">
        <v>35220</v>
      </c>
      <c r="C385" s="1" t="s">
        <v>12</v>
      </c>
      <c r="D385" s="1">
        <v>7.5</v>
      </c>
    </row>
    <row r="386" spans="1:4" x14ac:dyDescent="0.25">
      <c r="A386" s="1">
        <v>1156</v>
      </c>
      <c r="B386" s="3">
        <v>35083</v>
      </c>
      <c r="C386" s="1" t="s">
        <v>11</v>
      </c>
      <c r="D386" s="1">
        <v>2.5</v>
      </c>
    </row>
    <row r="387" spans="1:4" x14ac:dyDescent="0.25">
      <c r="A387" s="1">
        <v>1156</v>
      </c>
      <c r="B387" s="3">
        <v>35086</v>
      </c>
      <c r="C387" s="1" t="s">
        <v>4</v>
      </c>
      <c r="D387" s="1">
        <v>8</v>
      </c>
    </row>
    <row r="388" spans="1:4" x14ac:dyDescent="0.25">
      <c r="A388" s="1">
        <v>1156</v>
      </c>
      <c r="B388" s="3">
        <v>35229</v>
      </c>
      <c r="C388" s="1" t="s">
        <v>4</v>
      </c>
      <c r="D388" s="1">
        <v>4</v>
      </c>
    </row>
    <row r="389" spans="1:4" x14ac:dyDescent="0.25">
      <c r="A389" s="1">
        <v>1157</v>
      </c>
      <c r="B389" s="3">
        <v>35090</v>
      </c>
      <c r="C389" s="1" t="s">
        <v>10</v>
      </c>
      <c r="D389" s="1">
        <v>3.5</v>
      </c>
    </row>
    <row r="390" spans="1:4" x14ac:dyDescent="0.25">
      <c r="A390" s="1">
        <v>1158</v>
      </c>
      <c r="B390" s="3">
        <v>35468</v>
      </c>
      <c r="C390" s="1" t="s">
        <v>7</v>
      </c>
      <c r="D390" s="1">
        <v>7</v>
      </c>
    </row>
    <row r="391" spans="1:4" x14ac:dyDescent="0.25">
      <c r="A391" s="1">
        <v>1159</v>
      </c>
      <c r="B391" s="3">
        <v>35086</v>
      </c>
      <c r="C391" s="1" t="s">
        <v>7</v>
      </c>
      <c r="D391" s="1">
        <v>10</v>
      </c>
    </row>
    <row r="392" spans="1:4" x14ac:dyDescent="0.25">
      <c r="A392" s="1">
        <v>1159</v>
      </c>
      <c r="B392" s="3">
        <v>35229</v>
      </c>
      <c r="C392" s="1" t="s">
        <v>18</v>
      </c>
      <c r="D392" s="1">
        <v>4</v>
      </c>
    </row>
    <row r="393" spans="1:4" x14ac:dyDescent="0.25">
      <c r="A393" s="1">
        <v>1160</v>
      </c>
      <c r="B393" s="3">
        <v>35076</v>
      </c>
      <c r="C393" s="1" t="s">
        <v>5</v>
      </c>
      <c r="D393" s="1">
        <v>4.5</v>
      </c>
    </row>
    <row r="394" spans="1:4" x14ac:dyDescent="0.25">
      <c r="A394" s="1">
        <v>1160</v>
      </c>
      <c r="B394" s="3">
        <v>35200</v>
      </c>
      <c r="C394" s="1" t="s">
        <v>5</v>
      </c>
      <c r="D394" s="1">
        <v>5.5</v>
      </c>
    </row>
    <row r="395" spans="1:4" x14ac:dyDescent="0.25">
      <c r="A395" s="1">
        <v>1161</v>
      </c>
      <c r="B395" s="3">
        <v>35086</v>
      </c>
      <c r="C395" s="1" t="s">
        <v>7</v>
      </c>
      <c r="D395" s="1">
        <v>9.5</v>
      </c>
    </row>
    <row r="396" spans="1:4" x14ac:dyDescent="0.25">
      <c r="A396" s="1">
        <v>1161</v>
      </c>
      <c r="B396" s="3">
        <v>35229</v>
      </c>
      <c r="C396" s="1" t="s">
        <v>18</v>
      </c>
      <c r="D396" s="1">
        <v>4</v>
      </c>
    </row>
    <row r="397" spans="1:4" x14ac:dyDescent="0.25">
      <c r="A397" s="1">
        <v>1161</v>
      </c>
      <c r="B397" s="3">
        <v>35237</v>
      </c>
      <c r="C397" s="1" t="s">
        <v>14</v>
      </c>
      <c r="D397" s="1">
        <v>3.5</v>
      </c>
    </row>
    <row r="398" spans="1:4" x14ac:dyDescent="0.25">
      <c r="A398" s="1">
        <v>1162</v>
      </c>
      <c r="B398" s="3">
        <v>35068</v>
      </c>
      <c r="C398" s="1" t="s">
        <v>3</v>
      </c>
      <c r="D398" s="1">
        <v>9</v>
      </c>
    </row>
    <row r="399" spans="1:4" x14ac:dyDescent="0.25">
      <c r="A399" s="1">
        <v>1163</v>
      </c>
      <c r="B399" s="3">
        <v>35083</v>
      </c>
      <c r="C399" s="1" t="s">
        <v>6</v>
      </c>
      <c r="D399" s="1">
        <v>5</v>
      </c>
    </row>
    <row r="400" spans="1:4" x14ac:dyDescent="0.25">
      <c r="A400" s="1">
        <v>1163</v>
      </c>
      <c r="B400" s="3">
        <v>35229</v>
      </c>
      <c r="C400" s="1" t="s">
        <v>4</v>
      </c>
      <c r="D400" s="1">
        <v>2.5</v>
      </c>
    </row>
    <row r="401" spans="1:4" x14ac:dyDescent="0.25">
      <c r="A401" s="1">
        <v>1163</v>
      </c>
      <c r="B401" s="3">
        <v>35241</v>
      </c>
      <c r="C401" s="1" t="s">
        <v>8</v>
      </c>
      <c r="D401" s="1">
        <v>5</v>
      </c>
    </row>
    <row r="402" spans="1:4" x14ac:dyDescent="0.25">
      <c r="A402" s="1">
        <v>1164</v>
      </c>
      <c r="B402" s="3">
        <v>35076</v>
      </c>
      <c r="C402" s="1" t="s">
        <v>14</v>
      </c>
      <c r="D402" s="1">
        <v>10.5</v>
      </c>
    </row>
    <row r="403" spans="1:4" x14ac:dyDescent="0.25">
      <c r="A403" s="1">
        <v>1164</v>
      </c>
      <c r="B403" s="3">
        <v>35213</v>
      </c>
      <c r="C403" s="1" t="s">
        <v>3</v>
      </c>
      <c r="D403" s="1">
        <v>9</v>
      </c>
    </row>
    <row r="404" spans="1:4" x14ac:dyDescent="0.25">
      <c r="A404" s="1">
        <v>1165</v>
      </c>
      <c r="B404" s="3">
        <v>35086</v>
      </c>
      <c r="C404" s="1" t="s">
        <v>4</v>
      </c>
      <c r="D404" s="1">
        <v>8.5</v>
      </c>
    </row>
    <row r="405" spans="1:4" x14ac:dyDescent="0.25">
      <c r="A405" s="1">
        <v>1166</v>
      </c>
      <c r="B405" s="3">
        <v>35466</v>
      </c>
      <c r="C405" s="1" t="s">
        <v>6</v>
      </c>
      <c r="D405" s="1">
        <v>5</v>
      </c>
    </row>
    <row r="406" spans="1:4" x14ac:dyDescent="0.25">
      <c r="A406" s="1">
        <v>1167</v>
      </c>
      <c r="B406" s="3">
        <v>35083</v>
      </c>
      <c r="C406" s="1" t="s">
        <v>6</v>
      </c>
      <c r="D406" s="1">
        <v>4.5</v>
      </c>
    </row>
    <row r="407" spans="1:4" x14ac:dyDescent="0.25">
      <c r="A407" s="1">
        <v>1167</v>
      </c>
      <c r="B407" s="3">
        <v>35229</v>
      </c>
      <c r="C407" s="1" t="s">
        <v>4</v>
      </c>
      <c r="D407" s="1">
        <v>4</v>
      </c>
    </row>
    <row r="408" spans="1:4" x14ac:dyDescent="0.25">
      <c r="A408" s="1">
        <v>1168</v>
      </c>
      <c r="B408" s="3">
        <v>35076</v>
      </c>
      <c r="C408" s="1" t="s">
        <v>14</v>
      </c>
      <c r="D408" s="1">
        <v>4.5</v>
      </c>
    </row>
    <row r="409" spans="1:4" x14ac:dyDescent="0.25">
      <c r="A409" s="1">
        <v>1168</v>
      </c>
      <c r="B409" s="3">
        <v>35303</v>
      </c>
      <c r="C409" s="1" t="s">
        <v>17</v>
      </c>
      <c r="D409" s="1">
        <v>9</v>
      </c>
    </row>
    <row r="410" spans="1:4" x14ac:dyDescent="0.25">
      <c r="A410" s="1">
        <v>1169</v>
      </c>
      <c r="B410" s="3">
        <v>35076</v>
      </c>
      <c r="C410" s="1" t="s">
        <v>5</v>
      </c>
      <c r="D410" s="1">
        <v>3</v>
      </c>
    </row>
    <row r="411" spans="1:4" x14ac:dyDescent="0.25">
      <c r="A411" s="1">
        <v>1169</v>
      </c>
      <c r="B411" s="3">
        <v>35090</v>
      </c>
      <c r="C411" s="1" t="s">
        <v>10</v>
      </c>
      <c r="D411" s="1">
        <v>5</v>
      </c>
    </row>
    <row r="412" spans="1:4" x14ac:dyDescent="0.25">
      <c r="A412" s="1">
        <v>1169</v>
      </c>
      <c r="B412" s="3">
        <v>35229</v>
      </c>
      <c r="C412" s="1" t="s">
        <v>4</v>
      </c>
      <c r="D412" s="1">
        <v>3</v>
      </c>
    </row>
    <row r="413" spans="1:4" x14ac:dyDescent="0.25">
      <c r="A413" s="1">
        <v>1169</v>
      </c>
      <c r="B413" s="3">
        <v>35453</v>
      </c>
      <c r="C413" s="1" t="s">
        <v>18</v>
      </c>
      <c r="D413" s="1">
        <v>3.5</v>
      </c>
    </row>
    <row r="414" spans="1:4" x14ac:dyDescent="0.25">
      <c r="A414" s="1">
        <v>1170</v>
      </c>
      <c r="B414" s="3">
        <v>35076</v>
      </c>
      <c r="C414" s="1" t="s">
        <v>5</v>
      </c>
      <c r="D414" s="1">
        <v>7.5</v>
      </c>
    </row>
    <row r="415" spans="1:4" x14ac:dyDescent="0.25">
      <c r="A415" s="1">
        <v>1170</v>
      </c>
      <c r="B415" s="3">
        <v>35241</v>
      </c>
      <c r="C415" s="1" t="s">
        <v>8</v>
      </c>
      <c r="D415" s="1">
        <v>5</v>
      </c>
    </row>
    <row r="416" spans="1:4" x14ac:dyDescent="0.25">
      <c r="A416" s="1">
        <v>1170</v>
      </c>
      <c r="B416" s="3">
        <v>35303</v>
      </c>
      <c r="C416" s="1" t="s">
        <v>9</v>
      </c>
      <c r="D416" s="1">
        <v>5</v>
      </c>
    </row>
    <row r="417" spans="1:4" x14ac:dyDescent="0.25">
      <c r="A417" s="1">
        <v>1171</v>
      </c>
      <c r="B417" s="3">
        <v>35076</v>
      </c>
      <c r="C417" s="1" t="s">
        <v>5</v>
      </c>
      <c r="D417" s="1">
        <v>5.5</v>
      </c>
    </row>
    <row r="418" spans="1:4" x14ac:dyDescent="0.25">
      <c r="A418" s="1">
        <v>1171</v>
      </c>
      <c r="B418" s="3">
        <v>35237</v>
      </c>
      <c r="C418" s="1" t="s">
        <v>14</v>
      </c>
      <c r="D418" s="1">
        <v>3</v>
      </c>
    </row>
    <row r="419" spans="1:4" x14ac:dyDescent="0.25">
      <c r="A419" s="1">
        <v>1171</v>
      </c>
      <c r="B419" s="3">
        <v>35241</v>
      </c>
      <c r="C419" s="1" t="s">
        <v>8</v>
      </c>
      <c r="D419" s="1">
        <v>5.5</v>
      </c>
    </row>
    <row r="420" spans="1:4" x14ac:dyDescent="0.25">
      <c r="A420" s="1">
        <v>1172</v>
      </c>
      <c r="B420" s="3">
        <v>35076</v>
      </c>
      <c r="C420" s="1" t="s">
        <v>5</v>
      </c>
      <c r="D420" s="1">
        <v>6.5</v>
      </c>
    </row>
    <row r="421" spans="1:4" x14ac:dyDescent="0.25">
      <c r="A421" s="1">
        <v>1172</v>
      </c>
      <c r="B421" s="3">
        <v>35229</v>
      </c>
      <c r="C421" s="1" t="s">
        <v>18</v>
      </c>
      <c r="D421" s="1">
        <v>4</v>
      </c>
    </row>
    <row r="422" spans="1:4" x14ac:dyDescent="0.25">
      <c r="A422" s="1">
        <v>1172</v>
      </c>
      <c r="B422" s="3">
        <v>35241</v>
      </c>
      <c r="C422" s="1" t="s">
        <v>10</v>
      </c>
      <c r="D422" s="1">
        <v>3.5</v>
      </c>
    </row>
    <row r="423" spans="1:4" x14ac:dyDescent="0.25">
      <c r="A423" s="1">
        <v>1173</v>
      </c>
      <c r="B423" s="3">
        <v>35076</v>
      </c>
      <c r="C423" s="1" t="s">
        <v>14</v>
      </c>
      <c r="D423" s="1">
        <v>10.5</v>
      </c>
    </row>
    <row r="424" spans="1:4" x14ac:dyDescent="0.25">
      <c r="A424" s="1">
        <v>1173</v>
      </c>
      <c r="B424" s="3">
        <v>35229</v>
      </c>
      <c r="C424" s="1" t="s">
        <v>18</v>
      </c>
      <c r="D424" s="1">
        <v>4.5</v>
      </c>
    </row>
    <row r="425" spans="1:4" x14ac:dyDescent="0.25">
      <c r="A425" s="1">
        <v>1173</v>
      </c>
      <c r="B425" s="3">
        <v>35241</v>
      </c>
      <c r="C425" s="1" t="s">
        <v>8</v>
      </c>
      <c r="D425" s="1">
        <v>6.5</v>
      </c>
    </row>
    <row r="426" spans="1:4" x14ac:dyDescent="0.25">
      <c r="A426" s="1">
        <v>1174</v>
      </c>
      <c r="B426" s="3">
        <v>35068</v>
      </c>
      <c r="C426" s="1" t="s">
        <v>3</v>
      </c>
      <c r="D426" s="1">
        <v>4</v>
      </c>
    </row>
    <row r="427" spans="1:4" x14ac:dyDescent="0.25">
      <c r="A427" s="1">
        <v>1174</v>
      </c>
      <c r="B427" s="3">
        <v>35086</v>
      </c>
      <c r="C427" s="1" t="s">
        <v>7</v>
      </c>
      <c r="D427" s="1">
        <v>4.5</v>
      </c>
    </row>
    <row r="428" spans="1:4" x14ac:dyDescent="0.25">
      <c r="A428" s="1">
        <v>1174</v>
      </c>
      <c r="B428" s="3">
        <v>35220</v>
      </c>
      <c r="C428" s="1" t="s">
        <v>12</v>
      </c>
      <c r="D428" s="1">
        <v>4.5</v>
      </c>
    </row>
    <row r="429" spans="1:4" x14ac:dyDescent="0.25">
      <c r="A429" s="1">
        <v>1174</v>
      </c>
      <c r="B429" s="3">
        <v>35241</v>
      </c>
      <c r="C429" s="1" t="s">
        <v>10</v>
      </c>
      <c r="D429" s="1">
        <v>4.5</v>
      </c>
    </row>
    <row r="430" spans="1:4" x14ac:dyDescent="0.25">
      <c r="A430" s="1">
        <v>1175</v>
      </c>
      <c r="B430" s="3">
        <v>35083</v>
      </c>
      <c r="C430" s="1" t="s">
        <v>11</v>
      </c>
      <c r="D430" s="1">
        <v>5</v>
      </c>
    </row>
    <row r="431" spans="1:4" x14ac:dyDescent="0.25">
      <c r="A431" s="1">
        <v>1175</v>
      </c>
      <c r="B431" s="3">
        <v>35086</v>
      </c>
      <c r="C431" s="1" t="s">
        <v>7</v>
      </c>
      <c r="D431" s="1">
        <v>9.5</v>
      </c>
    </row>
    <row r="432" spans="1:4" x14ac:dyDescent="0.25">
      <c r="A432" s="1">
        <v>1175</v>
      </c>
      <c r="B432" s="3">
        <v>35220</v>
      </c>
      <c r="C432" s="1" t="s">
        <v>12</v>
      </c>
      <c r="D432" s="1">
        <v>7</v>
      </c>
    </row>
    <row r="433" spans="1:4" x14ac:dyDescent="0.25">
      <c r="A433" s="1">
        <v>1176</v>
      </c>
      <c r="B433" s="3">
        <v>35457</v>
      </c>
      <c r="C433" s="1" t="s">
        <v>3</v>
      </c>
      <c r="D433" s="1">
        <v>5.5</v>
      </c>
    </row>
    <row r="434" spans="1:4" x14ac:dyDescent="0.25">
      <c r="A434" s="1">
        <v>1177</v>
      </c>
      <c r="B434" s="3">
        <v>35466</v>
      </c>
      <c r="C434" s="1" t="s">
        <v>5</v>
      </c>
      <c r="D434" s="1">
        <v>5.5</v>
      </c>
    </row>
    <row r="435" spans="1:4" x14ac:dyDescent="0.25">
      <c r="A435" s="1">
        <v>1178</v>
      </c>
      <c r="B435" s="3">
        <v>35453</v>
      </c>
      <c r="C435" s="1" t="s">
        <v>18</v>
      </c>
      <c r="D435" s="1">
        <v>5</v>
      </c>
    </row>
    <row r="436" spans="1:4" x14ac:dyDescent="0.25">
      <c r="A436" s="1">
        <v>1179</v>
      </c>
      <c r="B436" s="3">
        <v>35068</v>
      </c>
      <c r="C436" s="1" t="s">
        <v>3</v>
      </c>
      <c r="D436" s="1">
        <v>4.5</v>
      </c>
    </row>
    <row r="437" spans="1:4" x14ac:dyDescent="0.25">
      <c r="A437" s="1">
        <v>1179</v>
      </c>
      <c r="B437" s="3">
        <v>35229</v>
      </c>
      <c r="C437" s="1" t="s">
        <v>4</v>
      </c>
      <c r="D437" s="1">
        <v>5.5</v>
      </c>
    </row>
    <row r="438" spans="1:4" x14ac:dyDescent="0.25">
      <c r="A438" s="1">
        <v>1180</v>
      </c>
      <c r="B438" s="3">
        <v>35083</v>
      </c>
      <c r="C438" s="1" t="s">
        <v>11</v>
      </c>
      <c r="D438" s="1">
        <v>4</v>
      </c>
    </row>
    <row r="439" spans="1:4" x14ac:dyDescent="0.25">
      <c r="A439" s="1">
        <v>1180</v>
      </c>
      <c r="B439" s="3">
        <v>35229</v>
      </c>
      <c r="C439" s="1" t="s">
        <v>18</v>
      </c>
      <c r="D439" s="1">
        <v>5.5</v>
      </c>
    </row>
    <row r="440" spans="1:4" x14ac:dyDescent="0.25">
      <c r="A440" s="1">
        <v>1181</v>
      </c>
      <c r="B440" s="3">
        <v>35457</v>
      </c>
      <c r="C440" s="1" t="s">
        <v>3</v>
      </c>
      <c r="D440" s="1">
        <v>9</v>
      </c>
    </row>
    <row r="441" spans="1:4" x14ac:dyDescent="0.25">
      <c r="A441" s="1">
        <v>1182</v>
      </c>
      <c r="B441" s="3">
        <v>35468</v>
      </c>
      <c r="C441" s="1" t="s">
        <v>7</v>
      </c>
      <c r="D441" s="1">
        <v>4</v>
      </c>
    </row>
    <row r="442" spans="1:4" x14ac:dyDescent="0.25">
      <c r="A442" s="1">
        <v>1182</v>
      </c>
      <c r="B442" s="3">
        <v>35471</v>
      </c>
      <c r="C442" s="1" t="s">
        <v>4</v>
      </c>
      <c r="D442" s="1">
        <v>7</v>
      </c>
    </row>
    <row r="443" spans="1:4" x14ac:dyDescent="0.25">
      <c r="A443" s="1">
        <v>1183</v>
      </c>
      <c r="B443" s="3">
        <v>35053</v>
      </c>
      <c r="C443" s="1" t="s">
        <v>13</v>
      </c>
      <c r="D443" s="1">
        <v>9</v>
      </c>
    </row>
    <row r="444" spans="1:4" x14ac:dyDescent="0.25">
      <c r="A444" s="1">
        <v>1183</v>
      </c>
      <c r="B444" s="3">
        <v>35076</v>
      </c>
      <c r="C444" s="1" t="s">
        <v>5</v>
      </c>
      <c r="D444" s="1">
        <v>4</v>
      </c>
    </row>
    <row r="445" spans="1:4" x14ac:dyDescent="0.25">
      <c r="A445" s="1">
        <v>1183</v>
      </c>
      <c r="B445" s="3">
        <v>35086</v>
      </c>
      <c r="C445" s="1" t="s">
        <v>4</v>
      </c>
      <c r="D445" s="1">
        <v>5.5</v>
      </c>
    </row>
    <row r="446" spans="1:4" x14ac:dyDescent="0.25">
      <c r="A446" s="1">
        <v>1183</v>
      </c>
      <c r="B446" s="3">
        <v>35229</v>
      </c>
      <c r="C446" s="1" t="s">
        <v>4</v>
      </c>
      <c r="D446" s="1">
        <v>4.5</v>
      </c>
    </row>
    <row r="447" spans="1:4" x14ac:dyDescent="0.25">
      <c r="A447" s="1">
        <v>1183</v>
      </c>
      <c r="B447" s="3">
        <v>35237</v>
      </c>
      <c r="C447" s="1" t="s">
        <v>14</v>
      </c>
      <c r="D447" s="1">
        <v>4</v>
      </c>
    </row>
    <row r="448" spans="1:4" x14ac:dyDescent="0.25">
      <c r="A448" s="1">
        <v>1184</v>
      </c>
      <c r="B448" s="3">
        <v>35083</v>
      </c>
      <c r="C448" s="1" t="s">
        <v>6</v>
      </c>
      <c r="D448" s="1">
        <v>9.5</v>
      </c>
    </row>
    <row r="449" spans="1:4" x14ac:dyDescent="0.25">
      <c r="A449" s="1">
        <v>1185</v>
      </c>
      <c r="B449" s="3">
        <v>35466</v>
      </c>
      <c r="C449" s="1" t="s">
        <v>6</v>
      </c>
      <c r="D449" s="1">
        <v>5</v>
      </c>
    </row>
    <row r="450" spans="1:4" x14ac:dyDescent="0.25">
      <c r="A450" s="1">
        <v>1186</v>
      </c>
      <c r="B450" s="3">
        <v>35444</v>
      </c>
      <c r="C450" s="1" t="s">
        <v>15</v>
      </c>
      <c r="D450" s="1">
        <v>7.5</v>
      </c>
    </row>
    <row r="451" spans="1:4" x14ac:dyDescent="0.25">
      <c r="A451" s="1">
        <v>1187</v>
      </c>
      <c r="B451" s="3">
        <v>35466</v>
      </c>
      <c r="C451" s="1" t="s">
        <v>5</v>
      </c>
      <c r="D451" s="1">
        <v>10</v>
      </c>
    </row>
    <row r="452" spans="1:4" x14ac:dyDescent="0.25">
      <c r="A452" s="1">
        <v>1188</v>
      </c>
      <c r="B452" s="3">
        <v>35453</v>
      </c>
      <c r="C452" s="1" t="s">
        <v>18</v>
      </c>
      <c r="D452" s="1">
        <v>2.5</v>
      </c>
    </row>
    <row r="453" spans="1:4" x14ac:dyDescent="0.25">
      <c r="A453" s="1">
        <v>1189</v>
      </c>
      <c r="B453" s="3">
        <v>35468</v>
      </c>
      <c r="C453" s="1" t="s">
        <v>7</v>
      </c>
      <c r="D453" s="1">
        <v>2.5</v>
      </c>
    </row>
    <row r="454" spans="1:4" x14ac:dyDescent="0.25">
      <c r="A454" s="1">
        <v>1189</v>
      </c>
      <c r="B454" s="3">
        <v>35475</v>
      </c>
      <c r="C454" s="1" t="s">
        <v>12</v>
      </c>
      <c r="D454" s="1">
        <v>5</v>
      </c>
    </row>
    <row r="455" spans="1:4" x14ac:dyDescent="0.25">
      <c r="A455" s="1">
        <v>1190</v>
      </c>
      <c r="B455" s="3">
        <v>35466</v>
      </c>
      <c r="C455" s="1" t="s">
        <v>6</v>
      </c>
      <c r="D455" s="1">
        <v>9</v>
      </c>
    </row>
    <row r="456" spans="1:4" x14ac:dyDescent="0.25">
      <c r="A456" s="1">
        <v>1191</v>
      </c>
      <c r="B456" s="3">
        <v>35471</v>
      </c>
      <c r="C456" s="1" t="s">
        <v>4</v>
      </c>
      <c r="D456" s="1">
        <v>3.5</v>
      </c>
    </row>
    <row r="457" spans="1:4" x14ac:dyDescent="0.25">
      <c r="A457" s="1">
        <v>1191</v>
      </c>
      <c r="B457" s="3">
        <v>35475</v>
      </c>
      <c r="C457" s="1" t="s">
        <v>12</v>
      </c>
      <c r="D457" s="1">
        <v>6.5</v>
      </c>
    </row>
    <row r="458" spans="1:4" x14ac:dyDescent="0.25">
      <c r="A458" s="1">
        <v>1192</v>
      </c>
      <c r="B458" s="3">
        <v>35457</v>
      </c>
      <c r="C458" s="1" t="s">
        <v>3</v>
      </c>
      <c r="D458" s="1">
        <v>7</v>
      </c>
    </row>
    <row r="459" spans="1:4" x14ac:dyDescent="0.25">
      <c r="A459" s="1">
        <v>1193</v>
      </c>
      <c r="B459" s="3">
        <v>35468</v>
      </c>
      <c r="C459" s="1" t="s">
        <v>7</v>
      </c>
      <c r="D459" s="1">
        <v>8.5</v>
      </c>
    </row>
    <row r="460" spans="1:4" x14ac:dyDescent="0.25">
      <c r="A460" s="1">
        <v>1194</v>
      </c>
      <c r="B460" s="3">
        <v>35466</v>
      </c>
      <c r="C460" s="1" t="s">
        <v>6</v>
      </c>
      <c r="D460" s="1">
        <v>6.5</v>
      </c>
    </row>
    <row r="461" spans="1:4" x14ac:dyDescent="0.25">
      <c r="A461" s="1">
        <v>1195</v>
      </c>
      <c r="B461" s="3">
        <v>35457</v>
      </c>
      <c r="C461" s="1" t="s">
        <v>3</v>
      </c>
      <c r="D461" s="1">
        <v>6.5</v>
      </c>
    </row>
    <row r="462" spans="1:4" x14ac:dyDescent="0.25">
      <c r="A462" s="1">
        <v>1196</v>
      </c>
      <c r="B462" s="3">
        <v>35453</v>
      </c>
      <c r="C462" s="1" t="s">
        <v>18</v>
      </c>
      <c r="D462" s="1">
        <v>4.5</v>
      </c>
    </row>
    <row r="463" spans="1:4" x14ac:dyDescent="0.25">
      <c r="A463" s="1">
        <v>1196</v>
      </c>
      <c r="B463" s="3">
        <v>35468</v>
      </c>
      <c r="C463" s="1" t="s">
        <v>7</v>
      </c>
      <c r="D463" s="1">
        <v>7.5</v>
      </c>
    </row>
    <row r="464" spans="1:4" x14ac:dyDescent="0.25">
      <c r="A464" s="1">
        <v>1197</v>
      </c>
      <c r="B464" s="3">
        <v>35444</v>
      </c>
      <c r="C464" s="1" t="s">
        <v>15</v>
      </c>
      <c r="D464" s="1">
        <v>9</v>
      </c>
    </row>
    <row r="465" spans="1:4" x14ac:dyDescent="0.25">
      <c r="A465" s="1">
        <v>1198</v>
      </c>
      <c r="B465" s="3">
        <v>35453</v>
      </c>
      <c r="C465" s="1" t="s">
        <v>18</v>
      </c>
      <c r="D465" s="1">
        <v>5.5</v>
      </c>
    </row>
    <row r="466" spans="1:4" x14ac:dyDescent="0.25">
      <c r="A466" s="1">
        <v>1199</v>
      </c>
      <c r="B466" s="3">
        <v>35471</v>
      </c>
      <c r="C466" s="1" t="s">
        <v>4</v>
      </c>
      <c r="D466" s="1">
        <v>9</v>
      </c>
    </row>
    <row r="467" spans="1:4" x14ac:dyDescent="0.25">
      <c r="A467" s="1">
        <v>1200</v>
      </c>
      <c r="B467" s="3">
        <v>35453</v>
      </c>
      <c r="C467" s="1" t="s">
        <v>18</v>
      </c>
      <c r="D467" s="1">
        <v>7.5</v>
      </c>
    </row>
    <row r="468" spans="1:4" x14ac:dyDescent="0.25">
      <c r="A468" s="1">
        <v>1201</v>
      </c>
      <c r="B468" s="3">
        <v>35453</v>
      </c>
      <c r="C468" s="1" t="s">
        <v>18</v>
      </c>
      <c r="D468" s="1">
        <v>5.5</v>
      </c>
    </row>
    <row r="469" spans="1:4" x14ac:dyDescent="0.25">
      <c r="A469" s="1">
        <v>1202</v>
      </c>
      <c r="B469" s="3">
        <v>35466</v>
      </c>
      <c r="C469" s="1" t="s">
        <v>6</v>
      </c>
      <c r="D469" s="1">
        <v>4.5</v>
      </c>
    </row>
    <row r="470" spans="1:4" x14ac:dyDescent="0.25">
      <c r="A470" s="1">
        <v>1203</v>
      </c>
      <c r="B470" s="3">
        <v>35471</v>
      </c>
      <c r="C470" s="1" t="s">
        <v>4</v>
      </c>
      <c r="D470" s="1">
        <v>8</v>
      </c>
    </row>
    <row r="471" spans="1:4" x14ac:dyDescent="0.25">
      <c r="A471" s="1">
        <v>1204</v>
      </c>
      <c r="B471" s="3">
        <v>35453</v>
      </c>
      <c r="C471" s="1" t="s">
        <v>18</v>
      </c>
      <c r="D471" s="1">
        <v>7</v>
      </c>
    </row>
    <row r="472" spans="1:4" x14ac:dyDescent="0.25">
      <c r="A472" s="1">
        <v>1205</v>
      </c>
      <c r="B472" s="3">
        <v>35444</v>
      </c>
      <c r="C472" s="1" t="s">
        <v>15</v>
      </c>
      <c r="D472" s="1">
        <v>3.5</v>
      </c>
    </row>
    <row r="473" spans="1:4" x14ac:dyDescent="0.25">
      <c r="A473" s="1">
        <v>1205</v>
      </c>
      <c r="B473" s="3">
        <v>35466</v>
      </c>
      <c r="C473" s="1" t="s">
        <v>6</v>
      </c>
      <c r="D473" s="1">
        <v>7</v>
      </c>
    </row>
    <row r="474" spans="1:4" x14ac:dyDescent="0.25">
      <c r="A474" s="1">
        <v>1206</v>
      </c>
      <c r="B474" s="3">
        <v>35453</v>
      </c>
      <c r="C474" s="1" t="s">
        <v>18</v>
      </c>
      <c r="D474" s="1">
        <v>5</v>
      </c>
    </row>
    <row r="475" spans="1:4" x14ac:dyDescent="0.25">
      <c r="A475" s="1">
        <v>1207</v>
      </c>
      <c r="B475" s="3">
        <v>35457</v>
      </c>
      <c r="C475" s="1" t="s">
        <v>3</v>
      </c>
      <c r="D475" s="1">
        <v>4.5</v>
      </c>
    </row>
    <row r="476" spans="1:4" x14ac:dyDescent="0.25">
      <c r="A476" s="1">
        <v>1208</v>
      </c>
      <c r="B476" s="3">
        <v>35444</v>
      </c>
      <c r="C476" s="1" t="s">
        <v>15</v>
      </c>
      <c r="D476" s="1">
        <v>4.5</v>
      </c>
    </row>
    <row r="477" spans="1:4" x14ac:dyDescent="0.25">
      <c r="A477" s="1">
        <v>1208</v>
      </c>
      <c r="B477" s="3">
        <v>35453</v>
      </c>
      <c r="C477" s="1" t="s">
        <v>18</v>
      </c>
      <c r="D477" s="1">
        <v>6.5</v>
      </c>
    </row>
    <row r="478" spans="1:4" x14ac:dyDescent="0.25">
      <c r="A478" s="1">
        <v>1209</v>
      </c>
      <c r="B478" s="3">
        <v>35468</v>
      </c>
      <c r="C478" s="1" t="s">
        <v>7</v>
      </c>
      <c r="D478" s="1">
        <v>2.5</v>
      </c>
    </row>
    <row r="479" spans="1:4" x14ac:dyDescent="0.25">
      <c r="A479" s="1">
        <v>1210</v>
      </c>
      <c r="B479" s="3">
        <v>35457</v>
      </c>
      <c r="C479" s="1" t="s">
        <v>3</v>
      </c>
      <c r="D479" s="1">
        <v>6</v>
      </c>
    </row>
    <row r="480" spans="1:4" x14ac:dyDescent="0.25">
      <c r="A480" s="1">
        <v>1211</v>
      </c>
      <c r="B480" s="3">
        <v>35453</v>
      </c>
      <c r="C480" s="1" t="s">
        <v>18</v>
      </c>
      <c r="D480" s="1">
        <v>6</v>
      </c>
    </row>
    <row r="481" spans="1:4" x14ac:dyDescent="0.25">
      <c r="A481" s="1">
        <v>1211</v>
      </c>
      <c r="B481" s="3">
        <v>35466</v>
      </c>
      <c r="C481" s="1" t="s">
        <v>5</v>
      </c>
      <c r="D481" s="1">
        <v>10</v>
      </c>
    </row>
    <row r="482" spans="1:4" x14ac:dyDescent="0.25">
      <c r="A482" s="1">
        <v>1212</v>
      </c>
      <c r="B482" s="3">
        <v>35457</v>
      </c>
      <c r="C482" s="1" t="s">
        <v>3</v>
      </c>
      <c r="D482" s="1">
        <v>5.5</v>
      </c>
    </row>
    <row r="483" spans="1:4" x14ac:dyDescent="0.25">
      <c r="A483" s="1">
        <v>1213</v>
      </c>
      <c r="B483" s="3">
        <v>35466</v>
      </c>
      <c r="C483" s="1" t="s">
        <v>5</v>
      </c>
      <c r="D483" s="1">
        <v>6</v>
      </c>
    </row>
    <row r="484" spans="1:4" x14ac:dyDescent="0.25">
      <c r="A484" s="1">
        <v>1214</v>
      </c>
      <c r="B484" s="3">
        <v>35468</v>
      </c>
      <c r="C484" s="1" t="s">
        <v>7</v>
      </c>
      <c r="D484" s="1">
        <v>5.5</v>
      </c>
    </row>
    <row r="485" spans="1:4" x14ac:dyDescent="0.25">
      <c r="A485" s="1">
        <v>1215</v>
      </c>
      <c r="B485" s="3">
        <v>35453</v>
      </c>
      <c r="C485" s="1" t="s">
        <v>18</v>
      </c>
      <c r="D485" s="1">
        <v>4</v>
      </c>
    </row>
    <row r="486" spans="1:4" x14ac:dyDescent="0.25">
      <c r="A486" s="1">
        <v>1215</v>
      </c>
      <c r="B486" s="3">
        <v>35466</v>
      </c>
      <c r="C486" s="1" t="s">
        <v>6</v>
      </c>
      <c r="D486" s="1">
        <v>5</v>
      </c>
    </row>
    <row r="487" spans="1:4" x14ac:dyDescent="0.25">
      <c r="A487" s="1">
        <v>1216</v>
      </c>
      <c r="B487" s="3">
        <v>35453</v>
      </c>
      <c r="C487" s="1" t="s">
        <v>18</v>
      </c>
      <c r="D487" s="1">
        <v>2.5</v>
      </c>
    </row>
    <row r="488" spans="1:4" x14ac:dyDescent="0.25">
      <c r="A488" s="1">
        <v>1216</v>
      </c>
      <c r="B488" s="3">
        <v>35466</v>
      </c>
      <c r="C488" s="1" t="s">
        <v>6</v>
      </c>
      <c r="D488" s="1">
        <v>8</v>
      </c>
    </row>
    <row r="489" spans="1:4" x14ac:dyDescent="0.25">
      <c r="A489" s="1">
        <v>1217</v>
      </c>
      <c r="B489" s="3">
        <v>35453</v>
      </c>
      <c r="C489" s="1" t="s">
        <v>18</v>
      </c>
      <c r="D489" s="1">
        <v>3</v>
      </c>
    </row>
    <row r="490" spans="1:4" x14ac:dyDescent="0.25">
      <c r="A490" s="1">
        <v>1217</v>
      </c>
      <c r="B490" s="3">
        <v>35466</v>
      </c>
      <c r="C490" s="1" t="s">
        <v>6</v>
      </c>
      <c r="D490" s="1">
        <v>4.5</v>
      </c>
    </row>
    <row r="491" spans="1:4" x14ac:dyDescent="0.25">
      <c r="A491" s="1">
        <v>1217</v>
      </c>
      <c r="B491" s="3">
        <v>35468</v>
      </c>
      <c r="C491" s="1" t="s">
        <v>7</v>
      </c>
      <c r="D491" s="1">
        <v>3</v>
      </c>
    </row>
    <row r="492" spans="1:4" x14ac:dyDescent="0.25">
      <c r="A492" s="1">
        <v>1217</v>
      </c>
      <c r="B492" s="3">
        <v>35471</v>
      </c>
      <c r="C492" s="1" t="s">
        <v>4</v>
      </c>
      <c r="D492" s="1">
        <v>4.5</v>
      </c>
    </row>
    <row r="493" spans="1:4" x14ac:dyDescent="0.25">
      <c r="A493" s="1">
        <v>1218</v>
      </c>
      <c r="B493" s="3">
        <v>35457</v>
      </c>
      <c r="C493" s="1" t="s">
        <v>3</v>
      </c>
      <c r="D493" s="1">
        <v>7.5</v>
      </c>
    </row>
    <row r="494" spans="1:4" x14ac:dyDescent="0.25">
      <c r="A494" s="1">
        <v>1219</v>
      </c>
      <c r="B494" s="3">
        <v>35457</v>
      </c>
      <c r="C494" s="1" t="s">
        <v>3</v>
      </c>
      <c r="D494" s="1">
        <v>4.5</v>
      </c>
    </row>
    <row r="495" spans="1:4" x14ac:dyDescent="0.25">
      <c r="A495" s="1">
        <v>1220</v>
      </c>
      <c r="B495" s="3">
        <v>35471</v>
      </c>
      <c r="C495" s="1" t="s">
        <v>4</v>
      </c>
      <c r="D495" s="1">
        <v>6</v>
      </c>
    </row>
    <row r="496" spans="1:4" x14ac:dyDescent="0.25">
      <c r="A496" s="1">
        <v>1221</v>
      </c>
      <c r="B496" s="3">
        <v>35444</v>
      </c>
      <c r="C496" s="1" t="s">
        <v>15</v>
      </c>
      <c r="D496" s="1">
        <v>0.5</v>
      </c>
    </row>
    <row r="497" spans="1:4" x14ac:dyDescent="0.25">
      <c r="A497" s="1">
        <v>1221</v>
      </c>
      <c r="B497" s="3">
        <v>35471</v>
      </c>
      <c r="C497" s="1" t="s">
        <v>4</v>
      </c>
      <c r="D497" s="1">
        <v>6.5</v>
      </c>
    </row>
    <row r="498" spans="1:4" x14ac:dyDescent="0.25">
      <c r="A498" s="1">
        <v>1222</v>
      </c>
      <c r="B498" s="3">
        <v>35457</v>
      </c>
      <c r="C498" s="1" t="s">
        <v>3</v>
      </c>
      <c r="D498" s="1">
        <v>5</v>
      </c>
    </row>
    <row r="499" spans="1:4" x14ac:dyDescent="0.25">
      <c r="A499" s="1">
        <v>1223</v>
      </c>
      <c r="B499" s="3">
        <v>35457</v>
      </c>
      <c r="C499" s="1" t="s">
        <v>3</v>
      </c>
      <c r="D499" s="1">
        <v>7</v>
      </c>
    </row>
    <row r="500" spans="1:4" x14ac:dyDescent="0.25">
      <c r="A500" s="1">
        <v>1224</v>
      </c>
      <c r="B500" s="3">
        <v>35444</v>
      </c>
      <c r="C500" s="1" t="s">
        <v>15</v>
      </c>
      <c r="D500" s="1">
        <v>3.5</v>
      </c>
    </row>
    <row r="501" spans="1:4" x14ac:dyDescent="0.25">
      <c r="A501" s="1">
        <v>1224</v>
      </c>
      <c r="B501" s="3">
        <v>35466</v>
      </c>
      <c r="C501" s="1" t="s">
        <v>6</v>
      </c>
      <c r="D501" s="1">
        <v>5</v>
      </c>
    </row>
    <row r="502" spans="1:4" x14ac:dyDescent="0.25">
      <c r="A502" s="1">
        <v>1225</v>
      </c>
      <c r="B502" s="3">
        <v>35466</v>
      </c>
      <c r="C502" s="1" t="s">
        <v>5</v>
      </c>
      <c r="D502" s="1">
        <v>4</v>
      </c>
    </row>
    <row r="503" spans="1:4" x14ac:dyDescent="0.25">
      <c r="A503" s="1">
        <v>1226</v>
      </c>
      <c r="B503" s="3">
        <v>35466</v>
      </c>
      <c r="C503" s="1" t="s">
        <v>6</v>
      </c>
      <c r="D503" s="1">
        <v>9.5</v>
      </c>
    </row>
    <row r="504" spans="1:4" x14ac:dyDescent="0.25">
      <c r="A504" s="1">
        <v>1227</v>
      </c>
      <c r="B504" s="3">
        <v>35466</v>
      </c>
      <c r="C504" s="1" t="s">
        <v>5</v>
      </c>
      <c r="D504" s="1">
        <v>9.5</v>
      </c>
    </row>
    <row r="505" spans="1:4" x14ac:dyDescent="0.25">
      <c r="A505" s="1">
        <v>1228</v>
      </c>
      <c r="B505" s="3">
        <v>35457</v>
      </c>
      <c r="C505" s="1" t="s">
        <v>3</v>
      </c>
      <c r="D505" s="1">
        <v>3.5</v>
      </c>
    </row>
    <row r="506" spans="1:4" x14ac:dyDescent="0.25">
      <c r="A506" s="1">
        <v>1229</v>
      </c>
      <c r="B506" s="3">
        <v>35457</v>
      </c>
      <c r="C506" s="1" t="s">
        <v>3</v>
      </c>
      <c r="D506" s="1">
        <v>5</v>
      </c>
    </row>
    <row r="507" spans="1:4" x14ac:dyDescent="0.25">
      <c r="A507" s="1">
        <v>1230</v>
      </c>
      <c r="B507" s="3">
        <v>35466</v>
      </c>
      <c r="C507" s="1" t="s">
        <v>5</v>
      </c>
      <c r="D507" s="1">
        <v>10</v>
      </c>
    </row>
    <row r="508" spans="1:4" x14ac:dyDescent="0.25">
      <c r="A508" s="1">
        <v>1231</v>
      </c>
      <c r="B508" s="3">
        <v>35468</v>
      </c>
      <c r="C508" s="1" t="s">
        <v>7</v>
      </c>
      <c r="D508" s="1">
        <v>8</v>
      </c>
    </row>
    <row r="509" spans="1:4" x14ac:dyDescent="0.25">
      <c r="A509" s="1">
        <v>1232</v>
      </c>
      <c r="B509" s="3">
        <v>35444</v>
      </c>
      <c r="C509" s="1" t="s">
        <v>15</v>
      </c>
      <c r="D509" s="1">
        <v>4.5</v>
      </c>
    </row>
    <row r="510" spans="1:4" x14ac:dyDescent="0.25">
      <c r="A510" s="1">
        <v>1233</v>
      </c>
      <c r="B510" s="3">
        <v>35457</v>
      </c>
      <c r="C510" s="1" t="s">
        <v>3</v>
      </c>
      <c r="D510" s="1">
        <v>7</v>
      </c>
    </row>
    <row r="511" spans="1:4" x14ac:dyDescent="0.25">
      <c r="A511" s="1">
        <v>1234</v>
      </c>
      <c r="B511" s="3">
        <v>35457</v>
      </c>
      <c r="C511" s="1" t="s">
        <v>3</v>
      </c>
      <c r="D511" s="1">
        <v>11.5</v>
      </c>
    </row>
    <row r="512" spans="1:4" x14ac:dyDescent="0.25">
      <c r="A512" s="1">
        <v>1235</v>
      </c>
      <c r="B512" s="3">
        <v>35453</v>
      </c>
      <c r="C512" s="1" t="s">
        <v>18</v>
      </c>
      <c r="D512" s="1">
        <v>6.5</v>
      </c>
    </row>
    <row r="513" spans="1:4" x14ac:dyDescent="0.25">
      <c r="A513" s="1">
        <v>1235</v>
      </c>
      <c r="B513" s="3">
        <v>35471</v>
      </c>
      <c r="C513" s="1" t="s">
        <v>4</v>
      </c>
      <c r="D513" s="1">
        <v>6</v>
      </c>
    </row>
    <row r="514" spans="1:4" x14ac:dyDescent="0.25">
      <c r="A514" s="1">
        <v>1236</v>
      </c>
      <c r="B514" s="3">
        <v>35453</v>
      </c>
      <c r="C514" s="1" t="s">
        <v>18</v>
      </c>
      <c r="D514" s="1">
        <v>6.5</v>
      </c>
    </row>
    <row r="515" spans="1:4" x14ac:dyDescent="0.25">
      <c r="A515" s="1">
        <v>1236</v>
      </c>
      <c r="B515" s="3">
        <v>35466</v>
      </c>
      <c r="C515" s="1" t="s">
        <v>6</v>
      </c>
      <c r="D515" s="1">
        <v>6</v>
      </c>
    </row>
    <row r="516" spans="1:4" x14ac:dyDescent="0.25">
      <c r="A516" s="1">
        <v>1237</v>
      </c>
      <c r="B516" s="3">
        <v>35466</v>
      </c>
      <c r="C516" s="1" t="s">
        <v>6</v>
      </c>
      <c r="D516" s="1">
        <v>6.5</v>
      </c>
    </row>
    <row r="517" spans="1:4" x14ac:dyDescent="0.25">
      <c r="A517" s="1">
        <v>1238</v>
      </c>
      <c r="B517" s="3">
        <v>35466</v>
      </c>
      <c r="C517" s="1" t="s">
        <v>5</v>
      </c>
      <c r="D517" s="1">
        <v>8</v>
      </c>
    </row>
    <row r="518" spans="1:4" x14ac:dyDescent="0.25">
      <c r="A518" s="1">
        <v>1239</v>
      </c>
      <c r="B518" s="3">
        <v>35453</v>
      </c>
      <c r="C518" s="1" t="s">
        <v>18</v>
      </c>
      <c r="D518" s="1">
        <v>6</v>
      </c>
    </row>
    <row r="519" spans="1:4" x14ac:dyDescent="0.25">
      <c r="A519" s="1">
        <v>1240</v>
      </c>
      <c r="B519" s="3">
        <v>35453</v>
      </c>
      <c r="C519" s="1" t="s">
        <v>18</v>
      </c>
      <c r="D519" s="1">
        <v>5</v>
      </c>
    </row>
    <row r="520" spans="1:4" x14ac:dyDescent="0.25">
      <c r="A520" s="1">
        <v>1240</v>
      </c>
      <c r="B520" s="3">
        <v>35466</v>
      </c>
      <c r="C520" s="1" t="s">
        <v>5</v>
      </c>
      <c r="D520" s="1">
        <v>7</v>
      </c>
    </row>
  </sheetData>
  <conditionalFormatting sqref="D2:D520">
    <cfRule type="cellIs" dxfId="3" priority="2" operator="between">
      <formula>5</formula>
      <formula>7</formula>
    </cfRule>
    <cfRule type="expression" dxfId="2" priority="1">
      <formula>D2&gt;=D1+D1*25%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B242"/>
  <sheetViews>
    <sheetView workbookViewId="0">
      <selection activeCell="D2" sqref="D2"/>
    </sheetView>
  </sheetViews>
  <sheetFormatPr defaultRowHeight="15" x14ac:dyDescent="0.25"/>
  <cols>
    <col min="1" max="1" width="13.7109375" customWidth="1"/>
    <col min="256" max="256" width="13.7109375" customWidth="1"/>
    <col min="512" max="512" width="13.7109375" customWidth="1"/>
    <col min="768" max="768" width="13.7109375" customWidth="1"/>
    <col min="1024" max="1024" width="13.7109375" customWidth="1"/>
    <col min="1280" max="1280" width="13.7109375" customWidth="1"/>
    <col min="1536" max="1536" width="13.7109375" customWidth="1"/>
    <col min="1792" max="1792" width="13.7109375" customWidth="1"/>
    <col min="2048" max="2048" width="13.7109375" customWidth="1"/>
    <col min="2304" max="2304" width="13.7109375" customWidth="1"/>
    <col min="2560" max="2560" width="13.7109375" customWidth="1"/>
    <col min="2816" max="2816" width="13.7109375" customWidth="1"/>
    <col min="3072" max="3072" width="13.7109375" customWidth="1"/>
    <col min="3328" max="3328" width="13.7109375" customWidth="1"/>
    <col min="3584" max="3584" width="13.7109375" customWidth="1"/>
    <col min="3840" max="3840" width="13.7109375" customWidth="1"/>
    <col min="4096" max="4096" width="13.7109375" customWidth="1"/>
    <col min="4352" max="4352" width="13.7109375" customWidth="1"/>
    <col min="4608" max="4608" width="13.7109375" customWidth="1"/>
    <col min="4864" max="4864" width="13.7109375" customWidth="1"/>
    <col min="5120" max="5120" width="13.7109375" customWidth="1"/>
    <col min="5376" max="5376" width="13.7109375" customWidth="1"/>
    <col min="5632" max="5632" width="13.7109375" customWidth="1"/>
    <col min="5888" max="5888" width="13.7109375" customWidth="1"/>
    <col min="6144" max="6144" width="13.7109375" customWidth="1"/>
    <col min="6400" max="6400" width="13.7109375" customWidth="1"/>
    <col min="6656" max="6656" width="13.7109375" customWidth="1"/>
    <col min="6912" max="6912" width="13.7109375" customWidth="1"/>
    <col min="7168" max="7168" width="13.7109375" customWidth="1"/>
    <col min="7424" max="7424" width="13.7109375" customWidth="1"/>
    <col min="7680" max="7680" width="13.7109375" customWidth="1"/>
    <col min="7936" max="7936" width="13.7109375" customWidth="1"/>
    <col min="8192" max="8192" width="13.7109375" customWidth="1"/>
    <col min="8448" max="8448" width="13.7109375" customWidth="1"/>
    <col min="8704" max="8704" width="13.7109375" customWidth="1"/>
    <col min="8960" max="8960" width="13.7109375" customWidth="1"/>
    <col min="9216" max="9216" width="13.7109375" customWidth="1"/>
    <col min="9472" max="9472" width="13.7109375" customWidth="1"/>
    <col min="9728" max="9728" width="13.7109375" customWidth="1"/>
    <col min="9984" max="9984" width="13.7109375" customWidth="1"/>
    <col min="10240" max="10240" width="13.7109375" customWidth="1"/>
    <col min="10496" max="10496" width="13.7109375" customWidth="1"/>
    <col min="10752" max="10752" width="13.7109375" customWidth="1"/>
    <col min="11008" max="11008" width="13.7109375" customWidth="1"/>
    <col min="11264" max="11264" width="13.7109375" customWidth="1"/>
    <col min="11520" max="11520" width="13.7109375" customWidth="1"/>
    <col min="11776" max="11776" width="13.7109375" customWidth="1"/>
    <col min="12032" max="12032" width="13.7109375" customWidth="1"/>
    <col min="12288" max="12288" width="13.7109375" customWidth="1"/>
    <col min="12544" max="12544" width="13.7109375" customWidth="1"/>
    <col min="12800" max="12800" width="13.7109375" customWidth="1"/>
    <col min="13056" max="13056" width="13.7109375" customWidth="1"/>
    <col min="13312" max="13312" width="13.7109375" customWidth="1"/>
    <col min="13568" max="13568" width="13.7109375" customWidth="1"/>
    <col min="13824" max="13824" width="13.7109375" customWidth="1"/>
    <col min="14080" max="14080" width="13.7109375" customWidth="1"/>
    <col min="14336" max="14336" width="13.7109375" customWidth="1"/>
    <col min="14592" max="14592" width="13.7109375" customWidth="1"/>
    <col min="14848" max="14848" width="13.7109375" customWidth="1"/>
    <col min="15104" max="15104" width="13.7109375" customWidth="1"/>
    <col min="15360" max="15360" width="13.7109375" customWidth="1"/>
    <col min="15616" max="15616" width="13.7109375" customWidth="1"/>
    <col min="15872" max="15872" width="13.7109375" customWidth="1"/>
    <col min="16128" max="16128" width="13.7109375" customWidth="1"/>
  </cols>
  <sheetData>
    <row r="1" spans="1:2" x14ac:dyDescent="0.25">
      <c r="A1" t="s">
        <v>266</v>
      </c>
      <c r="B1" t="s">
        <v>267</v>
      </c>
    </row>
    <row r="2" spans="1:2" x14ac:dyDescent="0.25">
      <c r="A2" t="s">
        <v>25</v>
      </c>
      <c r="B2" t="str">
        <f>IF(--MID(A2,3,1)&gt;1,"Ž","M")</f>
        <v>Ž</v>
      </c>
    </row>
    <row r="3" spans="1:2" x14ac:dyDescent="0.25">
      <c r="A3" t="s">
        <v>26</v>
      </c>
      <c r="B3" t="str">
        <f t="shared" ref="B3:B66" si="0">IF(--MID(A3,3,1)&gt;1,"Ž","M")</f>
        <v>M</v>
      </c>
    </row>
    <row r="4" spans="1:2" x14ac:dyDescent="0.25">
      <c r="A4" t="s">
        <v>27</v>
      </c>
      <c r="B4" t="str">
        <f t="shared" si="0"/>
        <v>M</v>
      </c>
    </row>
    <row r="5" spans="1:2" x14ac:dyDescent="0.25">
      <c r="A5" t="s">
        <v>28</v>
      </c>
      <c r="B5" t="str">
        <f t="shared" si="0"/>
        <v>M</v>
      </c>
    </row>
    <row r="6" spans="1:2" x14ac:dyDescent="0.25">
      <c r="A6" t="s">
        <v>29</v>
      </c>
      <c r="B6" t="str">
        <f t="shared" si="0"/>
        <v>M</v>
      </c>
    </row>
    <row r="7" spans="1:2" x14ac:dyDescent="0.25">
      <c r="A7" t="s">
        <v>30</v>
      </c>
      <c r="B7" t="str">
        <f t="shared" si="0"/>
        <v>Ž</v>
      </c>
    </row>
    <row r="8" spans="1:2" x14ac:dyDescent="0.25">
      <c r="A8" t="s">
        <v>31</v>
      </c>
      <c r="B8" t="str">
        <f t="shared" si="0"/>
        <v>Ž</v>
      </c>
    </row>
    <row r="9" spans="1:2" x14ac:dyDescent="0.25">
      <c r="A9" t="s">
        <v>32</v>
      </c>
      <c r="B9" t="str">
        <f t="shared" si="0"/>
        <v>M</v>
      </c>
    </row>
    <row r="10" spans="1:2" x14ac:dyDescent="0.25">
      <c r="A10" t="s">
        <v>33</v>
      </c>
      <c r="B10" t="str">
        <f t="shared" si="0"/>
        <v>Ž</v>
      </c>
    </row>
    <row r="11" spans="1:2" x14ac:dyDescent="0.25">
      <c r="A11" t="s">
        <v>34</v>
      </c>
      <c r="B11" t="str">
        <f t="shared" si="0"/>
        <v>Ž</v>
      </c>
    </row>
    <row r="12" spans="1:2" x14ac:dyDescent="0.25">
      <c r="A12" t="s">
        <v>35</v>
      </c>
      <c r="B12" t="str">
        <f t="shared" si="0"/>
        <v>Ž</v>
      </c>
    </row>
    <row r="13" spans="1:2" x14ac:dyDescent="0.25">
      <c r="A13" t="s">
        <v>36</v>
      </c>
      <c r="B13" t="str">
        <f t="shared" si="0"/>
        <v>M</v>
      </c>
    </row>
    <row r="14" spans="1:2" x14ac:dyDescent="0.25">
      <c r="A14" t="s">
        <v>37</v>
      </c>
      <c r="B14" t="str">
        <f t="shared" si="0"/>
        <v>M</v>
      </c>
    </row>
    <row r="15" spans="1:2" x14ac:dyDescent="0.25">
      <c r="A15" t="s">
        <v>38</v>
      </c>
      <c r="B15" t="str">
        <f t="shared" si="0"/>
        <v>M</v>
      </c>
    </row>
    <row r="16" spans="1:2" x14ac:dyDescent="0.25">
      <c r="A16" t="s">
        <v>39</v>
      </c>
      <c r="B16" t="str">
        <f t="shared" si="0"/>
        <v>M</v>
      </c>
    </row>
    <row r="17" spans="1:2" x14ac:dyDescent="0.25">
      <c r="A17" t="s">
        <v>40</v>
      </c>
      <c r="B17" t="str">
        <f t="shared" si="0"/>
        <v>M</v>
      </c>
    </row>
    <row r="18" spans="1:2" x14ac:dyDescent="0.25">
      <c r="A18" t="s">
        <v>41</v>
      </c>
      <c r="B18" t="str">
        <f t="shared" si="0"/>
        <v>M</v>
      </c>
    </row>
    <row r="19" spans="1:2" x14ac:dyDescent="0.25">
      <c r="A19" t="s">
        <v>42</v>
      </c>
      <c r="B19" t="str">
        <f t="shared" si="0"/>
        <v>M</v>
      </c>
    </row>
    <row r="20" spans="1:2" x14ac:dyDescent="0.25">
      <c r="A20" t="s">
        <v>43</v>
      </c>
      <c r="B20" t="str">
        <f t="shared" si="0"/>
        <v>M</v>
      </c>
    </row>
    <row r="21" spans="1:2" x14ac:dyDescent="0.25">
      <c r="A21" t="s">
        <v>44</v>
      </c>
      <c r="B21" t="str">
        <f t="shared" si="0"/>
        <v>M</v>
      </c>
    </row>
    <row r="22" spans="1:2" x14ac:dyDescent="0.25">
      <c r="A22" t="s">
        <v>45</v>
      </c>
      <c r="B22" t="str">
        <f t="shared" si="0"/>
        <v>M</v>
      </c>
    </row>
    <row r="23" spans="1:2" x14ac:dyDescent="0.25">
      <c r="A23" t="s">
        <v>46</v>
      </c>
      <c r="B23" t="str">
        <f t="shared" si="0"/>
        <v>M</v>
      </c>
    </row>
    <row r="24" spans="1:2" x14ac:dyDescent="0.25">
      <c r="A24" t="s">
        <v>47</v>
      </c>
      <c r="B24" t="str">
        <f t="shared" si="0"/>
        <v>Ž</v>
      </c>
    </row>
    <row r="25" spans="1:2" x14ac:dyDescent="0.25">
      <c r="A25" t="s">
        <v>48</v>
      </c>
      <c r="B25" t="str">
        <f t="shared" si="0"/>
        <v>Ž</v>
      </c>
    </row>
    <row r="26" spans="1:2" x14ac:dyDescent="0.25">
      <c r="A26" t="s">
        <v>49</v>
      </c>
      <c r="B26" t="str">
        <f t="shared" si="0"/>
        <v>Ž</v>
      </c>
    </row>
    <row r="27" spans="1:2" x14ac:dyDescent="0.25">
      <c r="A27" t="s">
        <v>50</v>
      </c>
      <c r="B27" t="str">
        <f t="shared" si="0"/>
        <v>Ž</v>
      </c>
    </row>
    <row r="28" spans="1:2" x14ac:dyDescent="0.25">
      <c r="A28" t="s">
        <v>51</v>
      </c>
      <c r="B28" t="str">
        <f t="shared" si="0"/>
        <v>Ž</v>
      </c>
    </row>
    <row r="29" spans="1:2" x14ac:dyDescent="0.25">
      <c r="A29" t="s">
        <v>52</v>
      </c>
      <c r="B29" t="str">
        <f t="shared" si="0"/>
        <v>Ž</v>
      </c>
    </row>
    <row r="30" spans="1:2" x14ac:dyDescent="0.25">
      <c r="A30" t="s">
        <v>53</v>
      </c>
      <c r="B30" t="str">
        <f t="shared" si="0"/>
        <v>Ž</v>
      </c>
    </row>
    <row r="31" spans="1:2" x14ac:dyDescent="0.25">
      <c r="A31" t="s">
        <v>54</v>
      </c>
      <c r="B31" t="str">
        <f t="shared" si="0"/>
        <v>M</v>
      </c>
    </row>
    <row r="32" spans="1:2" x14ac:dyDescent="0.25">
      <c r="A32" t="s">
        <v>55</v>
      </c>
      <c r="B32" t="str">
        <f t="shared" si="0"/>
        <v>M</v>
      </c>
    </row>
    <row r="33" spans="1:2" x14ac:dyDescent="0.25">
      <c r="A33" t="s">
        <v>56</v>
      </c>
      <c r="B33" t="str">
        <f t="shared" si="0"/>
        <v>M</v>
      </c>
    </row>
    <row r="34" spans="1:2" x14ac:dyDescent="0.25">
      <c r="A34" t="s">
        <v>57</v>
      </c>
      <c r="B34" t="str">
        <f t="shared" si="0"/>
        <v>M</v>
      </c>
    </row>
    <row r="35" spans="1:2" x14ac:dyDescent="0.25">
      <c r="A35" t="s">
        <v>58</v>
      </c>
      <c r="B35" t="str">
        <f t="shared" si="0"/>
        <v>M</v>
      </c>
    </row>
    <row r="36" spans="1:2" x14ac:dyDescent="0.25">
      <c r="A36" t="s">
        <v>59</v>
      </c>
      <c r="B36" t="str">
        <f t="shared" si="0"/>
        <v>M</v>
      </c>
    </row>
    <row r="37" spans="1:2" x14ac:dyDescent="0.25">
      <c r="A37" t="s">
        <v>60</v>
      </c>
      <c r="B37" t="str">
        <f t="shared" si="0"/>
        <v>M</v>
      </c>
    </row>
    <row r="38" spans="1:2" x14ac:dyDescent="0.25">
      <c r="A38" t="s">
        <v>61</v>
      </c>
      <c r="B38" t="str">
        <f t="shared" si="0"/>
        <v>M</v>
      </c>
    </row>
    <row r="39" spans="1:2" x14ac:dyDescent="0.25">
      <c r="A39" t="s">
        <v>62</v>
      </c>
      <c r="B39" t="str">
        <f t="shared" si="0"/>
        <v>M</v>
      </c>
    </row>
    <row r="40" spans="1:2" x14ac:dyDescent="0.25">
      <c r="A40" t="s">
        <v>63</v>
      </c>
      <c r="B40" t="str">
        <f t="shared" si="0"/>
        <v>M</v>
      </c>
    </row>
    <row r="41" spans="1:2" x14ac:dyDescent="0.25">
      <c r="A41" t="s">
        <v>64</v>
      </c>
      <c r="B41" t="str">
        <f t="shared" si="0"/>
        <v>M</v>
      </c>
    </row>
    <row r="42" spans="1:2" x14ac:dyDescent="0.25">
      <c r="A42" t="s">
        <v>65</v>
      </c>
      <c r="B42" t="str">
        <f t="shared" si="0"/>
        <v>M</v>
      </c>
    </row>
    <row r="43" spans="1:2" x14ac:dyDescent="0.25">
      <c r="A43" t="s">
        <v>66</v>
      </c>
      <c r="B43" t="str">
        <f t="shared" si="0"/>
        <v>M</v>
      </c>
    </row>
    <row r="44" spans="1:2" x14ac:dyDescent="0.25">
      <c r="A44" t="s">
        <v>67</v>
      </c>
      <c r="B44" t="str">
        <f t="shared" si="0"/>
        <v>M</v>
      </c>
    </row>
    <row r="45" spans="1:2" x14ac:dyDescent="0.25">
      <c r="A45" t="s">
        <v>68</v>
      </c>
      <c r="B45" t="str">
        <f t="shared" si="0"/>
        <v>M</v>
      </c>
    </row>
    <row r="46" spans="1:2" x14ac:dyDescent="0.25">
      <c r="A46" t="s">
        <v>69</v>
      </c>
      <c r="B46" t="str">
        <f t="shared" si="0"/>
        <v>M</v>
      </c>
    </row>
    <row r="47" spans="1:2" x14ac:dyDescent="0.25">
      <c r="A47" t="s">
        <v>70</v>
      </c>
      <c r="B47" t="str">
        <f t="shared" si="0"/>
        <v>M</v>
      </c>
    </row>
    <row r="48" spans="1:2" x14ac:dyDescent="0.25">
      <c r="A48" t="s">
        <v>71</v>
      </c>
      <c r="B48" t="str">
        <f t="shared" si="0"/>
        <v>M</v>
      </c>
    </row>
    <row r="49" spans="1:2" x14ac:dyDescent="0.25">
      <c r="A49" t="s">
        <v>72</v>
      </c>
      <c r="B49" t="str">
        <f t="shared" si="0"/>
        <v>M</v>
      </c>
    </row>
    <row r="50" spans="1:2" x14ac:dyDescent="0.25">
      <c r="A50" t="s">
        <v>73</v>
      </c>
      <c r="B50" t="str">
        <f t="shared" si="0"/>
        <v>M</v>
      </c>
    </row>
    <row r="51" spans="1:2" x14ac:dyDescent="0.25">
      <c r="A51" t="s">
        <v>74</v>
      </c>
      <c r="B51" t="str">
        <f t="shared" si="0"/>
        <v>M</v>
      </c>
    </row>
    <row r="52" spans="1:2" x14ac:dyDescent="0.25">
      <c r="A52" t="s">
        <v>75</v>
      </c>
      <c r="B52" t="str">
        <f t="shared" si="0"/>
        <v>M</v>
      </c>
    </row>
    <row r="53" spans="1:2" x14ac:dyDescent="0.25">
      <c r="A53" t="s">
        <v>76</v>
      </c>
      <c r="B53" t="str">
        <f t="shared" si="0"/>
        <v>M</v>
      </c>
    </row>
    <row r="54" spans="1:2" x14ac:dyDescent="0.25">
      <c r="A54" t="s">
        <v>77</v>
      </c>
      <c r="B54" t="str">
        <f t="shared" si="0"/>
        <v>M</v>
      </c>
    </row>
    <row r="55" spans="1:2" x14ac:dyDescent="0.25">
      <c r="A55" t="s">
        <v>78</v>
      </c>
      <c r="B55" t="str">
        <f t="shared" si="0"/>
        <v>M</v>
      </c>
    </row>
    <row r="56" spans="1:2" x14ac:dyDescent="0.25">
      <c r="A56" t="s">
        <v>79</v>
      </c>
      <c r="B56" t="str">
        <f t="shared" si="0"/>
        <v>M</v>
      </c>
    </row>
    <row r="57" spans="1:2" x14ac:dyDescent="0.25">
      <c r="A57" t="s">
        <v>80</v>
      </c>
      <c r="B57" t="str">
        <f t="shared" si="0"/>
        <v>M</v>
      </c>
    </row>
    <row r="58" spans="1:2" x14ac:dyDescent="0.25">
      <c r="A58" t="s">
        <v>81</v>
      </c>
      <c r="B58" t="str">
        <f t="shared" si="0"/>
        <v>M</v>
      </c>
    </row>
    <row r="59" spans="1:2" x14ac:dyDescent="0.25">
      <c r="A59" t="s">
        <v>82</v>
      </c>
      <c r="B59" t="str">
        <f t="shared" si="0"/>
        <v>M</v>
      </c>
    </row>
    <row r="60" spans="1:2" x14ac:dyDescent="0.25">
      <c r="A60" t="s">
        <v>83</v>
      </c>
      <c r="B60" t="str">
        <f t="shared" si="0"/>
        <v>M</v>
      </c>
    </row>
    <row r="61" spans="1:2" x14ac:dyDescent="0.25">
      <c r="A61" t="s">
        <v>84</v>
      </c>
      <c r="B61" t="str">
        <f t="shared" si="0"/>
        <v>M</v>
      </c>
    </row>
    <row r="62" spans="1:2" x14ac:dyDescent="0.25">
      <c r="A62" t="s">
        <v>85</v>
      </c>
      <c r="B62" t="str">
        <f t="shared" si="0"/>
        <v>M</v>
      </c>
    </row>
    <row r="63" spans="1:2" x14ac:dyDescent="0.25">
      <c r="A63" t="s">
        <v>86</v>
      </c>
      <c r="B63" t="str">
        <f t="shared" si="0"/>
        <v>M</v>
      </c>
    </row>
    <row r="64" spans="1:2" x14ac:dyDescent="0.25">
      <c r="A64" t="s">
        <v>87</v>
      </c>
      <c r="B64" t="str">
        <f t="shared" si="0"/>
        <v>Ž</v>
      </c>
    </row>
    <row r="65" spans="1:2" x14ac:dyDescent="0.25">
      <c r="A65" t="s">
        <v>88</v>
      </c>
      <c r="B65" t="str">
        <f t="shared" si="0"/>
        <v>Ž</v>
      </c>
    </row>
    <row r="66" spans="1:2" x14ac:dyDescent="0.25">
      <c r="A66" t="s">
        <v>89</v>
      </c>
      <c r="B66" t="str">
        <f t="shared" si="0"/>
        <v>Ž</v>
      </c>
    </row>
    <row r="67" spans="1:2" x14ac:dyDescent="0.25">
      <c r="A67" t="s">
        <v>90</v>
      </c>
      <c r="B67" t="str">
        <f t="shared" ref="B67:B130" si="1">IF(--MID(A67,3,1)&gt;1,"Ž","M")</f>
        <v>Ž</v>
      </c>
    </row>
    <row r="68" spans="1:2" x14ac:dyDescent="0.25">
      <c r="A68" t="s">
        <v>91</v>
      </c>
      <c r="B68" t="str">
        <f t="shared" si="1"/>
        <v>Ž</v>
      </c>
    </row>
    <row r="69" spans="1:2" x14ac:dyDescent="0.25">
      <c r="A69" t="s">
        <v>92</v>
      </c>
      <c r="B69" t="str">
        <f t="shared" si="1"/>
        <v>Ž</v>
      </c>
    </row>
    <row r="70" spans="1:2" x14ac:dyDescent="0.25">
      <c r="A70" t="s">
        <v>93</v>
      </c>
      <c r="B70" t="str">
        <f t="shared" si="1"/>
        <v>Ž</v>
      </c>
    </row>
    <row r="71" spans="1:2" x14ac:dyDescent="0.25">
      <c r="A71" t="s">
        <v>94</v>
      </c>
      <c r="B71" t="str">
        <f t="shared" si="1"/>
        <v>Ž</v>
      </c>
    </row>
    <row r="72" spans="1:2" x14ac:dyDescent="0.25">
      <c r="A72" t="s">
        <v>95</v>
      </c>
      <c r="B72" t="str">
        <f t="shared" si="1"/>
        <v>Ž</v>
      </c>
    </row>
    <row r="73" spans="1:2" x14ac:dyDescent="0.25">
      <c r="A73" t="s">
        <v>96</v>
      </c>
      <c r="B73" t="str">
        <f t="shared" si="1"/>
        <v>Ž</v>
      </c>
    </row>
    <row r="74" spans="1:2" x14ac:dyDescent="0.25">
      <c r="A74" t="s">
        <v>97</v>
      </c>
      <c r="B74" t="str">
        <f t="shared" si="1"/>
        <v>Ž</v>
      </c>
    </row>
    <row r="75" spans="1:2" x14ac:dyDescent="0.25">
      <c r="A75" t="s">
        <v>98</v>
      </c>
      <c r="B75" t="str">
        <f t="shared" si="1"/>
        <v>Ž</v>
      </c>
    </row>
    <row r="76" spans="1:2" x14ac:dyDescent="0.25">
      <c r="A76" t="s">
        <v>99</v>
      </c>
      <c r="B76" t="str">
        <f t="shared" si="1"/>
        <v>Ž</v>
      </c>
    </row>
    <row r="77" spans="1:2" x14ac:dyDescent="0.25">
      <c r="A77" t="s">
        <v>100</v>
      </c>
      <c r="B77" t="str">
        <f t="shared" si="1"/>
        <v>Ž</v>
      </c>
    </row>
    <row r="78" spans="1:2" x14ac:dyDescent="0.25">
      <c r="A78" t="s">
        <v>101</v>
      </c>
      <c r="B78" t="str">
        <f t="shared" si="1"/>
        <v>Ž</v>
      </c>
    </row>
    <row r="79" spans="1:2" x14ac:dyDescent="0.25">
      <c r="A79" t="s">
        <v>102</v>
      </c>
      <c r="B79" t="str">
        <f t="shared" si="1"/>
        <v>Ž</v>
      </c>
    </row>
    <row r="80" spans="1:2" x14ac:dyDescent="0.25">
      <c r="A80" t="s">
        <v>103</v>
      </c>
      <c r="B80" t="str">
        <f t="shared" si="1"/>
        <v>Ž</v>
      </c>
    </row>
    <row r="81" spans="1:2" x14ac:dyDescent="0.25">
      <c r="A81" t="s">
        <v>104</v>
      </c>
      <c r="B81" t="str">
        <f t="shared" si="1"/>
        <v>Ž</v>
      </c>
    </row>
    <row r="82" spans="1:2" x14ac:dyDescent="0.25">
      <c r="A82" t="s">
        <v>105</v>
      </c>
      <c r="B82" t="str">
        <f t="shared" si="1"/>
        <v>Ž</v>
      </c>
    </row>
    <row r="83" spans="1:2" x14ac:dyDescent="0.25">
      <c r="A83" t="s">
        <v>106</v>
      </c>
      <c r="B83" t="str">
        <f t="shared" si="1"/>
        <v>Ž</v>
      </c>
    </row>
    <row r="84" spans="1:2" x14ac:dyDescent="0.25">
      <c r="A84" t="s">
        <v>107</v>
      </c>
      <c r="B84" t="str">
        <f t="shared" si="1"/>
        <v>Ž</v>
      </c>
    </row>
    <row r="85" spans="1:2" x14ac:dyDescent="0.25">
      <c r="A85" t="s">
        <v>108</v>
      </c>
      <c r="B85" t="str">
        <f t="shared" si="1"/>
        <v>Ž</v>
      </c>
    </row>
    <row r="86" spans="1:2" x14ac:dyDescent="0.25">
      <c r="A86" t="s">
        <v>109</v>
      </c>
      <c r="B86" t="str">
        <f t="shared" si="1"/>
        <v>Ž</v>
      </c>
    </row>
    <row r="87" spans="1:2" x14ac:dyDescent="0.25">
      <c r="A87" t="s">
        <v>110</v>
      </c>
      <c r="B87" t="str">
        <f t="shared" si="1"/>
        <v>Ž</v>
      </c>
    </row>
    <row r="88" spans="1:2" x14ac:dyDescent="0.25">
      <c r="A88" t="s">
        <v>111</v>
      </c>
      <c r="B88" t="str">
        <f t="shared" si="1"/>
        <v>Ž</v>
      </c>
    </row>
    <row r="89" spans="1:2" x14ac:dyDescent="0.25">
      <c r="A89" t="s">
        <v>112</v>
      </c>
      <c r="B89" t="str">
        <f t="shared" si="1"/>
        <v>Ž</v>
      </c>
    </row>
    <row r="90" spans="1:2" x14ac:dyDescent="0.25">
      <c r="A90" t="s">
        <v>113</v>
      </c>
      <c r="B90" t="str">
        <f t="shared" si="1"/>
        <v>Ž</v>
      </c>
    </row>
    <row r="91" spans="1:2" x14ac:dyDescent="0.25">
      <c r="A91" t="s">
        <v>114</v>
      </c>
      <c r="B91" t="str">
        <f t="shared" si="1"/>
        <v>Ž</v>
      </c>
    </row>
    <row r="92" spans="1:2" x14ac:dyDescent="0.25">
      <c r="A92" t="s">
        <v>115</v>
      </c>
      <c r="B92" t="str">
        <f t="shared" si="1"/>
        <v>Ž</v>
      </c>
    </row>
    <row r="93" spans="1:2" x14ac:dyDescent="0.25">
      <c r="A93" t="s">
        <v>116</v>
      </c>
      <c r="B93" t="str">
        <f t="shared" si="1"/>
        <v>Ž</v>
      </c>
    </row>
    <row r="94" spans="1:2" x14ac:dyDescent="0.25">
      <c r="A94" t="s">
        <v>117</v>
      </c>
      <c r="B94" t="str">
        <f t="shared" si="1"/>
        <v>Ž</v>
      </c>
    </row>
    <row r="95" spans="1:2" x14ac:dyDescent="0.25">
      <c r="A95" t="s">
        <v>118</v>
      </c>
      <c r="B95" t="str">
        <f t="shared" si="1"/>
        <v>Ž</v>
      </c>
    </row>
    <row r="96" spans="1:2" x14ac:dyDescent="0.25">
      <c r="A96" t="s">
        <v>119</v>
      </c>
      <c r="B96" t="str">
        <f t="shared" si="1"/>
        <v>Ž</v>
      </c>
    </row>
    <row r="97" spans="1:2" x14ac:dyDescent="0.25">
      <c r="A97" t="s">
        <v>120</v>
      </c>
      <c r="B97" t="str">
        <f t="shared" si="1"/>
        <v>Ž</v>
      </c>
    </row>
    <row r="98" spans="1:2" x14ac:dyDescent="0.25">
      <c r="A98" t="s">
        <v>121</v>
      </c>
      <c r="B98" t="str">
        <f t="shared" si="1"/>
        <v>Ž</v>
      </c>
    </row>
    <row r="99" spans="1:2" x14ac:dyDescent="0.25">
      <c r="A99" t="s">
        <v>122</v>
      </c>
      <c r="B99" t="str">
        <f t="shared" si="1"/>
        <v>Ž</v>
      </c>
    </row>
    <row r="100" spans="1:2" x14ac:dyDescent="0.25">
      <c r="A100" t="s">
        <v>123</v>
      </c>
      <c r="B100" t="str">
        <f t="shared" si="1"/>
        <v>Ž</v>
      </c>
    </row>
    <row r="101" spans="1:2" x14ac:dyDescent="0.25">
      <c r="A101" t="s">
        <v>124</v>
      </c>
      <c r="B101" t="str">
        <f t="shared" si="1"/>
        <v>M</v>
      </c>
    </row>
    <row r="102" spans="1:2" x14ac:dyDescent="0.25">
      <c r="A102" t="s">
        <v>125</v>
      </c>
      <c r="B102" t="str">
        <f t="shared" si="1"/>
        <v>M</v>
      </c>
    </row>
    <row r="103" spans="1:2" x14ac:dyDescent="0.25">
      <c r="A103" t="s">
        <v>126</v>
      </c>
      <c r="B103" t="str">
        <f t="shared" si="1"/>
        <v>M</v>
      </c>
    </row>
    <row r="104" spans="1:2" x14ac:dyDescent="0.25">
      <c r="A104" t="s">
        <v>127</v>
      </c>
      <c r="B104" t="str">
        <f t="shared" si="1"/>
        <v>M</v>
      </c>
    </row>
    <row r="105" spans="1:2" x14ac:dyDescent="0.25">
      <c r="A105" t="s">
        <v>128</v>
      </c>
      <c r="B105" t="str">
        <f t="shared" si="1"/>
        <v>M</v>
      </c>
    </row>
    <row r="106" spans="1:2" x14ac:dyDescent="0.25">
      <c r="A106" t="s">
        <v>129</v>
      </c>
      <c r="B106" t="str">
        <f t="shared" si="1"/>
        <v>M</v>
      </c>
    </row>
    <row r="107" spans="1:2" x14ac:dyDescent="0.25">
      <c r="A107" t="s">
        <v>130</v>
      </c>
      <c r="B107" t="str">
        <f t="shared" si="1"/>
        <v>M</v>
      </c>
    </row>
    <row r="108" spans="1:2" x14ac:dyDescent="0.25">
      <c r="A108" t="s">
        <v>131</v>
      </c>
      <c r="B108" t="str">
        <f t="shared" si="1"/>
        <v>M</v>
      </c>
    </row>
    <row r="109" spans="1:2" x14ac:dyDescent="0.25">
      <c r="A109" t="s">
        <v>132</v>
      </c>
      <c r="B109" t="str">
        <f t="shared" si="1"/>
        <v>M</v>
      </c>
    </row>
    <row r="110" spans="1:2" x14ac:dyDescent="0.25">
      <c r="A110" t="s">
        <v>133</v>
      </c>
      <c r="B110" t="str">
        <f t="shared" si="1"/>
        <v>M</v>
      </c>
    </row>
    <row r="111" spans="1:2" x14ac:dyDescent="0.25">
      <c r="A111" t="s">
        <v>134</v>
      </c>
      <c r="B111" t="str">
        <f t="shared" si="1"/>
        <v>M</v>
      </c>
    </row>
    <row r="112" spans="1:2" x14ac:dyDescent="0.25">
      <c r="A112" t="s">
        <v>135</v>
      </c>
      <c r="B112" t="str">
        <f t="shared" si="1"/>
        <v>M</v>
      </c>
    </row>
    <row r="113" spans="1:2" x14ac:dyDescent="0.25">
      <c r="A113" t="s">
        <v>136</v>
      </c>
      <c r="B113" t="str">
        <f t="shared" si="1"/>
        <v>M</v>
      </c>
    </row>
    <row r="114" spans="1:2" x14ac:dyDescent="0.25">
      <c r="A114" t="s">
        <v>137</v>
      </c>
      <c r="B114" t="str">
        <f t="shared" si="1"/>
        <v>M</v>
      </c>
    </row>
    <row r="115" spans="1:2" x14ac:dyDescent="0.25">
      <c r="A115" t="s">
        <v>138</v>
      </c>
      <c r="B115" t="str">
        <f t="shared" si="1"/>
        <v>M</v>
      </c>
    </row>
    <row r="116" spans="1:2" x14ac:dyDescent="0.25">
      <c r="A116" t="s">
        <v>139</v>
      </c>
      <c r="B116" t="str">
        <f t="shared" si="1"/>
        <v>M</v>
      </c>
    </row>
    <row r="117" spans="1:2" x14ac:dyDescent="0.25">
      <c r="A117" t="s">
        <v>140</v>
      </c>
      <c r="B117" t="str">
        <f t="shared" si="1"/>
        <v>M</v>
      </c>
    </row>
    <row r="118" spans="1:2" x14ac:dyDescent="0.25">
      <c r="A118" t="s">
        <v>141</v>
      </c>
      <c r="B118" t="str">
        <f t="shared" si="1"/>
        <v>M</v>
      </c>
    </row>
    <row r="119" spans="1:2" x14ac:dyDescent="0.25">
      <c r="A119" t="s">
        <v>142</v>
      </c>
      <c r="B119" t="str">
        <f t="shared" si="1"/>
        <v>M</v>
      </c>
    </row>
    <row r="120" spans="1:2" x14ac:dyDescent="0.25">
      <c r="A120" t="s">
        <v>143</v>
      </c>
      <c r="B120" t="str">
        <f t="shared" si="1"/>
        <v>M</v>
      </c>
    </row>
    <row r="121" spans="1:2" x14ac:dyDescent="0.25">
      <c r="A121" t="s">
        <v>144</v>
      </c>
      <c r="B121" t="str">
        <f t="shared" si="1"/>
        <v>M</v>
      </c>
    </row>
    <row r="122" spans="1:2" x14ac:dyDescent="0.25">
      <c r="A122" t="s">
        <v>145</v>
      </c>
      <c r="B122" t="str">
        <f t="shared" si="1"/>
        <v>M</v>
      </c>
    </row>
    <row r="123" spans="1:2" x14ac:dyDescent="0.25">
      <c r="A123" t="s">
        <v>146</v>
      </c>
      <c r="B123" t="str">
        <f t="shared" si="1"/>
        <v>M</v>
      </c>
    </row>
    <row r="124" spans="1:2" x14ac:dyDescent="0.25">
      <c r="A124" t="s">
        <v>147</v>
      </c>
      <c r="B124" t="str">
        <f t="shared" si="1"/>
        <v>M</v>
      </c>
    </row>
    <row r="125" spans="1:2" x14ac:dyDescent="0.25">
      <c r="A125" t="s">
        <v>148</v>
      </c>
      <c r="B125" t="str">
        <f t="shared" si="1"/>
        <v>M</v>
      </c>
    </row>
    <row r="126" spans="1:2" x14ac:dyDescent="0.25">
      <c r="A126" t="s">
        <v>149</v>
      </c>
      <c r="B126" t="str">
        <f t="shared" si="1"/>
        <v>M</v>
      </c>
    </row>
    <row r="127" spans="1:2" x14ac:dyDescent="0.25">
      <c r="A127" t="s">
        <v>150</v>
      </c>
      <c r="B127" t="str">
        <f t="shared" si="1"/>
        <v>M</v>
      </c>
    </row>
    <row r="128" spans="1:2" x14ac:dyDescent="0.25">
      <c r="A128" t="s">
        <v>151</v>
      </c>
      <c r="B128" t="str">
        <f t="shared" si="1"/>
        <v>M</v>
      </c>
    </row>
    <row r="129" spans="1:2" x14ac:dyDescent="0.25">
      <c r="A129" t="s">
        <v>152</v>
      </c>
      <c r="B129" t="str">
        <f t="shared" si="1"/>
        <v>M</v>
      </c>
    </row>
    <row r="130" spans="1:2" x14ac:dyDescent="0.25">
      <c r="A130" t="s">
        <v>153</v>
      </c>
      <c r="B130" t="str">
        <f t="shared" si="1"/>
        <v>M</v>
      </c>
    </row>
    <row r="131" spans="1:2" x14ac:dyDescent="0.25">
      <c r="A131" t="s">
        <v>154</v>
      </c>
      <c r="B131" t="str">
        <f t="shared" ref="B131:B194" si="2">IF(--MID(A131,3,1)&gt;1,"Ž","M")</f>
        <v>M</v>
      </c>
    </row>
    <row r="132" spans="1:2" x14ac:dyDescent="0.25">
      <c r="A132" t="s">
        <v>155</v>
      </c>
      <c r="B132" t="str">
        <f t="shared" si="2"/>
        <v>M</v>
      </c>
    </row>
    <row r="133" spans="1:2" x14ac:dyDescent="0.25">
      <c r="A133" t="s">
        <v>156</v>
      </c>
      <c r="B133" t="str">
        <f t="shared" si="2"/>
        <v>M</v>
      </c>
    </row>
    <row r="134" spans="1:2" x14ac:dyDescent="0.25">
      <c r="A134" t="s">
        <v>157</v>
      </c>
      <c r="B134" t="str">
        <f t="shared" si="2"/>
        <v>M</v>
      </c>
    </row>
    <row r="135" spans="1:2" x14ac:dyDescent="0.25">
      <c r="A135" t="s">
        <v>158</v>
      </c>
      <c r="B135" t="str">
        <f t="shared" si="2"/>
        <v>M</v>
      </c>
    </row>
    <row r="136" spans="1:2" x14ac:dyDescent="0.25">
      <c r="A136" t="s">
        <v>159</v>
      </c>
      <c r="B136" t="str">
        <f t="shared" si="2"/>
        <v>M</v>
      </c>
    </row>
    <row r="137" spans="1:2" x14ac:dyDescent="0.25">
      <c r="A137" t="s">
        <v>160</v>
      </c>
      <c r="B137" t="str">
        <f t="shared" si="2"/>
        <v>M</v>
      </c>
    </row>
    <row r="138" spans="1:2" x14ac:dyDescent="0.25">
      <c r="A138" t="s">
        <v>161</v>
      </c>
      <c r="B138" t="str">
        <f t="shared" si="2"/>
        <v>M</v>
      </c>
    </row>
    <row r="139" spans="1:2" x14ac:dyDescent="0.25">
      <c r="A139" t="s">
        <v>162</v>
      </c>
      <c r="B139" t="str">
        <f t="shared" si="2"/>
        <v>M</v>
      </c>
    </row>
    <row r="140" spans="1:2" x14ac:dyDescent="0.25">
      <c r="A140" t="s">
        <v>163</v>
      </c>
      <c r="B140" t="str">
        <f t="shared" si="2"/>
        <v>M</v>
      </c>
    </row>
    <row r="141" spans="1:2" x14ac:dyDescent="0.25">
      <c r="A141" t="s">
        <v>164</v>
      </c>
      <c r="B141" t="str">
        <f t="shared" si="2"/>
        <v>M</v>
      </c>
    </row>
    <row r="142" spans="1:2" x14ac:dyDescent="0.25">
      <c r="A142" t="s">
        <v>165</v>
      </c>
      <c r="B142" t="str">
        <f t="shared" si="2"/>
        <v>M</v>
      </c>
    </row>
    <row r="143" spans="1:2" x14ac:dyDescent="0.25">
      <c r="A143" t="s">
        <v>166</v>
      </c>
      <c r="B143" t="str">
        <f t="shared" si="2"/>
        <v>M</v>
      </c>
    </row>
    <row r="144" spans="1:2" x14ac:dyDescent="0.25">
      <c r="A144" t="s">
        <v>167</v>
      </c>
      <c r="B144" t="str">
        <f t="shared" si="2"/>
        <v>M</v>
      </c>
    </row>
    <row r="145" spans="1:2" x14ac:dyDescent="0.25">
      <c r="A145" t="s">
        <v>168</v>
      </c>
      <c r="B145" t="str">
        <f t="shared" si="2"/>
        <v>M</v>
      </c>
    </row>
    <row r="146" spans="1:2" x14ac:dyDescent="0.25">
      <c r="A146" t="s">
        <v>169</v>
      </c>
      <c r="B146" t="str">
        <f t="shared" si="2"/>
        <v>Ž</v>
      </c>
    </row>
    <row r="147" spans="1:2" x14ac:dyDescent="0.25">
      <c r="A147" t="s">
        <v>170</v>
      </c>
      <c r="B147" t="str">
        <f t="shared" si="2"/>
        <v>Ž</v>
      </c>
    </row>
    <row r="148" spans="1:2" x14ac:dyDescent="0.25">
      <c r="A148" t="s">
        <v>171</v>
      </c>
      <c r="B148" t="str">
        <f t="shared" si="2"/>
        <v>Ž</v>
      </c>
    </row>
    <row r="149" spans="1:2" x14ac:dyDescent="0.25">
      <c r="A149" t="s">
        <v>172</v>
      </c>
      <c r="B149" t="str">
        <f t="shared" si="2"/>
        <v>Ž</v>
      </c>
    </row>
    <row r="150" spans="1:2" x14ac:dyDescent="0.25">
      <c r="A150" t="s">
        <v>173</v>
      </c>
      <c r="B150" t="str">
        <f t="shared" si="2"/>
        <v>Ž</v>
      </c>
    </row>
    <row r="151" spans="1:2" x14ac:dyDescent="0.25">
      <c r="A151" t="s">
        <v>174</v>
      </c>
      <c r="B151" t="str">
        <f t="shared" si="2"/>
        <v>Ž</v>
      </c>
    </row>
    <row r="152" spans="1:2" x14ac:dyDescent="0.25">
      <c r="A152" t="s">
        <v>175</v>
      </c>
      <c r="B152" t="str">
        <f t="shared" si="2"/>
        <v>Ž</v>
      </c>
    </row>
    <row r="153" spans="1:2" x14ac:dyDescent="0.25">
      <c r="A153" t="s">
        <v>176</v>
      </c>
      <c r="B153" t="str">
        <f t="shared" si="2"/>
        <v>Ž</v>
      </c>
    </row>
    <row r="154" spans="1:2" x14ac:dyDescent="0.25">
      <c r="A154" t="s">
        <v>177</v>
      </c>
      <c r="B154" t="str">
        <f t="shared" si="2"/>
        <v>Ž</v>
      </c>
    </row>
    <row r="155" spans="1:2" x14ac:dyDescent="0.25">
      <c r="A155" t="s">
        <v>178</v>
      </c>
      <c r="B155" t="str">
        <f t="shared" si="2"/>
        <v>Ž</v>
      </c>
    </row>
    <row r="156" spans="1:2" x14ac:dyDescent="0.25">
      <c r="A156" t="s">
        <v>179</v>
      </c>
      <c r="B156" t="str">
        <f t="shared" si="2"/>
        <v>Ž</v>
      </c>
    </row>
    <row r="157" spans="1:2" x14ac:dyDescent="0.25">
      <c r="A157" t="s">
        <v>180</v>
      </c>
      <c r="B157" t="str">
        <f t="shared" si="2"/>
        <v>Ž</v>
      </c>
    </row>
    <row r="158" spans="1:2" x14ac:dyDescent="0.25">
      <c r="A158" t="s">
        <v>181</v>
      </c>
      <c r="B158" t="str">
        <f t="shared" si="2"/>
        <v>Ž</v>
      </c>
    </row>
    <row r="159" spans="1:2" x14ac:dyDescent="0.25">
      <c r="A159" t="s">
        <v>182</v>
      </c>
      <c r="B159" t="str">
        <f t="shared" si="2"/>
        <v>Ž</v>
      </c>
    </row>
    <row r="160" spans="1:2" x14ac:dyDescent="0.25">
      <c r="A160" t="s">
        <v>183</v>
      </c>
      <c r="B160" t="str">
        <f t="shared" si="2"/>
        <v>Ž</v>
      </c>
    </row>
    <row r="161" spans="1:2" x14ac:dyDescent="0.25">
      <c r="A161" t="s">
        <v>184</v>
      </c>
      <c r="B161" t="str">
        <f t="shared" si="2"/>
        <v>Ž</v>
      </c>
    </row>
    <row r="162" spans="1:2" x14ac:dyDescent="0.25">
      <c r="A162" t="s">
        <v>185</v>
      </c>
      <c r="B162" t="str">
        <f t="shared" si="2"/>
        <v>Ž</v>
      </c>
    </row>
    <row r="163" spans="1:2" x14ac:dyDescent="0.25">
      <c r="A163" t="s">
        <v>186</v>
      </c>
      <c r="B163" t="str">
        <f t="shared" si="2"/>
        <v>Ž</v>
      </c>
    </row>
    <row r="164" spans="1:2" x14ac:dyDescent="0.25">
      <c r="A164" t="s">
        <v>187</v>
      </c>
      <c r="B164" t="str">
        <f t="shared" si="2"/>
        <v>Ž</v>
      </c>
    </row>
    <row r="165" spans="1:2" x14ac:dyDescent="0.25">
      <c r="A165" t="s">
        <v>188</v>
      </c>
      <c r="B165" t="str">
        <f t="shared" si="2"/>
        <v>Ž</v>
      </c>
    </row>
    <row r="166" spans="1:2" x14ac:dyDescent="0.25">
      <c r="A166" t="s">
        <v>189</v>
      </c>
      <c r="B166" t="str">
        <f t="shared" si="2"/>
        <v>Ž</v>
      </c>
    </row>
    <row r="167" spans="1:2" x14ac:dyDescent="0.25">
      <c r="A167" t="s">
        <v>190</v>
      </c>
      <c r="B167" t="str">
        <f t="shared" si="2"/>
        <v>Ž</v>
      </c>
    </row>
    <row r="168" spans="1:2" x14ac:dyDescent="0.25">
      <c r="A168" t="s">
        <v>191</v>
      </c>
      <c r="B168" t="str">
        <f t="shared" si="2"/>
        <v>Ž</v>
      </c>
    </row>
    <row r="169" spans="1:2" x14ac:dyDescent="0.25">
      <c r="A169" t="s">
        <v>192</v>
      </c>
      <c r="B169" t="str">
        <f t="shared" si="2"/>
        <v>Ž</v>
      </c>
    </row>
    <row r="170" spans="1:2" x14ac:dyDescent="0.25">
      <c r="A170" t="s">
        <v>193</v>
      </c>
      <c r="B170" t="str">
        <f t="shared" si="2"/>
        <v>Ž</v>
      </c>
    </row>
    <row r="171" spans="1:2" x14ac:dyDescent="0.25">
      <c r="A171" t="s">
        <v>194</v>
      </c>
      <c r="B171" t="str">
        <f t="shared" si="2"/>
        <v>Ž</v>
      </c>
    </row>
    <row r="172" spans="1:2" x14ac:dyDescent="0.25">
      <c r="A172" t="s">
        <v>195</v>
      </c>
      <c r="B172" t="str">
        <f t="shared" si="2"/>
        <v>Ž</v>
      </c>
    </row>
    <row r="173" spans="1:2" x14ac:dyDescent="0.25">
      <c r="A173" t="s">
        <v>196</v>
      </c>
      <c r="B173" t="str">
        <f t="shared" si="2"/>
        <v>Ž</v>
      </c>
    </row>
    <row r="174" spans="1:2" x14ac:dyDescent="0.25">
      <c r="A174" t="s">
        <v>197</v>
      </c>
      <c r="B174" t="str">
        <f t="shared" si="2"/>
        <v>Ž</v>
      </c>
    </row>
    <row r="175" spans="1:2" x14ac:dyDescent="0.25">
      <c r="A175" t="s">
        <v>198</v>
      </c>
      <c r="B175" t="str">
        <f t="shared" si="2"/>
        <v>Ž</v>
      </c>
    </row>
    <row r="176" spans="1:2" x14ac:dyDescent="0.25">
      <c r="A176" t="s">
        <v>199</v>
      </c>
      <c r="B176" t="str">
        <f t="shared" si="2"/>
        <v>Ž</v>
      </c>
    </row>
    <row r="177" spans="1:2" x14ac:dyDescent="0.25">
      <c r="A177" t="s">
        <v>200</v>
      </c>
      <c r="B177" t="str">
        <f t="shared" si="2"/>
        <v>Ž</v>
      </c>
    </row>
    <row r="178" spans="1:2" x14ac:dyDescent="0.25">
      <c r="A178" t="s">
        <v>201</v>
      </c>
      <c r="B178" t="str">
        <f t="shared" si="2"/>
        <v>Ž</v>
      </c>
    </row>
    <row r="179" spans="1:2" x14ac:dyDescent="0.25">
      <c r="A179" t="s">
        <v>202</v>
      </c>
      <c r="B179" t="str">
        <f t="shared" si="2"/>
        <v>Ž</v>
      </c>
    </row>
    <row r="180" spans="1:2" x14ac:dyDescent="0.25">
      <c r="A180" t="s">
        <v>203</v>
      </c>
      <c r="B180" t="str">
        <f t="shared" si="2"/>
        <v>Ž</v>
      </c>
    </row>
    <row r="181" spans="1:2" x14ac:dyDescent="0.25">
      <c r="A181" t="s">
        <v>204</v>
      </c>
      <c r="B181" t="str">
        <f t="shared" si="2"/>
        <v>Ž</v>
      </c>
    </row>
    <row r="182" spans="1:2" x14ac:dyDescent="0.25">
      <c r="A182" t="s">
        <v>205</v>
      </c>
      <c r="B182" t="str">
        <f t="shared" si="2"/>
        <v>Ž</v>
      </c>
    </row>
    <row r="183" spans="1:2" x14ac:dyDescent="0.25">
      <c r="A183" t="s">
        <v>206</v>
      </c>
      <c r="B183" t="str">
        <f t="shared" si="2"/>
        <v>Ž</v>
      </c>
    </row>
    <row r="184" spans="1:2" x14ac:dyDescent="0.25">
      <c r="A184" t="s">
        <v>207</v>
      </c>
      <c r="B184" t="str">
        <f t="shared" si="2"/>
        <v>Ž</v>
      </c>
    </row>
    <row r="185" spans="1:2" x14ac:dyDescent="0.25">
      <c r="A185" t="s">
        <v>208</v>
      </c>
      <c r="B185" t="str">
        <f t="shared" si="2"/>
        <v>Ž</v>
      </c>
    </row>
    <row r="186" spans="1:2" x14ac:dyDescent="0.25">
      <c r="A186" t="s">
        <v>209</v>
      </c>
      <c r="B186" t="str">
        <f t="shared" si="2"/>
        <v>Ž</v>
      </c>
    </row>
    <row r="187" spans="1:2" x14ac:dyDescent="0.25">
      <c r="A187" t="s">
        <v>210</v>
      </c>
      <c r="B187" t="str">
        <f t="shared" si="2"/>
        <v>Ž</v>
      </c>
    </row>
    <row r="188" spans="1:2" x14ac:dyDescent="0.25">
      <c r="A188" t="s">
        <v>211</v>
      </c>
      <c r="B188" t="str">
        <f t="shared" si="2"/>
        <v>Ž</v>
      </c>
    </row>
    <row r="189" spans="1:2" x14ac:dyDescent="0.25">
      <c r="A189" t="s">
        <v>212</v>
      </c>
      <c r="B189" t="str">
        <f t="shared" si="2"/>
        <v>Ž</v>
      </c>
    </row>
    <row r="190" spans="1:2" x14ac:dyDescent="0.25">
      <c r="A190" t="s">
        <v>213</v>
      </c>
      <c r="B190" t="str">
        <f t="shared" si="2"/>
        <v>Ž</v>
      </c>
    </row>
    <row r="191" spans="1:2" x14ac:dyDescent="0.25">
      <c r="A191" t="s">
        <v>214</v>
      </c>
      <c r="B191" t="str">
        <f t="shared" si="2"/>
        <v>Ž</v>
      </c>
    </row>
    <row r="192" spans="1:2" x14ac:dyDescent="0.25">
      <c r="A192" t="s">
        <v>215</v>
      </c>
      <c r="B192" t="str">
        <f t="shared" si="2"/>
        <v>Ž</v>
      </c>
    </row>
    <row r="193" spans="1:2" x14ac:dyDescent="0.25">
      <c r="A193" t="s">
        <v>216</v>
      </c>
      <c r="B193" t="str">
        <f t="shared" si="2"/>
        <v>Ž</v>
      </c>
    </row>
    <row r="194" spans="1:2" x14ac:dyDescent="0.25">
      <c r="A194" t="s">
        <v>217</v>
      </c>
      <c r="B194" t="str">
        <f t="shared" si="2"/>
        <v>Ž</v>
      </c>
    </row>
    <row r="195" spans="1:2" x14ac:dyDescent="0.25">
      <c r="A195" t="s">
        <v>218</v>
      </c>
      <c r="B195" t="str">
        <f t="shared" ref="B195:B242" si="3">IF(--MID(A195,3,1)&gt;1,"Ž","M")</f>
        <v>Ž</v>
      </c>
    </row>
    <row r="196" spans="1:2" x14ac:dyDescent="0.25">
      <c r="A196" t="s">
        <v>219</v>
      </c>
      <c r="B196" t="str">
        <f t="shared" si="3"/>
        <v>Ž</v>
      </c>
    </row>
    <row r="197" spans="1:2" x14ac:dyDescent="0.25">
      <c r="A197" t="s">
        <v>220</v>
      </c>
      <c r="B197" t="str">
        <f t="shared" si="3"/>
        <v>Ž</v>
      </c>
    </row>
    <row r="198" spans="1:2" x14ac:dyDescent="0.25">
      <c r="A198" t="s">
        <v>221</v>
      </c>
      <c r="B198" t="str">
        <f t="shared" si="3"/>
        <v>M</v>
      </c>
    </row>
    <row r="199" spans="1:2" x14ac:dyDescent="0.25">
      <c r="A199" t="s">
        <v>222</v>
      </c>
      <c r="B199" t="str">
        <f t="shared" si="3"/>
        <v>M</v>
      </c>
    </row>
    <row r="200" spans="1:2" x14ac:dyDescent="0.25">
      <c r="A200" t="s">
        <v>223</v>
      </c>
      <c r="B200" t="str">
        <f t="shared" si="3"/>
        <v>M</v>
      </c>
    </row>
    <row r="201" spans="1:2" x14ac:dyDescent="0.25">
      <c r="A201" t="s">
        <v>224</v>
      </c>
      <c r="B201" t="str">
        <f t="shared" si="3"/>
        <v>M</v>
      </c>
    </row>
    <row r="202" spans="1:2" x14ac:dyDescent="0.25">
      <c r="A202" t="s">
        <v>225</v>
      </c>
      <c r="B202" t="str">
        <f t="shared" si="3"/>
        <v>M</v>
      </c>
    </row>
    <row r="203" spans="1:2" x14ac:dyDescent="0.25">
      <c r="A203" t="s">
        <v>226</v>
      </c>
      <c r="B203" t="str">
        <f t="shared" si="3"/>
        <v>M</v>
      </c>
    </row>
    <row r="204" spans="1:2" x14ac:dyDescent="0.25">
      <c r="A204" t="s">
        <v>227</v>
      </c>
      <c r="B204" t="str">
        <f t="shared" si="3"/>
        <v>M</v>
      </c>
    </row>
    <row r="205" spans="1:2" x14ac:dyDescent="0.25">
      <c r="A205" t="s">
        <v>228</v>
      </c>
      <c r="B205" t="str">
        <f t="shared" si="3"/>
        <v>M</v>
      </c>
    </row>
    <row r="206" spans="1:2" x14ac:dyDescent="0.25">
      <c r="A206" t="s">
        <v>229</v>
      </c>
      <c r="B206" t="str">
        <f t="shared" si="3"/>
        <v>M</v>
      </c>
    </row>
    <row r="207" spans="1:2" x14ac:dyDescent="0.25">
      <c r="A207" t="s">
        <v>230</v>
      </c>
      <c r="B207" t="str">
        <f t="shared" si="3"/>
        <v>M</v>
      </c>
    </row>
    <row r="208" spans="1:2" x14ac:dyDescent="0.25">
      <c r="A208" t="s">
        <v>231</v>
      </c>
      <c r="B208" t="str">
        <f t="shared" si="3"/>
        <v>M</v>
      </c>
    </row>
    <row r="209" spans="1:2" x14ac:dyDescent="0.25">
      <c r="A209" t="s">
        <v>232</v>
      </c>
      <c r="B209" t="str">
        <f t="shared" si="3"/>
        <v>M</v>
      </c>
    </row>
    <row r="210" spans="1:2" x14ac:dyDescent="0.25">
      <c r="A210" t="s">
        <v>233</v>
      </c>
      <c r="B210" t="str">
        <f t="shared" si="3"/>
        <v>M</v>
      </c>
    </row>
    <row r="211" spans="1:2" x14ac:dyDescent="0.25">
      <c r="A211" t="s">
        <v>234</v>
      </c>
      <c r="B211" t="str">
        <f t="shared" si="3"/>
        <v>M</v>
      </c>
    </row>
    <row r="212" spans="1:2" x14ac:dyDescent="0.25">
      <c r="A212" t="s">
        <v>235</v>
      </c>
      <c r="B212" t="str">
        <f t="shared" si="3"/>
        <v>M</v>
      </c>
    </row>
    <row r="213" spans="1:2" x14ac:dyDescent="0.25">
      <c r="A213" t="s">
        <v>236</v>
      </c>
      <c r="B213" t="str">
        <f t="shared" si="3"/>
        <v>M</v>
      </c>
    </row>
    <row r="214" spans="1:2" x14ac:dyDescent="0.25">
      <c r="A214" t="s">
        <v>237</v>
      </c>
      <c r="B214" t="str">
        <f t="shared" si="3"/>
        <v>M</v>
      </c>
    </row>
    <row r="215" spans="1:2" x14ac:dyDescent="0.25">
      <c r="A215" t="s">
        <v>238</v>
      </c>
      <c r="B215" t="str">
        <f t="shared" si="3"/>
        <v>M</v>
      </c>
    </row>
    <row r="216" spans="1:2" x14ac:dyDescent="0.25">
      <c r="A216" t="s">
        <v>239</v>
      </c>
      <c r="B216" t="str">
        <f t="shared" si="3"/>
        <v>M</v>
      </c>
    </row>
    <row r="217" spans="1:2" x14ac:dyDescent="0.25">
      <c r="A217" t="s">
        <v>240</v>
      </c>
      <c r="B217" t="str">
        <f t="shared" si="3"/>
        <v>M</v>
      </c>
    </row>
    <row r="218" spans="1:2" x14ac:dyDescent="0.25">
      <c r="A218" t="s">
        <v>241</v>
      </c>
      <c r="B218" t="str">
        <f t="shared" si="3"/>
        <v>M</v>
      </c>
    </row>
    <row r="219" spans="1:2" x14ac:dyDescent="0.25">
      <c r="A219" t="s">
        <v>242</v>
      </c>
      <c r="B219" t="str">
        <f t="shared" si="3"/>
        <v>M</v>
      </c>
    </row>
    <row r="220" spans="1:2" x14ac:dyDescent="0.25">
      <c r="A220" t="s">
        <v>243</v>
      </c>
      <c r="B220" t="str">
        <f t="shared" si="3"/>
        <v>M</v>
      </c>
    </row>
    <row r="221" spans="1:2" x14ac:dyDescent="0.25">
      <c r="A221" t="s">
        <v>244</v>
      </c>
      <c r="B221" t="str">
        <f t="shared" si="3"/>
        <v>M</v>
      </c>
    </row>
    <row r="222" spans="1:2" x14ac:dyDescent="0.25">
      <c r="A222" t="s">
        <v>245</v>
      </c>
      <c r="B222" t="str">
        <f t="shared" si="3"/>
        <v>M</v>
      </c>
    </row>
    <row r="223" spans="1:2" x14ac:dyDescent="0.25">
      <c r="A223" t="s">
        <v>246</v>
      </c>
      <c r="B223" t="str">
        <f t="shared" si="3"/>
        <v>M</v>
      </c>
    </row>
    <row r="224" spans="1:2" x14ac:dyDescent="0.25">
      <c r="A224" t="s">
        <v>247</v>
      </c>
      <c r="B224" t="str">
        <f t="shared" si="3"/>
        <v>M</v>
      </c>
    </row>
    <row r="225" spans="1:2" x14ac:dyDescent="0.25">
      <c r="A225" t="s">
        <v>248</v>
      </c>
      <c r="B225" t="str">
        <f t="shared" si="3"/>
        <v>M</v>
      </c>
    </row>
    <row r="226" spans="1:2" x14ac:dyDescent="0.25">
      <c r="A226" t="s">
        <v>249</v>
      </c>
      <c r="B226" t="str">
        <f t="shared" si="3"/>
        <v>M</v>
      </c>
    </row>
    <row r="227" spans="1:2" x14ac:dyDescent="0.25">
      <c r="A227" t="s">
        <v>250</v>
      </c>
      <c r="B227" t="str">
        <f t="shared" si="3"/>
        <v>M</v>
      </c>
    </row>
    <row r="228" spans="1:2" x14ac:dyDescent="0.25">
      <c r="A228" t="s">
        <v>251</v>
      </c>
      <c r="B228" t="str">
        <f t="shared" si="3"/>
        <v>Ž</v>
      </c>
    </row>
    <row r="229" spans="1:2" x14ac:dyDescent="0.25">
      <c r="A229" t="s">
        <v>252</v>
      </c>
      <c r="B229" t="str">
        <f t="shared" si="3"/>
        <v>Ž</v>
      </c>
    </row>
    <row r="230" spans="1:2" x14ac:dyDescent="0.25">
      <c r="A230" t="s">
        <v>253</v>
      </c>
      <c r="B230" t="str">
        <f t="shared" si="3"/>
        <v>Ž</v>
      </c>
    </row>
    <row r="231" spans="1:2" x14ac:dyDescent="0.25">
      <c r="A231" t="s">
        <v>254</v>
      </c>
      <c r="B231" t="str">
        <f t="shared" si="3"/>
        <v>Ž</v>
      </c>
    </row>
    <row r="232" spans="1:2" x14ac:dyDescent="0.25">
      <c r="A232" t="s">
        <v>255</v>
      </c>
      <c r="B232" t="str">
        <f t="shared" si="3"/>
        <v>Ž</v>
      </c>
    </row>
    <row r="233" spans="1:2" x14ac:dyDescent="0.25">
      <c r="A233" t="s">
        <v>256</v>
      </c>
      <c r="B233" t="str">
        <f t="shared" si="3"/>
        <v>Ž</v>
      </c>
    </row>
    <row r="234" spans="1:2" x14ac:dyDescent="0.25">
      <c r="A234" t="s">
        <v>257</v>
      </c>
      <c r="B234" t="str">
        <f t="shared" si="3"/>
        <v>Ž</v>
      </c>
    </row>
    <row r="235" spans="1:2" x14ac:dyDescent="0.25">
      <c r="A235" t="s">
        <v>258</v>
      </c>
      <c r="B235" t="str">
        <f t="shared" si="3"/>
        <v>Ž</v>
      </c>
    </row>
    <row r="236" spans="1:2" x14ac:dyDescent="0.25">
      <c r="A236" t="s">
        <v>259</v>
      </c>
      <c r="B236" t="str">
        <f t="shared" si="3"/>
        <v>Ž</v>
      </c>
    </row>
    <row r="237" spans="1:2" x14ac:dyDescent="0.25">
      <c r="A237" t="s">
        <v>260</v>
      </c>
      <c r="B237" t="str">
        <f t="shared" si="3"/>
        <v>Ž</v>
      </c>
    </row>
    <row r="238" spans="1:2" x14ac:dyDescent="0.25">
      <c r="A238" t="s">
        <v>261</v>
      </c>
      <c r="B238" t="str">
        <f t="shared" si="3"/>
        <v>Ž</v>
      </c>
    </row>
    <row r="239" spans="1:2" x14ac:dyDescent="0.25">
      <c r="A239" t="s">
        <v>262</v>
      </c>
      <c r="B239" t="str">
        <f t="shared" si="3"/>
        <v>Ž</v>
      </c>
    </row>
    <row r="240" spans="1:2" x14ac:dyDescent="0.25">
      <c r="A240" t="s">
        <v>263</v>
      </c>
      <c r="B240" t="str">
        <f t="shared" si="3"/>
        <v>Ž</v>
      </c>
    </row>
    <row r="241" spans="1:2" x14ac:dyDescent="0.25">
      <c r="A241" t="s">
        <v>264</v>
      </c>
      <c r="B241" t="str">
        <f t="shared" si="3"/>
        <v>Ž</v>
      </c>
    </row>
    <row r="242" spans="1:2" x14ac:dyDescent="0.25">
      <c r="A242" t="s">
        <v>265</v>
      </c>
      <c r="B242" t="str">
        <f t="shared" si="3"/>
        <v>Ž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D11"/>
  <sheetViews>
    <sheetView workbookViewId="0">
      <selection activeCell="D9" sqref="D9"/>
    </sheetView>
  </sheetViews>
  <sheetFormatPr defaultRowHeight="15" x14ac:dyDescent="0.25"/>
  <sheetData>
    <row r="1" spans="1:4" x14ac:dyDescent="0.25">
      <c r="A1" s="2" t="s">
        <v>22</v>
      </c>
      <c r="B1" s="2" t="s">
        <v>23</v>
      </c>
      <c r="C1" s="2" t="s">
        <v>21</v>
      </c>
      <c r="D1" s="2" t="s">
        <v>24</v>
      </c>
    </row>
    <row r="2" spans="1:4" x14ac:dyDescent="0.25">
      <c r="A2" s="4">
        <v>0</v>
      </c>
      <c r="B2" s="4">
        <v>0.1</v>
      </c>
      <c r="C2" s="4" t="s">
        <v>11</v>
      </c>
      <c r="D2" s="1">
        <f>COUNTIF('úkol 1'!$B$2:$B$301,C2)</f>
        <v>30</v>
      </c>
    </row>
    <row r="3" spans="1:4" x14ac:dyDescent="0.25">
      <c r="A3" s="4">
        <v>0.1</v>
      </c>
      <c r="B3" s="4">
        <v>0.2</v>
      </c>
      <c r="C3" s="4" t="s">
        <v>6</v>
      </c>
      <c r="D3" s="1">
        <f>COUNTIF('úkol 1'!$B$2:$B$301,C3)</f>
        <v>39</v>
      </c>
    </row>
    <row r="4" spans="1:4" x14ac:dyDescent="0.25">
      <c r="A4" s="4">
        <v>0.2</v>
      </c>
      <c r="B4" s="4">
        <v>0.3</v>
      </c>
      <c r="C4" s="4" t="s">
        <v>5</v>
      </c>
      <c r="D4" s="1">
        <f>COUNTIF('úkol 1'!$B$2:$B$301,C4)</f>
        <v>31</v>
      </c>
    </row>
    <row r="5" spans="1:4" x14ac:dyDescent="0.25">
      <c r="A5" s="4">
        <v>0.3</v>
      </c>
      <c r="B5" s="4">
        <v>0.4</v>
      </c>
      <c r="C5" s="4" t="s">
        <v>3</v>
      </c>
      <c r="D5" s="1">
        <f>COUNTIF('úkol 1'!$B$2:$B$301,C5)</f>
        <v>31</v>
      </c>
    </row>
    <row r="6" spans="1:4" x14ac:dyDescent="0.25">
      <c r="A6" s="4">
        <v>0.4</v>
      </c>
      <c r="B6" s="4">
        <v>0.5</v>
      </c>
      <c r="C6" s="4" t="s">
        <v>18</v>
      </c>
      <c r="D6" s="1">
        <f>COUNTIF('úkol 1'!$B$2:$B$301,C6)</f>
        <v>21</v>
      </c>
    </row>
    <row r="7" spans="1:4" x14ac:dyDescent="0.25">
      <c r="A7" s="4">
        <v>0.5</v>
      </c>
      <c r="B7" s="4">
        <v>0.6</v>
      </c>
      <c r="C7" s="4" t="s">
        <v>7</v>
      </c>
      <c r="D7" s="1">
        <f>COUNTIF('úkol 1'!$B$2:$B$301,C7)</f>
        <v>29</v>
      </c>
    </row>
    <row r="8" spans="1:4" x14ac:dyDescent="0.25">
      <c r="A8" s="4">
        <v>0.6</v>
      </c>
      <c r="B8" s="4">
        <v>0.7</v>
      </c>
      <c r="C8" s="4" t="s">
        <v>4</v>
      </c>
      <c r="D8" s="1">
        <f>COUNTIF('úkol 1'!$B$2:$B$301,C8)</f>
        <v>32</v>
      </c>
    </row>
    <row r="9" spans="1:4" x14ac:dyDescent="0.25">
      <c r="A9" s="4">
        <v>0.7</v>
      </c>
      <c r="B9" s="4">
        <v>0.8</v>
      </c>
      <c r="C9" s="4" t="s">
        <v>12</v>
      </c>
      <c r="D9" s="1">
        <f>COUNTIF('úkol 1'!$B$2:$B$301,C9)</f>
        <v>36</v>
      </c>
    </row>
    <row r="10" spans="1:4" x14ac:dyDescent="0.25">
      <c r="A10" s="4">
        <v>0.8</v>
      </c>
      <c r="B10" s="4">
        <v>0.9</v>
      </c>
      <c r="C10" s="4" t="s">
        <v>14</v>
      </c>
      <c r="D10" s="1">
        <f>COUNTIF('úkol 1'!$B$2:$B$301,C10)</f>
        <v>24</v>
      </c>
    </row>
    <row r="11" spans="1:4" x14ac:dyDescent="0.25">
      <c r="A11" s="4">
        <v>0.9</v>
      </c>
      <c r="B11" s="4">
        <v>1</v>
      </c>
      <c r="C11" s="4" t="s">
        <v>13</v>
      </c>
      <c r="D11" s="1">
        <f>COUNTIF('úkol 1'!$B$2:$B$301,C11)</f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úkol 1</vt:lpstr>
      <vt:lpstr>úkol 2</vt:lpstr>
      <vt:lpstr>úkol 3</vt:lpstr>
      <vt:lpstr>Parametry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Používateľ systému Windows</cp:lastModifiedBy>
  <dcterms:created xsi:type="dcterms:W3CDTF">2016-05-10T09:23:32Z</dcterms:created>
  <dcterms:modified xsi:type="dcterms:W3CDTF">2017-06-04T19:13:33Z</dcterms:modified>
</cp:coreProperties>
</file>