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zemanova\Desktop\"/>
    </mc:Choice>
  </mc:AlternateContent>
  <bookViews>
    <workbookView xWindow="0" yWindow="0" windowWidth="25200" windowHeight="113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N3" i="1"/>
  <c r="O3" i="1"/>
  <c r="P3" i="1"/>
  <c r="Q3" i="1"/>
  <c r="R3" i="1"/>
  <c r="S3" i="1"/>
  <c r="T3" i="1"/>
  <c r="U3" i="1"/>
  <c r="V3" i="1"/>
  <c r="M4" i="1"/>
  <c r="O4" i="1" s="1"/>
  <c r="N4" i="1"/>
  <c r="Q4" i="1"/>
  <c r="R4" i="1"/>
  <c r="U4" i="1"/>
  <c r="V4" i="1"/>
  <c r="P2" i="1"/>
  <c r="M2" i="1"/>
  <c r="N2" i="1"/>
  <c r="O2" i="1"/>
  <c r="Q2" i="1"/>
  <c r="R2" i="1"/>
  <c r="S2" i="1"/>
  <c r="T2" i="1"/>
  <c r="U2" i="1"/>
  <c r="V2" i="1"/>
  <c r="T4" i="1" l="1"/>
  <c r="P4" i="1"/>
  <c r="M5" i="1"/>
  <c r="S4" i="1"/>
  <c r="Q5" i="1" l="1"/>
  <c r="U5" i="1"/>
  <c r="N5" i="1"/>
  <c r="R5" i="1"/>
  <c r="V5" i="1"/>
  <c r="O5" i="1"/>
  <c r="S5" i="1"/>
  <c r="M6" i="1"/>
  <c r="P5" i="1"/>
  <c r="T5" i="1"/>
  <c r="O6" i="1" l="1"/>
  <c r="S6" i="1"/>
  <c r="M7" i="1"/>
  <c r="P6" i="1"/>
  <c r="T6" i="1"/>
  <c r="Q6" i="1"/>
  <c r="U6" i="1"/>
  <c r="N6" i="1"/>
  <c r="R6" i="1"/>
  <c r="V6" i="1"/>
  <c r="Q7" i="1" l="1"/>
  <c r="U7" i="1"/>
  <c r="N7" i="1"/>
  <c r="R7" i="1"/>
  <c r="V7" i="1"/>
  <c r="O7" i="1"/>
  <c r="S7" i="1"/>
  <c r="M8" i="1"/>
  <c r="P7" i="1"/>
  <c r="T7" i="1"/>
  <c r="O8" i="1" l="1"/>
  <c r="S8" i="1"/>
  <c r="M9" i="1"/>
  <c r="P8" i="1"/>
  <c r="T8" i="1"/>
  <c r="Q8" i="1"/>
  <c r="U8" i="1"/>
  <c r="N8" i="1"/>
  <c r="R8" i="1"/>
  <c r="V8" i="1"/>
  <c r="Q9" i="1" l="1"/>
  <c r="U9" i="1"/>
  <c r="N9" i="1"/>
  <c r="R9" i="1"/>
  <c r="V9" i="1"/>
  <c r="O9" i="1"/>
  <c r="S9" i="1"/>
  <c r="P9" i="1"/>
  <c r="T9" i="1"/>
</calcChain>
</file>

<file path=xl/sharedStrings.xml><?xml version="1.0" encoding="utf-8"?>
<sst xmlns="http://schemas.openxmlformats.org/spreadsheetml/2006/main" count="1321" uniqueCount="1216">
  <si>
    <t>ID Zakaznika</t>
  </si>
  <si>
    <t>Název společnosti</t>
  </si>
  <si>
    <t>IČO</t>
  </si>
  <si>
    <t>Email pro FA</t>
  </si>
  <si>
    <t>Celkem COD</t>
  </si>
  <si>
    <t>Náklady</t>
  </si>
  <si>
    <t>Náklad na 1 bal.</t>
  </si>
  <si>
    <t>Objem Duben DOM</t>
  </si>
  <si>
    <t>% sazba</t>
  </si>
  <si>
    <t>MARTES SPORT SP. Z O.O.</t>
  </si>
  <si>
    <t>PL5471791682</t>
  </si>
  <si>
    <t>Ciret s.r.o.</t>
  </si>
  <si>
    <t>DATA HELP S.R.O.</t>
  </si>
  <si>
    <t>wagner@datahelp.cz</t>
  </si>
  <si>
    <t>NEOMED s.r.o.</t>
  </si>
  <si>
    <t>sona.houfkova@neomed.cz</t>
  </si>
  <si>
    <t>PST CLC, a.s.</t>
  </si>
  <si>
    <t>faktury@pst-clc.cz</t>
  </si>
  <si>
    <t>TOMGAST Czech Republic s.r.o.</t>
  </si>
  <si>
    <t>pswaczyna@tomgast.cz; ucetni@tomgast.cz</t>
  </si>
  <si>
    <t>Justprint.cz s.r.o.</t>
  </si>
  <si>
    <t>invoice@justprint.cz; michaela.fojtu@justprint.cz</t>
  </si>
  <si>
    <t>LUMINEX, S.R.O.</t>
  </si>
  <si>
    <t>objednavky@luminex.cz; uctarna@luminex.cz</t>
  </si>
  <si>
    <t>AGS Trade s.r.o.</t>
  </si>
  <si>
    <t>info@paintballshop.cz</t>
  </si>
  <si>
    <t>KonekTel, a.s.</t>
  </si>
  <si>
    <t>k.herinkova@konektel.cz</t>
  </si>
  <si>
    <t>Mgr. Jana Slavíková</t>
  </si>
  <si>
    <t>slavikcz@atlas.cz</t>
  </si>
  <si>
    <t>LUCEO, s.r.o.</t>
  </si>
  <si>
    <t>kancelar@luceo.cz; fakturace@luceo.cz; expedice@luceo.cz</t>
  </si>
  <si>
    <t>GPD a.s.</t>
  </si>
  <si>
    <t>vedeni@gpd.cz</t>
  </si>
  <si>
    <t>ECLIPSERA s.r.o.</t>
  </si>
  <si>
    <t>harvalikova@laser-shop.cz</t>
  </si>
  <si>
    <t>JCOS s.r.o.</t>
  </si>
  <si>
    <t>info@jcos.cz</t>
  </si>
  <si>
    <t>Wristbanditos, s.r.o.</t>
  </si>
  <si>
    <t>lenka@ambrozy.cz</t>
  </si>
  <si>
    <t>BYLINKY REVUE s.r.o.</t>
  </si>
  <si>
    <t>ales.vodicka@mojebylinky.cz</t>
  </si>
  <si>
    <t>Chára Sport, a.s.</t>
  </si>
  <si>
    <t>ladislava.svobodova@chara.cz; marian.zetocha@chara.cz; david.pavelka@chara.cz; odbyt-centrala@chara.cz</t>
  </si>
  <si>
    <t>Raben Logistics Czech s.r.o.</t>
  </si>
  <si>
    <t>jana.bauerova@raben-group.com</t>
  </si>
  <si>
    <t>KN-tisk s.r.o.</t>
  </si>
  <si>
    <t>hotoreklama@email.cz</t>
  </si>
  <si>
    <t>Jasnena Vláhová s.r.o.</t>
  </si>
  <si>
    <t>suchankova@vlahova.cz</t>
  </si>
  <si>
    <t>Jan Bíca</t>
  </si>
  <si>
    <t>samuel@samuelcz.com</t>
  </si>
  <si>
    <t>Radoslav Šnajdr</t>
  </si>
  <si>
    <t>snajdr@mt-nastroje.cz</t>
  </si>
  <si>
    <t>Cromwell Czech Republic s.r.o.</t>
  </si>
  <si>
    <t>misovak@cromwell.cz</t>
  </si>
  <si>
    <t>Anglo ceská s.r.o.</t>
  </si>
  <si>
    <t>chamrad-p@angloceska.cz; michalova-v@angloceska.cz; trzil-d@angloceska.cz</t>
  </si>
  <si>
    <t>Petr VOŽENÍLEK</t>
  </si>
  <si>
    <t>info@svatebni-raj.cz</t>
  </si>
  <si>
    <t>HANZA SPORT plus, s.r.o.</t>
  </si>
  <si>
    <t>nada@meatfly.cz</t>
  </si>
  <si>
    <t>DNA CENTRAL EUROPE S.R.O.</t>
  </si>
  <si>
    <t>kecova@dna.cz;skorepova@dna.cz;simova@dna.cz</t>
  </si>
  <si>
    <t>ESA s.r.o.</t>
  </si>
  <si>
    <t>uctarna@esa-logistics.eu</t>
  </si>
  <si>
    <t>Alumia cz s.r.o.</t>
  </si>
  <si>
    <t>info@alumia.cz</t>
  </si>
  <si>
    <t>Luboš Debelka</t>
  </si>
  <si>
    <t>info@deos-cz.cz</t>
  </si>
  <si>
    <t>Milan Seifert</t>
  </si>
  <si>
    <t>fakturace@elektro-motory.cz</t>
  </si>
  <si>
    <t>Ceská biblická spolecnost</t>
  </si>
  <si>
    <t>nemeckova@dumbible.cz</t>
  </si>
  <si>
    <t>Tomáš Sýkora</t>
  </si>
  <si>
    <t>info@2skin.cz</t>
  </si>
  <si>
    <t>UTi (CZ) s.r.o.</t>
  </si>
  <si>
    <t>vkriz@go2uti.com; dhanys@go2uti.com; czfinance@go2uti.com</t>
  </si>
  <si>
    <t>AKINU CZ s.r.o.</t>
  </si>
  <si>
    <t>j.taclikova@akinu.com; logistika@akinu.com</t>
  </si>
  <si>
    <t>PIKOLO PKP s.r.o.</t>
  </si>
  <si>
    <t>fakturace@pikolo.cz</t>
  </si>
  <si>
    <t>asupport s.r.o.</t>
  </si>
  <si>
    <t>veronika.policova@asupport.cz; praha@asupport.cz</t>
  </si>
  <si>
    <t>SEZ - CZ s.r.o.</t>
  </si>
  <si>
    <t>odbyt@sez-cz.cz</t>
  </si>
  <si>
    <t>Biomedica, spol. s r.o.</t>
  </si>
  <si>
    <t>ptacek.bohumil@bio-medica.eu</t>
  </si>
  <si>
    <t>TAKOS s.r.o.</t>
  </si>
  <si>
    <t>info@takos.cz; benesova@danovypoplatnik.cz</t>
  </si>
  <si>
    <t>Michal Adamec</t>
  </si>
  <si>
    <t>info@koloasport.cz</t>
  </si>
  <si>
    <t>BONTONland, a.s.</t>
  </si>
  <si>
    <t>uctarna@bontonland.cz</t>
  </si>
  <si>
    <t>NAREX BYSTRICE S.R.O.</t>
  </si>
  <si>
    <t>faktura@narexby.cz; horejsi@narexby.cz; narex@narextools.cz</t>
  </si>
  <si>
    <t>Tomáš Milichovský</t>
  </si>
  <si>
    <t>tomasmilichovsky@seznam.cz</t>
  </si>
  <si>
    <t>Biogen Praha, s.r.o.</t>
  </si>
  <si>
    <t>biogen@biogen.cz; fakturace@biogen.cz</t>
  </si>
  <si>
    <t>VitalVibe s.r.o.</t>
  </si>
  <si>
    <t>lenka.n@vitalvibe.cz; sabina@vitalvibe.cz; fakturace@vitalvibe.cz</t>
  </si>
  <si>
    <t>Jan Šulc</t>
  </si>
  <si>
    <t>bas@airsoft.cz</t>
  </si>
  <si>
    <t>DOMO - Slovakia, spol. s r.o.</t>
  </si>
  <si>
    <t>SK2020202888</t>
  </si>
  <si>
    <t>sochorova@domoservice.cz</t>
  </si>
  <si>
    <t>NEJKOLA s.r.o.</t>
  </si>
  <si>
    <t>info@nejkola.cz</t>
  </si>
  <si>
    <t>Greenlux s.r.o.</t>
  </si>
  <si>
    <t>efakturace@greenlux.cz</t>
  </si>
  <si>
    <t>SILAX s.r.o.</t>
  </si>
  <si>
    <t>antikostrov@seznam.cz</t>
  </si>
  <si>
    <t>Pavel Bartko</t>
  </si>
  <si>
    <t>info@hokej-karty.cz</t>
  </si>
  <si>
    <t>Heaven4skin s.r.o.</t>
  </si>
  <si>
    <t>iveta.nemcova@heaven4skin.cz</t>
  </si>
  <si>
    <t>GD design s.r.o.</t>
  </si>
  <si>
    <t>objednavky@svicky.info; uctarna@svicky.info; office@svicky.info</t>
  </si>
  <si>
    <t>ABIZOL CORPORATION s.r.o.</t>
  </si>
  <si>
    <t>frycspol@gmail.com</t>
  </si>
  <si>
    <t>INVEL PLUS, SPOL. S R.O.</t>
  </si>
  <si>
    <t>jaroslava.smolova@invelplus.cz; fakturace@invelplus.cz</t>
  </si>
  <si>
    <t>COMPOS DISTRIBUTION s.r.o.</t>
  </si>
  <si>
    <t>kluckova@compos.cz; vostatek@compos.cz; purkard@compos.cz</t>
  </si>
  <si>
    <t>Maternia, s.r.o.</t>
  </si>
  <si>
    <t>tereza.stiborova@maternia.cz</t>
  </si>
  <si>
    <t>Milan Libich</t>
  </si>
  <si>
    <t>pazucha.kelti@seznam.cz</t>
  </si>
  <si>
    <t>KARPEX BOHEMIA, s.r.o.</t>
  </si>
  <si>
    <t>karpex@karpex.cz</t>
  </si>
  <si>
    <t>MY HOME s.r.o.</t>
  </si>
  <si>
    <t>SK2022320355</t>
  </si>
  <si>
    <t>ekonom.myhome@gmail.com</t>
  </si>
  <si>
    <t>Vít Štepán</t>
  </si>
  <si>
    <t>info@autodily-online.cz</t>
  </si>
  <si>
    <t>HIKO SPORT s.r.o.</t>
  </si>
  <si>
    <t>Blanka.Dolenska@hiko.cz</t>
  </si>
  <si>
    <t>NTC STAVEBNÍ TECHNIKA spol. s r.o.</t>
  </si>
  <si>
    <t>reznickova@ntc.cz</t>
  </si>
  <si>
    <t>Lékárna Alena Mydlárová s.r.o.</t>
  </si>
  <si>
    <t>danisova@mk-as.cz</t>
  </si>
  <si>
    <t>Tomáš Konvalinka</t>
  </si>
  <si>
    <t>pavlas@starcke.cz</t>
  </si>
  <si>
    <t>Agentura Promotion, v.o.s.</t>
  </si>
  <si>
    <t>ucto@apromotion.cz</t>
  </si>
  <si>
    <t>CDD s.r.o.</t>
  </si>
  <si>
    <t>web@coffeemarket.cz</t>
  </si>
  <si>
    <t>Sport Towers Prague s.r.o.</t>
  </si>
  <si>
    <t>objednavky@ntenis.cz; j.svoboda@sporttowers.cz</t>
  </si>
  <si>
    <t>ELASTA - VESTIL spol. s r. o.</t>
  </si>
  <si>
    <t>sterbova@elasta-vestil.cz</t>
  </si>
  <si>
    <t>MOFO CZ S.R.O.</t>
  </si>
  <si>
    <t>vlado@oakleycz.com; info@oakleycz.com; jana@mofodistribution.com</t>
  </si>
  <si>
    <t>PINAKO PRODUCTION s.r.o.</t>
  </si>
  <si>
    <t>kukadloo@kukadloo.cz</t>
  </si>
  <si>
    <t>KAKTEEN - PH - FLORA, spol. s.r.o.</t>
  </si>
  <si>
    <t>matucana@kakteen.cz</t>
  </si>
  <si>
    <t>TOREX BOHEMIA, s.r.o.</t>
  </si>
  <si>
    <t>faktury@torex.cz</t>
  </si>
  <si>
    <t>A.A. Potištené lepicí pásky s.r.o.</t>
  </si>
  <si>
    <t>lida@pasky.cz</t>
  </si>
  <si>
    <t>Raudikko Bazar, s.r.o.</t>
  </si>
  <si>
    <t>nakastance@seznam.cz</t>
  </si>
  <si>
    <t>IHLE CZECH, s.r.o.</t>
  </si>
  <si>
    <t>einvoice@ihlenet.com</t>
  </si>
  <si>
    <t>EDWILAN spol. s r.o.</t>
  </si>
  <si>
    <t>edwilan@iol.cz</t>
  </si>
  <si>
    <t>Hifour s.r.o.</t>
  </si>
  <si>
    <t>platby@balikonos.cz</t>
  </si>
  <si>
    <t>VIPceny.sk s.r.o.</t>
  </si>
  <si>
    <t>info@vipceny.eu</t>
  </si>
  <si>
    <t>Vera Daubnerová</t>
  </si>
  <si>
    <t>papirnictvi.daubner@centrum.cz</t>
  </si>
  <si>
    <t>DX Services, s.r.o.</t>
  </si>
  <si>
    <t>info@mamlux.cz</t>
  </si>
  <si>
    <t>Viktor Bolek</t>
  </si>
  <si>
    <t>info@supshop.cz; harcovna@seznam.cz</t>
  </si>
  <si>
    <t>BB promo s. r. o.</t>
  </si>
  <si>
    <t>info@designovehodiny.cz</t>
  </si>
  <si>
    <t>Miroslava Udržalová</t>
  </si>
  <si>
    <t>amosek@email.cz</t>
  </si>
  <si>
    <t>FORMTISK s.r.o.</t>
  </si>
  <si>
    <t>info@formtisk.cz</t>
  </si>
  <si>
    <t>HOLOMÝ s.r.o.</t>
  </si>
  <si>
    <t>sukalova@holomy.cz; ekonom@holomy.cz</t>
  </si>
  <si>
    <t>Relax Decor s.r.o.</t>
  </si>
  <si>
    <t>info@relaxdecor.cz</t>
  </si>
  <si>
    <t>ALU-S.V., spol. s.r.o.</t>
  </si>
  <si>
    <t>prodej@alu-sv.cz; faktura@alu-sv.cz</t>
  </si>
  <si>
    <t>Harasim velkoobchod s.r.o.</t>
  </si>
  <si>
    <t>harasimovad@seznam.cz</t>
  </si>
  <si>
    <t>Šárka Syrová</t>
  </si>
  <si>
    <t>info@super-granule.cz</t>
  </si>
  <si>
    <t>Z O K - system s.r.o.</t>
  </si>
  <si>
    <t>zadinova@zok.cz; blahova@zok.cz</t>
  </si>
  <si>
    <t>NOVEGA s.r.o.</t>
  </si>
  <si>
    <t>info@novega.cz</t>
  </si>
  <si>
    <t>Milan Vojácek</t>
  </si>
  <si>
    <t>fl-shop@centrum.cz</t>
  </si>
  <si>
    <t>olzalogistic.com, s.r.o.</t>
  </si>
  <si>
    <t>faktury@olzalogistic.com</t>
  </si>
  <si>
    <t>Roman Varejcka</t>
  </si>
  <si>
    <t>info@rckane.cz</t>
  </si>
  <si>
    <t>KINEX Measuring s.r.o.</t>
  </si>
  <si>
    <t>objednavky@kinexmeasuring.com</t>
  </si>
  <si>
    <t>Kv. Rezác, s.r.o.</t>
  </si>
  <si>
    <t>kvrezac@kvrezac.cz</t>
  </si>
  <si>
    <t>D.Anne s.r.o.</t>
  </si>
  <si>
    <t>jaroslav.drbohlav@mbfinance.cz</t>
  </si>
  <si>
    <t>ALEŠ BORÍK</t>
  </si>
  <si>
    <t>info@notovna.cz</t>
  </si>
  <si>
    <t>Blesk Market s.r.o.</t>
  </si>
  <si>
    <t>tomas.drozd@enoty.eu</t>
  </si>
  <si>
    <t>ELPROMI s.r.o.</t>
  </si>
  <si>
    <t>info@rajpapousku.cz</t>
  </si>
  <si>
    <t>JAROSLAV TUMA</t>
  </si>
  <si>
    <t>info@pebeo.cz; aneta.tumova@me.com</t>
  </si>
  <si>
    <t>CHAK, spol. s r.o.</t>
  </si>
  <si>
    <t>timbre@centrum.cz</t>
  </si>
  <si>
    <t>Ing. Daniel Derfl</t>
  </si>
  <si>
    <t>derfl@centrum.cz</t>
  </si>
  <si>
    <t>LUCIANETA s.r.o.</t>
  </si>
  <si>
    <t>vlcek.hk@seznam.cz</t>
  </si>
  <si>
    <t>Gebrüder Weiss spol. s r.o.</t>
  </si>
  <si>
    <t>invoice.gw-jenec@gw-world.com; lukas.volovecky@gw-world.com; martin.senk@gw-world.com</t>
  </si>
  <si>
    <t>TipTrade s.r.o.</t>
  </si>
  <si>
    <t>vtomi@tiptrade.cz</t>
  </si>
  <si>
    <t>MAGDALENA JAVORSKÁ</t>
  </si>
  <si>
    <t>info@robimaus.cz</t>
  </si>
  <si>
    <t>Outdoor Liberec s.r.o.</t>
  </si>
  <si>
    <t>michal.skorepa@outdoor-liberec.cz</t>
  </si>
  <si>
    <t>CYKLOMAX SPOL. S.R.O.</t>
  </si>
  <si>
    <t>fakturace@cyklomax.cz; m.kutilova@cyklomax.cz; karolina.novackova@cyklomax.cz; novackova.karolina@seznam.cz</t>
  </si>
  <si>
    <t>Vieste group s.r.o.</t>
  </si>
  <si>
    <t>iva.obchod@viestegroup.cz</t>
  </si>
  <si>
    <t>Luxurycarmats s.ro.</t>
  </si>
  <si>
    <t>rs.tuning@seznam.cz</t>
  </si>
  <si>
    <t>Petra Taicmanová</t>
  </si>
  <si>
    <t>bavlnenysvet@seznam.cz</t>
  </si>
  <si>
    <t>Jana Valúchová</t>
  </si>
  <si>
    <t>marine.sport@seznam.cz</t>
  </si>
  <si>
    <t>JITKA VAŠÁKOVÁ - AV RECORD</t>
  </si>
  <si>
    <t>prodejna@averecord.cz; vasakova77@volny.cz</t>
  </si>
  <si>
    <t>MORA FIT s.r.o.</t>
  </si>
  <si>
    <t>objednavkyoz@gmail.com</t>
  </si>
  <si>
    <t>MEDAC, spol.s r.o.</t>
  </si>
  <si>
    <t>hana.jerabkova@medac.cz  ;jirina.urbanova@medac.cz</t>
  </si>
  <si>
    <t>Kontaktní cocky s.r.o.</t>
  </si>
  <si>
    <t>vpetr@kontaktnicocky.net</t>
  </si>
  <si>
    <t>Bc. Tána  Kubová</t>
  </si>
  <si>
    <t>barvy.senov@seznam.cz</t>
  </si>
  <si>
    <t>Petr Cetkovský</t>
  </si>
  <si>
    <t>pcetkovsky@email.cz; info@tenisservis.eu</t>
  </si>
  <si>
    <t>Josef Janácek</t>
  </si>
  <si>
    <t>info@moto-jj.com</t>
  </si>
  <si>
    <t>Dušan Rusnák</t>
  </si>
  <si>
    <t>dusan.rusnak@tonerhaus.cz</t>
  </si>
  <si>
    <t>CARDESING-TOMASZ JOSEF STUDNICZEK</t>
  </si>
  <si>
    <t>info@cardesign-tom.com</t>
  </si>
  <si>
    <t>Infit s.r.o.</t>
  </si>
  <si>
    <t>ph@infit.eu</t>
  </si>
  <si>
    <t>Petr Nemrava</t>
  </si>
  <si>
    <t>petrnemrava@seznam.cz; nerospolsro@seznam.cz</t>
  </si>
  <si>
    <t>BLUE STEP SPOL. S R.O.</t>
  </si>
  <si>
    <t>bluestep@bluestep.cz</t>
  </si>
  <si>
    <t>Plan A Company s.r.o.</t>
  </si>
  <si>
    <t>marketa@geofashion.eu</t>
  </si>
  <si>
    <t>ING.JAROSLAV ŠABATKA - GARANT</t>
  </si>
  <si>
    <t>meridla@meridla.eu</t>
  </si>
  <si>
    <t>INTREND ONLINE s.r.o.</t>
  </si>
  <si>
    <t>pavla.jordakova@email.cz</t>
  </si>
  <si>
    <t>JK Office, s.r.o.</t>
  </si>
  <si>
    <t>info@spokojenakancelar.cz</t>
  </si>
  <si>
    <t>Poetica s.r.o.</t>
  </si>
  <si>
    <t>objednavky@andelskysen.cz</t>
  </si>
  <si>
    <t>ING. IVO BAUER</t>
  </si>
  <si>
    <t>info@zelenazahrada.cz</t>
  </si>
  <si>
    <t>Servis.com, s.r.o.</t>
  </si>
  <si>
    <t>servis.com@seznam.cz</t>
  </si>
  <si>
    <t>North Trappers s. r. o.</t>
  </si>
  <si>
    <t>katerina.kucerova@norskamoda.cz</t>
  </si>
  <si>
    <t>GEBRÜDER WEISS SPOL. S R.O.</t>
  </si>
  <si>
    <t>invoices.brno@gw-world.com; anna.prochazkova@gw-world.com; Invoice.gw-jenec@gw-world.com</t>
  </si>
  <si>
    <t>ALPHATECH TECHNOLOGIES s.r.o.</t>
  </si>
  <si>
    <t>cernouskova@alphatechtechnologies.cz</t>
  </si>
  <si>
    <t>Blanka Sobeslavová</t>
  </si>
  <si>
    <t>sobeslavova@centrum.cz</t>
  </si>
  <si>
    <t>Irina Ružicková</t>
  </si>
  <si>
    <t>valencia13@email.cz</t>
  </si>
  <si>
    <t>TRANSKOL s.r.o.</t>
  </si>
  <si>
    <t>pavel@transkol.cz</t>
  </si>
  <si>
    <t>ALMAF Beauty s.r.o.</t>
  </si>
  <si>
    <t>tomas.vitacek@almaf.cz</t>
  </si>
  <si>
    <t>Jana Kolumpková</t>
  </si>
  <si>
    <t>kukadloo.cz@seznam.cz</t>
  </si>
  <si>
    <t>Simona Kubánková</t>
  </si>
  <si>
    <t>info@origoska.cz</t>
  </si>
  <si>
    <t>PARAMIT S.R.O.</t>
  </si>
  <si>
    <t>objednavky@paramit.cz</t>
  </si>
  <si>
    <t>Ivana Nejedlá</t>
  </si>
  <si>
    <t>info@motoborney.cz</t>
  </si>
  <si>
    <t>Jaroslav Janský</t>
  </si>
  <si>
    <t>sklad@velkoobchodjansky.cz</t>
  </si>
  <si>
    <t>Uniaksal s.r.o.</t>
  </si>
  <si>
    <t>lenka.hostalkova@umimeobaly.cz; info@mujbeh.cz</t>
  </si>
  <si>
    <t>Milan Venzara, DiS.</t>
  </si>
  <si>
    <t>venzara@bsauto.cz</t>
  </si>
  <si>
    <t>Schindler, spol. s r.o.</t>
  </si>
  <si>
    <t>schindlerova@barum-pneu.cz; slivkova@barum-pneu.cz</t>
  </si>
  <si>
    <t>SECOND-TEXTIL Kft.</t>
  </si>
  <si>
    <t>HU22920009</t>
  </si>
  <si>
    <t>matocza.szabina@hadawebshop.hu; d.nagy.robert@textradekft.hu</t>
  </si>
  <si>
    <t>Servant, a.s.</t>
  </si>
  <si>
    <t>uctarna@servant.cz</t>
  </si>
  <si>
    <t>Martin Všeticka</t>
  </si>
  <si>
    <t>info@krmiva-plus.cz</t>
  </si>
  <si>
    <t>BABY BRUM s.r.o.</t>
  </si>
  <si>
    <t>va.lena@seznam.cz</t>
  </si>
  <si>
    <t>CEHA KDC elektro k.s.</t>
  </si>
  <si>
    <t>faktury@ceha-kdc.cz</t>
  </si>
  <si>
    <t>KART Holding, a.s.</t>
  </si>
  <si>
    <t>lenka.hostalkova@umimeobaly.cz</t>
  </si>
  <si>
    <t>IMPAR s.r.o.</t>
  </si>
  <si>
    <t>fotodeky@gmail.com; impar@impar.cz</t>
  </si>
  <si>
    <t>KOH-I-NOOR a.s.</t>
  </si>
  <si>
    <t>faktury@kin.cz; michael.janicek@kin.cz; petr.friedl@kin.cz</t>
  </si>
  <si>
    <t>CELKOM Praha, spol. s r.o.</t>
  </si>
  <si>
    <t>invoices@zaslat.cz; info@zaslat.cz</t>
  </si>
  <si>
    <t>BENO s.r.o.</t>
  </si>
  <si>
    <t>benoval@seznam.cz; ibeno@email.cz</t>
  </si>
  <si>
    <t>SURTEP, s.r.o.</t>
  </si>
  <si>
    <t>faktury@surtep.cz</t>
  </si>
  <si>
    <t>Pavel Šterba</t>
  </si>
  <si>
    <t>info@targe.cz</t>
  </si>
  <si>
    <t>CESARE, s.r.o.</t>
  </si>
  <si>
    <t>SK2021631942</t>
  </si>
  <si>
    <t>admin@danea.sk</t>
  </si>
  <si>
    <t>Tomedic s. r. o.</t>
  </si>
  <si>
    <t>info@barioinvest.cz</t>
  </si>
  <si>
    <t>K.A.L.T. Pneu a.s.</t>
  </si>
  <si>
    <t>faktury@kalt.cz</t>
  </si>
  <si>
    <t>SONA BUDILOVÁ</t>
  </si>
  <si>
    <t>trade@modom.cz</t>
  </si>
  <si>
    <t>Petr Frühauf</t>
  </si>
  <si>
    <t>info@caffe08.cz</t>
  </si>
  <si>
    <t>LEMAC marketing, s.r.o.</t>
  </si>
  <si>
    <t>info@lemac.cz; objednavky@reflexni-obleceni.cz</t>
  </si>
  <si>
    <t>Jirí Toman</t>
  </si>
  <si>
    <t>info@mh-domacipotreby.cz</t>
  </si>
  <si>
    <t>IN TIME KURÝR, spol. s r.o.</t>
  </si>
  <si>
    <t>agent@intimekuryr.cz</t>
  </si>
  <si>
    <t>PENZO s.r.o.</t>
  </si>
  <si>
    <t>obchod@penzo.cz; ucto.penzo@gmail.com</t>
  </si>
  <si>
    <t>info@maxihobby.cz</t>
  </si>
  <si>
    <t>Petr Trávnícek</t>
  </si>
  <si>
    <t>jan@mototravnicek.cz</t>
  </si>
  <si>
    <t>ALPO, spol. s r.o.</t>
  </si>
  <si>
    <t>objednavka@alpo.cz</t>
  </si>
  <si>
    <t>Unuodesign s.r.o.</t>
  </si>
  <si>
    <t>info@unuodesign.cz</t>
  </si>
  <si>
    <t>biomana shop s.r.o.</t>
  </si>
  <si>
    <t>info@biomana.cz</t>
  </si>
  <si>
    <t>autokosmetika s.r.o.</t>
  </si>
  <si>
    <t>autokosmetikaprofi@gmail.com</t>
  </si>
  <si>
    <t>GRADA PUBLISHING,A.S.</t>
  </si>
  <si>
    <t>sabova@grada.cz; faktury@grada.cz</t>
  </si>
  <si>
    <t>JAN SOUSTRUŽNÍK</t>
  </si>
  <si>
    <t>info@janperi.cz</t>
  </si>
  <si>
    <t>HLASPOL s.r.o.</t>
  </si>
  <si>
    <t>info@hlaspol.cz</t>
  </si>
  <si>
    <t>ZDENEK MAKAR</t>
  </si>
  <si>
    <t>ucetni.makar@volny.cz</t>
  </si>
  <si>
    <t>PETR HLAVATÝ - ASTRA PH</t>
  </si>
  <si>
    <t>info@galnet.cz</t>
  </si>
  <si>
    <t>Creed Resources s.r.o.</t>
  </si>
  <si>
    <t>faktury@creed.cz</t>
  </si>
  <si>
    <t>Truck Data Technology, s.r.o.</t>
  </si>
  <si>
    <t>kamila.bajerova@tdt.cz</t>
  </si>
  <si>
    <t>Martin Král</t>
  </si>
  <si>
    <t>dobra.krmiva@seznam.cz</t>
  </si>
  <si>
    <t>Mgr. Jan Slavík</t>
  </si>
  <si>
    <t>Vršovické knihkupectví s.r.o.</t>
  </si>
  <si>
    <t>kniha@vrsovickeknihkupectvi.cz</t>
  </si>
  <si>
    <t>PAVEL KRUPICKA</t>
  </si>
  <si>
    <t>hepa.bene@quick.cz</t>
  </si>
  <si>
    <t>Ing. Jirí Klement</t>
  </si>
  <si>
    <t>info@dressme.cz</t>
  </si>
  <si>
    <t>LA LINEA s.r.o.</t>
  </si>
  <si>
    <t>marcela.blazkova@lalinea.cz</t>
  </si>
  <si>
    <t>faktury@kin.cz; petr.friedl@kin.cz</t>
  </si>
  <si>
    <t>Smart Consortium s.r.o.</t>
  </si>
  <si>
    <t>info@smart-consortium.cz</t>
  </si>
  <si>
    <t>ALVA ZPO s.r.o.</t>
  </si>
  <si>
    <t>info@zdravotnicke-potreby.net</t>
  </si>
  <si>
    <t>Ing. Tomáš Glabazna</t>
  </si>
  <si>
    <t>Tglabazna@canyon.com</t>
  </si>
  <si>
    <t>YASHICA s.r.o.</t>
  </si>
  <si>
    <t>netikova@yashica.cz</t>
  </si>
  <si>
    <t>SONA NAVRÁTILOVÁ</t>
  </si>
  <si>
    <t>mirek@gnoma.cz</t>
  </si>
  <si>
    <t>INGTECH, s.r.o.</t>
  </si>
  <si>
    <t>ingtech@seznam.cz</t>
  </si>
  <si>
    <t>exclusive essential s.r.o.</t>
  </si>
  <si>
    <t>kucera@xparfemy.cz</t>
  </si>
  <si>
    <t>Josef Poul</t>
  </si>
  <si>
    <t>info@raj-kosmetiky.cz</t>
  </si>
  <si>
    <t>City Realex, a.s.</t>
  </si>
  <si>
    <t>uctarna@cityrealex.com</t>
  </si>
  <si>
    <t>Hayashi.cz s.r.o.</t>
  </si>
  <si>
    <t>petra@hayashi.cz</t>
  </si>
  <si>
    <t>Lucie Ciprijánová</t>
  </si>
  <si>
    <t>ciprijanova@email.cz</t>
  </si>
  <si>
    <t>EVVA spol. s r.o. Praha</t>
  </si>
  <si>
    <t>a.peresta@evva.cz; e.prudilova@evva.cz</t>
  </si>
  <si>
    <t>Crown (RDR) Automotive Sales</t>
  </si>
  <si>
    <t>aneta.landova@crownauto.cz</t>
  </si>
  <si>
    <t>Studio 51 s.r.o.</t>
  </si>
  <si>
    <t>info@studio51.cz</t>
  </si>
  <si>
    <t>Jakub Šrutka</t>
  </si>
  <si>
    <t>info@sportoutlet24.cz</t>
  </si>
  <si>
    <t>Whitestone Management Pte Ltd.</t>
  </si>
  <si>
    <t>201225522H</t>
  </si>
  <si>
    <t>purchase@whitestonemgt.net</t>
  </si>
  <si>
    <t>RCKING s.r.o.</t>
  </si>
  <si>
    <t>ucto@rcking.eu</t>
  </si>
  <si>
    <t>myhomes.r.o@gmail.com; ekonom.myhome@gmail.com</t>
  </si>
  <si>
    <t>NOVELLO TRADE s.r.o.</t>
  </si>
  <si>
    <t>novello@novello.cz</t>
  </si>
  <si>
    <t>Gabriela Sedinová</t>
  </si>
  <si>
    <t>obchod@razitkacentrum.cz</t>
  </si>
  <si>
    <t>Activ8 d.o.o.</t>
  </si>
  <si>
    <t>SI19638990</t>
  </si>
  <si>
    <t>karin.epotencial@gmail.com; almeasale@gmail.com</t>
  </si>
  <si>
    <t>Lenka.peckova@gw-world.com; michaela.krpcova@gw-world.com; zlata.janeckova@gw-world.com; Invoice.gw-jenec@gw-world.com</t>
  </si>
  <si>
    <t>Michal Fendrych</t>
  </si>
  <si>
    <t>infomifex@seznam.cz</t>
  </si>
  <si>
    <t>HD COM, s. r. o.</t>
  </si>
  <si>
    <t>info@hdcom.cz; dvorackova@hdcom.cz</t>
  </si>
  <si>
    <t>WB Lacke CZ, s.r.o.</t>
  </si>
  <si>
    <t>info@wblacke.cz</t>
  </si>
  <si>
    <t>Babypoint s.r.o.</t>
  </si>
  <si>
    <t>hovorkova@babypoint.eu</t>
  </si>
  <si>
    <t>SERAPHSTORE.COM KFT.</t>
  </si>
  <si>
    <t>HU24854391</t>
  </si>
  <si>
    <t>financial@seraphstore.com; office@seraphstore.com</t>
  </si>
  <si>
    <t>TOMÁŠ CESNEK</t>
  </si>
  <si>
    <t>info@parfemyzapusu.cz</t>
  </si>
  <si>
    <t>NETFOX S.R.O.</t>
  </si>
  <si>
    <t>monika.vasickova@netfox.cz</t>
  </si>
  <si>
    <t>Schindler Systems, s.r.o.</t>
  </si>
  <si>
    <t>fakturace.schindler@eintranet.net</t>
  </si>
  <si>
    <t>Marie Páleníková</t>
  </si>
  <si>
    <t>objednavky@petshopik.cz</t>
  </si>
  <si>
    <t>Pavel Folta</t>
  </si>
  <si>
    <t>sales@freestyle4u.cz</t>
  </si>
  <si>
    <t>DrNatura s.r.o.</t>
  </si>
  <si>
    <t>accounting@naturalswiss.ch</t>
  </si>
  <si>
    <t>Motodream s.r.o.</t>
  </si>
  <si>
    <t>info@motodream.cz</t>
  </si>
  <si>
    <t>Vladimír Kubícek</t>
  </si>
  <si>
    <t>e-vytvarka@seznam.cz</t>
  </si>
  <si>
    <t>PaedDr. Jaroslav Hromátka</t>
  </si>
  <si>
    <t>eurocat@domacilekarna.cz</t>
  </si>
  <si>
    <t>SIRAPY s.r.o.</t>
  </si>
  <si>
    <t>info@sirapy.cz</t>
  </si>
  <si>
    <t>LADISLAV SMEJKAL</t>
  </si>
  <si>
    <t>smejkal@svet-deskovych-her.cz</t>
  </si>
  <si>
    <t>ING. JIRÍ ŠTEPÁN</t>
  </si>
  <si>
    <t>italtrios@italtrios.cz</t>
  </si>
  <si>
    <t>Lukáš Parma</t>
  </si>
  <si>
    <t>milobrno@seznam.cz</t>
  </si>
  <si>
    <t>TATANA ŠEINEROVÁ</t>
  </si>
  <si>
    <t>t.sej@seznam.cz</t>
  </si>
  <si>
    <t>PMN-Výroba nerezového zarízení s.r.</t>
  </si>
  <si>
    <t>info@pmn-nerez.cz</t>
  </si>
  <si>
    <t>Petr Langer</t>
  </si>
  <si>
    <t>info@jawamarkt.cz</t>
  </si>
  <si>
    <t>Milan Horský</t>
  </si>
  <si>
    <t>malin.horsky@seznam.cz</t>
  </si>
  <si>
    <t>Tylex Letovice, akciová spolecnost</t>
  </si>
  <si>
    <t>jtesarova@tylex.cz</t>
  </si>
  <si>
    <t>X SHOP BOWLING S.R.O.</t>
  </si>
  <si>
    <t>xshop.velkoobchod@seznam.cz</t>
  </si>
  <si>
    <t>e-BEKO s.r.o.</t>
  </si>
  <si>
    <t>petra.skopova@elektrosolid.cz</t>
  </si>
  <si>
    <t>MUDr. Petr Stehlík</t>
  </si>
  <si>
    <t>garn.brno@centrum.cz</t>
  </si>
  <si>
    <t>Bc. Lucie Dohnalová</t>
  </si>
  <si>
    <t>koukol00@gmail.com</t>
  </si>
  <si>
    <t>Dis. Michal Klemens</t>
  </si>
  <si>
    <t>fakturace@gastrotrade.cz</t>
  </si>
  <si>
    <t>Akvina servis s.r.o.</t>
  </si>
  <si>
    <t>kettnerjaroslav@akvinaservis.cz</t>
  </si>
  <si>
    <t>Unique Online s.r.o.</t>
  </si>
  <si>
    <t>tiborjurisa01@gmail.com</t>
  </si>
  <si>
    <t>SCHENKER spol.s r.o.</t>
  </si>
  <si>
    <t>daniel.zacek@schenker.cz</t>
  </si>
  <si>
    <t>Petr Ulrich</t>
  </si>
  <si>
    <t>info@moto-ulrich.cz</t>
  </si>
  <si>
    <t>Bitcon spol. s r.o.</t>
  </si>
  <si>
    <t>jana.tejmlova@bitcon.cz</t>
  </si>
  <si>
    <t>Omicron - Svárecí stroje  s.r.o.</t>
  </si>
  <si>
    <t>admin@omc.cz</t>
  </si>
  <si>
    <t>Ecovital international, s.r.o.</t>
  </si>
  <si>
    <t>info@lekarna-global.cz</t>
  </si>
  <si>
    <t>Milan Vilím</t>
  </si>
  <si>
    <t>hobysport@tiscali.cz</t>
  </si>
  <si>
    <t>TELECON SERVIS S.R.O.</t>
  </si>
  <si>
    <t>info@telecon.cz</t>
  </si>
  <si>
    <t>Pavel Volkman</t>
  </si>
  <si>
    <t>obchod@fan-shop.cz</t>
  </si>
  <si>
    <t>ARTHROCENTRUM, spol. s.r.o.</t>
  </si>
  <si>
    <t>info@arthro.cz</t>
  </si>
  <si>
    <t>Filip Koška</t>
  </si>
  <si>
    <t>gls@approach.cz</t>
  </si>
  <si>
    <t>Hockey sport shop s.r.o.</t>
  </si>
  <si>
    <t>info@hockeysportshop.cz</t>
  </si>
  <si>
    <t>AQUA PUMPE S.R.O.</t>
  </si>
  <si>
    <t>aquapumpe@seznam.cz</t>
  </si>
  <si>
    <t>Medici - H International Medical</t>
  </si>
  <si>
    <t>medici-h@medici-h.cz</t>
  </si>
  <si>
    <t>Robert Kašný</t>
  </si>
  <si>
    <t>robert.kasny@seznam.cz; nerospolsro@seznam.cz</t>
  </si>
  <si>
    <t>Petr Nemecek</t>
  </si>
  <si>
    <t>nemecekp@volny.cz</t>
  </si>
  <si>
    <t>Jaromír Huja</t>
  </si>
  <si>
    <t>j.huja@volny.cz</t>
  </si>
  <si>
    <t>Vladimír Daniel</t>
  </si>
  <si>
    <t>info@apexi.cz</t>
  </si>
  <si>
    <t>LÉKÁRNA U ZLATÉ KORUNY","</t>
  </si>
  <si>
    <t>lekarnik@volny.cz</t>
  </si>
  <si>
    <t>MAPES spol. s r. o.</t>
  </si>
  <si>
    <t>mapes@mapes.cz</t>
  </si>
  <si>
    <t>MIROSLAV WEBER</t>
  </si>
  <si>
    <t>krmiva.horovice@acana.cz</t>
  </si>
  <si>
    <t>VOK Beroun,spol.s r.o.</t>
  </si>
  <si>
    <t>vit.sebek@vokberoun.cz</t>
  </si>
  <si>
    <t>Ing. Tomáš Opravil</t>
  </si>
  <si>
    <t>tom.opravil@gmail.com</t>
  </si>
  <si>
    <t>Eva Jirícková</t>
  </si>
  <si>
    <t>familydogs@seznam.cz</t>
  </si>
  <si>
    <t>Jan Podolák</t>
  </si>
  <si>
    <t>j.podolak@zoho.com</t>
  </si>
  <si>
    <t>Karel Polášek</t>
  </si>
  <si>
    <t>lenka.tlusta@email.cz</t>
  </si>
  <si>
    <t>Rudla s.r.o.</t>
  </si>
  <si>
    <t>fakturace@rudla-sro.cz</t>
  </si>
  <si>
    <t>Babyrenka s.r.o.</t>
  </si>
  <si>
    <t>info@babyrenka.cz</t>
  </si>
  <si>
    <t>ESELL s.r.o.</t>
  </si>
  <si>
    <t>jan.stepanek@esell.cz</t>
  </si>
  <si>
    <t>Frepiola s.r.o.</t>
  </si>
  <si>
    <t>rehakova@parfemland.cz</t>
  </si>
  <si>
    <t>Bc. Daniel Sklenár</t>
  </si>
  <si>
    <t>survive@survive.cz</t>
  </si>
  <si>
    <t>E-PREMIANT.CZ s.r.o.</t>
  </si>
  <si>
    <t>info@e-stavebniny.cz</t>
  </si>
  <si>
    <t>UNICENTER S.R.O.</t>
  </si>
  <si>
    <t>tuningcenter@centrum.sk</t>
  </si>
  <si>
    <t>BE-LIGHT, s.r.o.</t>
  </si>
  <si>
    <t>info@ledshopik.cz</t>
  </si>
  <si>
    <t>BULLDOG EMPIRE S.R.O.</t>
  </si>
  <si>
    <t>bulldog.merch@seznam.cz;bulldog@streetpunk.cz</t>
  </si>
  <si>
    <t>Florbal.com s.r.o.</t>
  </si>
  <si>
    <t>msenkypl@florbal.com; obchod@florbal.com</t>
  </si>
  <si>
    <t>N.KO spol. s r.o.</t>
  </si>
  <si>
    <t>nko@nko.cz; ondrej@nko.cz</t>
  </si>
  <si>
    <t>Amylon, a.s.</t>
  </si>
  <si>
    <t>novotna@amylon.cz</t>
  </si>
  <si>
    <t>PöSAMO - Retezárna, spol. s r.o.</t>
  </si>
  <si>
    <t>posamo@posamo.cz</t>
  </si>
  <si>
    <t>lenka.hronkova@schindler-sys.cz; fakturace.schindler@eintranet.net</t>
  </si>
  <si>
    <t>Jirí Prkna</t>
  </si>
  <si>
    <t>info@sportovniobchod.cz</t>
  </si>
  <si>
    <t>Zuzana Pekná</t>
  </si>
  <si>
    <t>zuzana.pekna@cestadreva.cz</t>
  </si>
  <si>
    <t>Memphiss services s.r.o.</t>
  </si>
  <si>
    <t>info@lcd-display.cz</t>
  </si>
  <si>
    <t>Kokiska s.r.o.</t>
  </si>
  <si>
    <t>fakturace@kokiskashop.cz</t>
  </si>
  <si>
    <t>Pavlína Dlabalová</t>
  </si>
  <si>
    <t>landruf@seznam.cz</t>
  </si>
  <si>
    <t>Bino Europe k.s.</t>
  </si>
  <si>
    <t>cerna@bino-europe.com</t>
  </si>
  <si>
    <t>Pavel Smejkal</t>
  </si>
  <si>
    <t>ps@vitaminshop.cz</t>
  </si>
  <si>
    <t>Jaroslav Roubík</t>
  </si>
  <si>
    <t>info@ukaprika.cz</t>
  </si>
  <si>
    <t>Vodácké a turistické centrum HONZA,</t>
  </si>
  <si>
    <t>prodejna@honza-centrum.cz</t>
  </si>
  <si>
    <t>Andreas Christofi</t>
  </si>
  <si>
    <t>fakturace@gastropohotovost.cz</t>
  </si>
  <si>
    <t>Nekvinda - Zemedelská technika a.s.</t>
  </si>
  <si>
    <t>ucetni@nekvinda.cz</t>
  </si>
  <si>
    <t>JVB Engineering s.r.o.</t>
  </si>
  <si>
    <t>vendula.bareczova@jvbnet.cz</t>
  </si>
  <si>
    <t>Moriko s.r.o.</t>
  </si>
  <si>
    <t>rene.bruk@behshop.cz</t>
  </si>
  <si>
    <t>TML, a.s.</t>
  </si>
  <si>
    <t>info@tml.cz</t>
  </si>
  <si>
    <t>Miroslav Beran</t>
  </si>
  <si>
    <t>miros.beran@seznam.cz; jana.patkova@gls-czech.com</t>
  </si>
  <si>
    <t>Lukáš Bárta</t>
  </si>
  <si>
    <t>j.dudek@bplumen.cz</t>
  </si>
  <si>
    <t>František Kroupa</t>
  </si>
  <si>
    <t>kroupa.patamat@seznam.cz</t>
  </si>
  <si>
    <t>Martin Veselý</t>
  </si>
  <si>
    <t>Veselyma@seznam.cz</t>
  </si>
  <si>
    <t>VETCENTRUM DUCHEK S.R.O.</t>
  </si>
  <si>
    <t>petshop@vetcentrum.cz; ohlidalova@vetcentrum.cz</t>
  </si>
  <si>
    <t>AirsoftGuns s.r.o.</t>
  </si>
  <si>
    <t>sales@airsoftguns.cz</t>
  </si>
  <si>
    <t>JKS seeds s. r. o.</t>
  </si>
  <si>
    <t>kesner.lukas@gmail.com</t>
  </si>
  <si>
    <t>HARKO s.r.o.</t>
  </si>
  <si>
    <t>harko@harko.cz</t>
  </si>
  <si>
    <t>Libor Novák</t>
  </si>
  <si>
    <t>motopneu.novak@volny.cz</t>
  </si>
  <si>
    <t>ITALY STYLE LINEA, s.r.o.</t>
  </si>
  <si>
    <t>varga@italystyle.cz</t>
  </si>
  <si>
    <t>TERRA INTERNATIONAL, spol. s r. o.</t>
  </si>
  <si>
    <t>spackova@terraint.eu</t>
  </si>
  <si>
    <t>Kenkai d.o.o.</t>
  </si>
  <si>
    <t>SI57531528</t>
  </si>
  <si>
    <t>info@kenkai.net</t>
  </si>
  <si>
    <t>HALLUX, s.r.o.</t>
  </si>
  <si>
    <t>objednavky@hallux.cz</t>
  </si>
  <si>
    <t>JASPERS point s.r.o.</t>
  </si>
  <si>
    <t>kraspol@kraspol.cz</t>
  </si>
  <si>
    <t>Tomáš Beneš</t>
  </si>
  <si>
    <t>benetom1@yahoo.com</t>
  </si>
  <si>
    <t>VKS POHLEDŠTÍ DVORÁCI A.S.</t>
  </si>
  <si>
    <t>vkshb@vkshb.cz; jitka.bartova@vkshb.cz</t>
  </si>
  <si>
    <t>Petr Pokorný</t>
  </si>
  <si>
    <t>obchod@hokejlevne.cz</t>
  </si>
  <si>
    <t>Karel Mašek</t>
  </si>
  <si>
    <t>info@megahracky.cz</t>
  </si>
  <si>
    <t>Race Print GP s.r.o.</t>
  </si>
  <si>
    <t>info@metabondcz.com</t>
  </si>
  <si>
    <t>Nábytek KELT s.r.o.</t>
  </si>
  <si>
    <t>motloch@nabytek-kelt.cz</t>
  </si>
  <si>
    <t>A-DÍLY PETRA HENYCHOVÁ</t>
  </si>
  <si>
    <t>info@altmanmoto.cz</t>
  </si>
  <si>
    <t>TOP BATTERY, s.r.o.</t>
  </si>
  <si>
    <t>info@topbattery.cz</t>
  </si>
  <si>
    <t>Pavel Conka</t>
  </si>
  <si>
    <t>info@hoxi.cz</t>
  </si>
  <si>
    <t>VERA CESTROVÁ</t>
  </si>
  <si>
    <t>obchod@maser.cz</t>
  </si>
  <si>
    <t>Traminal s.r.o.</t>
  </si>
  <si>
    <t>ucetni@atranet.cz</t>
  </si>
  <si>
    <t>Tomorrow systems, s.r.o.</t>
  </si>
  <si>
    <t>veronika@tomorrows.cz; info@tomorrows.cz</t>
  </si>
  <si>
    <t>Obchody Milota s.r.o.</t>
  </si>
  <si>
    <t>info@prodejnabylin.cz</t>
  </si>
  <si>
    <t>GourmetKava s.r.o.</t>
  </si>
  <si>
    <t>info@gourmetkava.cz</t>
  </si>
  <si>
    <t>BONECO CR, s.r.o.</t>
  </si>
  <si>
    <t>ivan.klusacek@boneco-cr.cz</t>
  </si>
  <si>
    <t>Oblastní prumyslový podnik Policka</t>
  </si>
  <si>
    <t>krajickovai@opp.cz</t>
  </si>
  <si>
    <t>SNOW-HOW CR s.r.o.</t>
  </si>
  <si>
    <t>zadnikova@blizzard.cz; matystakova@blizzard.cz</t>
  </si>
  <si>
    <t>AMI imex s.r.o.</t>
  </si>
  <si>
    <t>info@ami-exim.com</t>
  </si>
  <si>
    <t>Kreativní prostor LAVMI, s.r.o.</t>
  </si>
  <si>
    <t>jan@lavmi.cz</t>
  </si>
  <si>
    <t>GIMI GROUP s.r.o.</t>
  </si>
  <si>
    <t>info@gimishop.cz</t>
  </si>
  <si>
    <t>FARMASI SK, s.r.o.</t>
  </si>
  <si>
    <t>tropkova@farmasi.sk</t>
  </si>
  <si>
    <t>KONMES s.r.o.</t>
  </si>
  <si>
    <t>papirada@seznam.cz</t>
  </si>
  <si>
    <t>WEB RETAIL S.R.O.</t>
  </si>
  <si>
    <t>fakturace@projektory-lampy.cz; info@webretail.cz</t>
  </si>
  <si>
    <t>Hugo Capek</t>
  </si>
  <si>
    <t>capkovi@ekokoza.cz</t>
  </si>
  <si>
    <t>SAM BABY s.r.o.</t>
  </si>
  <si>
    <t>ostrava-sklad@sambaby.com</t>
  </si>
  <si>
    <t>ZEROT s.r.o.</t>
  </si>
  <si>
    <t>info@zerot.cz</t>
  </si>
  <si>
    <t>ING.JAROMÍR HORSKÝ</t>
  </si>
  <si>
    <t>info@rhplus.cz</t>
  </si>
  <si>
    <t>Ing. Pavel Lukáš</t>
  </si>
  <si>
    <t>Vyroba.lesetice@volny.cz</t>
  </si>
  <si>
    <t>Detskyeshop s.r.o.</t>
  </si>
  <si>
    <t>fakturace@detskyeshop.cz</t>
  </si>
  <si>
    <t>Radek Horcicka</t>
  </si>
  <si>
    <t>shop@fordivers.cz</t>
  </si>
  <si>
    <t>LBCE s.r.o.</t>
  </si>
  <si>
    <t>info@luxurybags.cz; vochozka@gmail.com</t>
  </si>
  <si>
    <t>ARIANA SPORTS s.r.o.</t>
  </si>
  <si>
    <t>ariana@volny.cz</t>
  </si>
  <si>
    <t>PAŽAK s.r.o.</t>
  </si>
  <si>
    <t>pazak@pazak.eu</t>
  </si>
  <si>
    <t>ASP GROUP s.r.o.</t>
  </si>
  <si>
    <t>veronika@aspgroup.cz</t>
  </si>
  <si>
    <t>PROGRESS CYCLE, A.S.</t>
  </si>
  <si>
    <t>info@progresscycle.cz</t>
  </si>
  <si>
    <t>Dominika Volfová</t>
  </si>
  <si>
    <t>mojelevandule@seznam.cz</t>
  </si>
  <si>
    <t>Adam Štencl</t>
  </si>
  <si>
    <t>info@vseprolov.cz</t>
  </si>
  <si>
    <t>CHOCOGASTRO, s.r.o.</t>
  </si>
  <si>
    <t>faktury@reklamnicokolady.cz</t>
  </si>
  <si>
    <t>AMANA,S.R.O.</t>
  </si>
  <si>
    <t>amana@caj.cz</t>
  </si>
  <si>
    <t>Linealis s.r.o.</t>
  </si>
  <si>
    <t>info@walimex.cz; janpen@volny.cz</t>
  </si>
  <si>
    <t>Ružový panter, s. r. o.</t>
  </si>
  <si>
    <t>info@kocarky-ruzovypanter.cz</t>
  </si>
  <si>
    <t>Jakub Najdek</t>
  </si>
  <si>
    <t>info@five-ten.cz; obadal.j@gmail.com</t>
  </si>
  <si>
    <t>ALENSA S.R.O.</t>
  </si>
  <si>
    <t>uctarna@alensa.cz, ksarlingrova@alensa.cz; jkijonka@alensa.cz</t>
  </si>
  <si>
    <t>light-oled s.r.o.</t>
  </si>
  <si>
    <t>info@oledshop.cz</t>
  </si>
  <si>
    <t>Bracco, s.r.o.</t>
  </si>
  <si>
    <t>info@bracco.cz</t>
  </si>
  <si>
    <t>Petr Sorré</t>
  </si>
  <si>
    <t>info@aliso.cz</t>
  </si>
  <si>
    <t>Identifikacní systémy, s.r.o.</t>
  </si>
  <si>
    <t>info@idsys.cz; klara.kalivodova@idsys.cz</t>
  </si>
  <si>
    <t>Ing. Miloš Bílý</t>
  </si>
  <si>
    <t>info@nejodevy.cz</t>
  </si>
  <si>
    <t>ARTOMA TRADE LIMITED</t>
  </si>
  <si>
    <t>info@drevobarvy.cz; tkurell@gmail.com</t>
  </si>
  <si>
    <t>FAGOR GASTRO CZ s.r.o.</t>
  </si>
  <si>
    <t>z.hoscukova@fagorgastro.cz</t>
  </si>
  <si>
    <t>Ladislav Vidršperk</t>
  </si>
  <si>
    <t>info@lodniobchod.cz</t>
  </si>
  <si>
    <t>Petr Chalupník</t>
  </si>
  <si>
    <t>obchod@nadmerneboty.cz</t>
  </si>
  <si>
    <t>D &amp; V technika s.r.o.</t>
  </si>
  <si>
    <t>karcher@karcherdav.cz</t>
  </si>
  <si>
    <t>KOLOVRAT, CM S.R.O.</t>
  </si>
  <si>
    <t>info@kolovrat.cz</t>
  </si>
  <si>
    <t>AP PROGRESS CZ s.r.o.</t>
  </si>
  <si>
    <t>info@approgress.cz</t>
  </si>
  <si>
    <t>TOMÁŠ KUDWEIS</t>
  </si>
  <si>
    <t>kudweis.tom@gmail.com</t>
  </si>
  <si>
    <t>Jirina Tesková</t>
  </si>
  <si>
    <t>info@kozenagalanterie-teskova.cz</t>
  </si>
  <si>
    <t>Lenka Oštádalová</t>
  </si>
  <si>
    <t>info@lepeeto.cz</t>
  </si>
  <si>
    <t>GRMOLEC servis s.r.o.</t>
  </si>
  <si>
    <t>info@grmolecelektro.cz</t>
  </si>
  <si>
    <t>CELESTE PRAGUE, SPOL.S R.O.</t>
  </si>
  <si>
    <t>celeste@celeste.cz</t>
  </si>
  <si>
    <t>NAVIJÁKY.CZ s.r.o.</t>
  </si>
  <si>
    <t>navijaky@seznam.cz; info@navijaky.cz</t>
  </si>
  <si>
    <t>Lara Design s.r.o.</t>
  </si>
  <si>
    <t>eshop@laradesignsro.cz.</t>
  </si>
  <si>
    <t>A JE TO, spol. s r.o.</t>
  </si>
  <si>
    <t>radek.108@seznam.cz</t>
  </si>
  <si>
    <t>CWP výživové poradenství s.r.o.</t>
  </si>
  <si>
    <t>josef.mares@cambridge-diet.cz</t>
  </si>
  <si>
    <t>Prima Outdoor s.r.o.</t>
  </si>
  <si>
    <t>obchod@prima-outdoor.cz</t>
  </si>
  <si>
    <t>BUDFiT e-shop s.r.o.</t>
  </si>
  <si>
    <t>Jana Cerná</t>
  </si>
  <si>
    <t>Jan Urbánek</t>
  </si>
  <si>
    <t>info@rcstudio.cz</t>
  </si>
  <si>
    <t>Ing. Marta Plecitá</t>
  </si>
  <si>
    <t>michal.plecity@veselanohavice.cz</t>
  </si>
  <si>
    <t>WellMall s.r.o.</t>
  </si>
  <si>
    <t>info@wellmall.cz</t>
  </si>
  <si>
    <t>Unax Import s.r.o.</t>
  </si>
  <si>
    <t>unaximport@gmail.com</t>
  </si>
  <si>
    <t>NECY s.r.o.</t>
  </si>
  <si>
    <t>economy@necy.cz</t>
  </si>
  <si>
    <t>Forst Agro s.r.o.</t>
  </si>
  <si>
    <t>office@forstagro.cz; info@forstagro.cz</t>
  </si>
  <si>
    <t>L-Sport Lukasz Ledwin</t>
  </si>
  <si>
    <t>PL5482097991</t>
  </si>
  <si>
    <t>info@controlshop.pl</t>
  </si>
  <si>
    <t>Štastný Jaroslav</t>
  </si>
  <si>
    <t>stastnaeva32@gmail.com; taso@volny.cz</t>
  </si>
  <si>
    <t>P.M.P. COMPANY S.R.O.</t>
  </si>
  <si>
    <t>petira@pmpcompany.cz</t>
  </si>
  <si>
    <t>PREMIUM BOUTIQUES s.r.o.</t>
  </si>
  <si>
    <t>gls@envanto.cz; info@envanto.cz</t>
  </si>
  <si>
    <t>Zbynek Novotný</t>
  </si>
  <si>
    <t>info@bono-naradi.cz</t>
  </si>
  <si>
    <t>J.S.J. Autocentrum s.r.o.</t>
  </si>
  <si>
    <t>info@almix.cz</t>
  </si>
  <si>
    <t>Krabicky - výrobní družstvo</t>
  </si>
  <si>
    <t>info@kastanovykramek.com</t>
  </si>
  <si>
    <t>DOSSIGN spol. s r.o.</t>
  </si>
  <si>
    <t>info@dossign.cz</t>
  </si>
  <si>
    <t>RONAX DEVICES s.r.o. .</t>
  </si>
  <si>
    <t>info@ronax.cz</t>
  </si>
  <si>
    <t>STAJAM, s.r.o.</t>
  </si>
  <si>
    <t>prenosil.jakub@stajam.cz</t>
  </si>
  <si>
    <t>REPASE-AKU s.r.o.</t>
  </si>
  <si>
    <t>rudolfsindelar@repase-aku.cz; sindelarova@repase-aku.cz</t>
  </si>
  <si>
    <t>LUBOŠ KUCAK HFC SERVIS</t>
  </si>
  <si>
    <t>hfc@tuningautohifi.cz</t>
  </si>
  <si>
    <t>ANTONÍN ŠKODA S.R.O.</t>
  </si>
  <si>
    <t>skoda@honeysweet.cz</t>
  </si>
  <si>
    <t>GENOX s.r.o.</t>
  </si>
  <si>
    <t>info@dilego.cz</t>
  </si>
  <si>
    <t>Marek Vymlátil</t>
  </si>
  <si>
    <t>vymlatil@dratenyprogram.cz</t>
  </si>
  <si>
    <t>Ing. Tomáš Rada</t>
  </si>
  <si>
    <t>mradova@vtrcomp.cz</t>
  </si>
  <si>
    <t>eCommerce Bohemia, s.r.o.</t>
  </si>
  <si>
    <t>ucetni@123shop.cz; regina@123shop.cz</t>
  </si>
  <si>
    <t>BioBeauty s.r.o.</t>
  </si>
  <si>
    <t>zuzananohejlova@seznam.cz</t>
  </si>
  <si>
    <t>Martin Prokupek</t>
  </si>
  <si>
    <t>martin.prokupek@centrum.cz</t>
  </si>
  <si>
    <t>PEVEX SPOL. S R.O.</t>
  </si>
  <si>
    <t>pevex@nextra.cz</t>
  </si>
  <si>
    <t>Jakub Hlavác</t>
  </si>
  <si>
    <t>uctarna@colorcentrumvracov.cz; obchod@colorcentrumvracov.cz; vracov@dumbarev.cz; colorcentrum.vracov@email.cz</t>
  </si>
  <si>
    <t>Aga24, s.r.o.</t>
  </si>
  <si>
    <t>sona.ledvonova@rctrading.cz</t>
  </si>
  <si>
    <t>NOVUS BIKE s.r.o.</t>
  </si>
  <si>
    <t>ucetni@sundance-bike.cz; novus@sundance-bike.cz</t>
  </si>
  <si>
    <t>Vltavské perí, spol. s r.o.</t>
  </si>
  <si>
    <t>obchod@vltavskeperi.cz</t>
  </si>
  <si>
    <t>olzalogistic.com , s.r.o.</t>
  </si>
  <si>
    <t>Ing. Vít Kouba</t>
  </si>
  <si>
    <t>kouba@kareco.cz</t>
  </si>
  <si>
    <t>KRMOTO s.r.o.</t>
  </si>
  <si>
    <t>info@motostop.cz</t>
  </si>
  <si>
    <t>Ing. Jirí Cihák</t>
  </si>
  <si>
    <t>zazirejova@olejesgaranci.cz</t>
  </si>
  <si>
    <t>Václav Pekný</t>
  </si>
  <si>
    <t>ratan.jizba@tiscali.cz</t>
  </si>
  <si>
    <t>Lenka Machovcová</t>
  </si>
  <si>
    <t>info@golfaky.cz</t>
  </si>
  <si>
    <t>Ing. Petr Hradecný</t>
  </si>
  <si>
    <t>petr@formtisk.cz</t>
  </si>
  <si>
    <t>Jirí Škoda</t>
  </si>
  <si>
    <t>info@cykloskoda.cz</t>
  </si>
  <si>
    <t>Ing. Vera Zdražilová</t>
  </si>
  <si>
    <t>velozdrazilova@seznam.cz</t>
  </si>
  <si>
    <t>Chytré elektro s.r.o.</t>
  </si>
  <si>
    <t>uctarna@chytreelektro.cz; objednavky@chytreelektro.cz</t>
  </si>
  <si>
    <t>UNIFORMSHOP SPÓLKA CYWILNA</t>
  </si>
  <si>
    <t>PL5482674796</t>
  </si>
  <si>
    <t>info@slavicproject.pl</t>
  </si>
  <si>
    <t>Stanislav Loudín</t>
  </si>
  <si>
    <t>michala.loudinova@dracek.cz; admin@dracek.cz</t>
  </si>
  <si>
    <t>UVC Servis s.r.o.</t>
  </si>
  <si>
    <t>novak@uvc.cz</t>
  </si>
  <si>
    <t>AB-STORE s.r.o.</t>
  </si>
  <si>
    <t>olda.spelda@abstore.cz</t>
  </si>
  <si>
    <t>MIROSLAV PODUŠKA</t>
  </si>
  <si>
    <t>autopb@centrum.cz</t>
  </si>
  <si>
    <t>Filtry Vodní s.r.o.</t>
  </si>
  <si>
    <t>fakturace@filtry-vodni.cz</t>
  </si>
  <si>
    <t>bermobilcz@gmail.com; obadal.j@gmail.com</t>
  </si>
  <si>
    <t>Jitka Šteklová</t>
  </si>
  <si>
    <t>ppp.krupka@seznam.cz</t>
  </si>
  <si>
    <t>DIAMEC, s.r.o.</t>
  </si>
  <si>
    <t>jiri.kott@diamec.cz</t>
  </si>
  <si>
    <t>ABUS CZECH S.R.O.</t>
  </si>
  <si>
    <t>abus@abus.cz</t>
  </si>
  <si>
    <t>Jana Boušková</t>
  </si>
  <si>
    <t>info@vse-pro-domov.cz</t>
  </si>
  <si>
    <t>Veronika Zákorová Koubalová</t>
  </si>
  <si>
    <t>grandaiveko@seznam.cz; info@wolfsblut.cz</t>
  </si>
  <si>
    <t>PARAMO, a.s.</t>
  </si>
  <si>
    <t>faktury.paramo@unipetrol.cz</t>
  </si>
  <si>
    <t>TEXTIL FORUM, S.R.O.</t>
  </si>
  <si>
    <t>dana.rakova@textilforum.cz</t>
  </si>
  <si>
    <t>Tomáš Dvorácek</t>
  </si>
  <si>
    <t>info@zbrane-doplnky.cz</t>
  </si>
  <si>
    <t>Jan Pastor - PACART</t>
  </si>
  <si>
    <t>info@dia-potraviny.cz</t>
  </si>
  <si>
    <t>Jolana LEVÁ</t>
  </si>
  <si>
    <t>info@kentaurzbrane.cz; zbrane.kentaur@atlas.cz</t>
  </si>
  <si>
    <t>Stanislav Plechl</t>
  </si>
  <si>
    <t>stooptik@stooptik.com</t>
  </si>
  <si>
    <t>Karel Fischer</t>
  </si>
  <si>
    <t>kfobchod@seznam.cz</t>
  </si>
  <si>
    <t>MATEZA spol. s.r.o.</t>
  </si>
  <si>
    <t>t.nekola@mateza.cz</t>
  </si>
  <si>
    <t>Andrija Bulicic</t>
  </si>
  <si>
    <t>info@brita-filtry.cz</t>
  </si>
  <si>
    <t>X FASHION MARKET S.R.O.</t>
  </si>
  <si>
    <t>xfashionmarket@seznam.cz</t>
  </si>
  <si>
    <t>Jakub Vlachý</t>
  </si>
  <si>
    <t>info@jadal.cz</t>
  </si>
  <si>
    <t>Silvie Marková</t>
  </si>
  <si>
    <t>markova.silvie@gmail.com</t>
  </si>
  <si>
    <t>CEBA sp. z o.o.</t>
  </si>
  <si>
    <t>PL7510001663</t>
  </si>
  <si>
    <t>joanna@ceba.com.pl</t>
  </si>
  <si>
    <t>PAVEL PROCHÁZKA</t>
  </si>
  <si>
    <t>fakturace@marcomplet.cz</t>
  </si>
  <si>
    <t>VAMP FASHION s.r.o.</t>
  </si>
  <si>
    <t>info@vampfashion.cz</t>
  </si>
  <si>
    <t>IMPEA S.R.O.</t>
  </si>
  <si>
    <t>pachta@e-cerpadla.cz</t>
  </si>
  <si>
    <t>Bc. Jana Skulová</t>
  </si>
  <si>
    <t>jasmini@centrum.cz</t>
  </si>
  <si>
    <t>Jaroslav Hanuš</t>
  </si>
  <si>
    <t>tomi@tomi-trutnov.cz</t>
  </si>
  <si>
    <t>Martin Kubiczek</t>
  </si>
  <si>
    <t>kubiczek.seat@volny.cz</t>
  </si>
  <si>
    <t>Hezcí domov s.r.o.</t>
  </si>
  <si>
    <t>info@hezcidomov.cz</t>
  </si>
  <si>
    <t>MOVITECH s.r.o.</t>
  </si>
  <si>
    <t>p.arnold@movitech.cz</t>
  </si>
  <si>
    <t>Vánocní ozdoby, DUV - družstvo</t>
  </si>
  <si>
    <t>rajsova.ivana@vanocniozdoby.cz</t>
  </si>
  <si>
    <t>IBO CZ s.r.o.</t>
  </si>
  <si>
    <t>uctaren@ibo.sk; brno@ibocz.cz</t>
  </si>
  <si>
    <t>JIrí Rolný</t>
  </si>
  <si>
    <t>info@tiande-tcm.cz</t>
  </si>
  <si>
    <t>Bed of Roses s.r.o.</t>
  </si>
  <si>
    <t>info@bedofroses.cz</t>
  </si>
  <si>
    <t>Oldrich Hajna</t>
  </si>
  <si>
    <t>info@gunshop.cz</t>
  </si>
  <si>
    <t>Petr Šandera</t>
  </si>
  <si>
    <t>sandera.hc@email.cz</t>
  </si>
  <si>
    <t>MEGABIKE PLUS s.r.o.</t>
  </si>
  <si>
    <t>info@megabike-cyklo.cz</t>
  </si>
  <si>
    <t>DIRECT ALPINE s.r.o.</t>
  </si>
  <si>
    <t>petr.pasta@directalpine.com; martin.homola@directalpine.com</t>
  </si>
  <si>
    <t>HJS Auto spol. s r.o.</t>
  </si>
  <si>
    <t>ucetni@pneu-kvalitne.cz</t>
  </si>
  <si>
    <t>Milan Holzäpfel</t>
  </si>
  <si>
    <t>spoluprace@glam.cz</t>
  </si>
  <si>
    <t>Pavel Bobrik</t>
  </si>
  <si>
    <t>info@vysilackymilin.cz</t>
  </si>
  <si>
    <t>LEONN promotion s.r.o.</t>
  </si>
  <si>
    <t>info@gastroklub.cz</t>
  </si>
  <si>
    <t>Taeda services s.r.o.</t>
  </si>
  <si>
    <t>info@taeda.cz</t>
  </si>
  <si>
    <t>Andrea Kaplitová</t>
  </si>
  <si>
    <t>FO</t>
  </si>
  <si>
    <t>nejenpneu@nejenpneu.cz</t>
  </si>
  <si>
    <t>Radek Matula</t>
  </si>
  <si>
    <t>sedra@volny.cz</t>
  </si>
  <si>
    <t>KOZAP Uh. Brod - zbrane a strelivo</t>
  </si>
  <si>
    <t>husarikova@kozap.cz</t>
  </si>
  <si>
    <t>ADAPA s. r .o.</t>
  </si>
  <si>
    <t>info@seznam-pneu.cz</t>
  </si>
  <si>
    <t>ihrackárství s.r.o.</t>
  </si>
  <si>
    <t>z.maly@i-hrackarstvi.cz</t>
  </si>
  <si>
    <t>Petr Pýcha</t>
  </si>
  <si>
    <t>info@uniquesport.cz</t>
  </si>
  <si>
    <t>Petra Frantová</t>
  </si>
  <si>
    <t>petra.frantova@email.cz</t>
  </si>
  <si>
    <t>Trading &amp; Consulting s.r.o.</t>
  </si>
  <si>
    <t>toupalik@trading-consulting.cz</t>
  </si>
  <si>
    <t>MILAN LUNÁK</t>
  </si>
  <si>
    <t>koloobchod@seznam.cz</t>
  </si>
  <si>
    <t>Tomáš Míka</t>
  </si>
  <si>
    <t>obchod@mlsnymazlik.cz</t>
  </si>
  <si>
    <t>Vendula Piklová</t>
  </si>
  <si>
    <t>info@drevenedomecky.cz</t>
  </si>
  <si>
    <t>THT Policka, s.r.o.</t>
  </si>
  <si>
    <t>hurychova@tht.cz</t>
  </si>
  <si>
    <t>Strechy Vanícek spol. s r.o.</t>
  </si>
  <si>
    <t>kancelar@strechy-vanicek.cz</t>
  </si>
  <si>
    <t>FRANKL PHARMA s.r.o.</t>
  </si>
  <si>
    <t>skj@franklpharma.eu; finance@franklpharma.eu</t>
  </si>
  <si>
    <t>Hana Zítková</t>
  </si>
  <si>
    <t>baby-car@seznam.cz</t>
  </si>
  <si>
    <t>PAVEL MATEJKA</t>
  </si>
  <si>
    <t>rejoice-kt@email.cz</t>
  </si>
  <si>
    <t>Bejo Bohemia, s.r.o.</t>
  </si>
  <si>
    <t>info@bejo.cz</t>
  </si>
  <si>
    <t>IBIZA HELP s.r.o.</t>
  </si>
  <si>
    <t>PROFICOOK s.r.o.</t>
  </si>
  <si>
    <t>proficook@proficook.cz</t>
  </si>
  <si>
    <t>GSP-High Tech Saws, s.r.o.</t>
  </si>
  <si>
    <t>badankova@gspzborovice.cz</t>
  </si>
  <si>
    <t>Gabriela Cerná</t>
  </si>
  <si>
    <t>gabri.cz@seznam.cz</t>
  </si>
  <si>
    <t>Studnicka-Imex</t>
  </si>
  <si>
    <t>hermanx@email.cz; rs.audi@email.cz; vwaudi365@email.cz</t>
  </si>
  <si>
    <t>CENTRUM SPZ s.r.o.</t>
  </si>
  <si>
    <t>info@centrumspz.cz</t>
  </si>
  <si>
    <t>SUPER BABY s.r.o.</t>
  </si>
  <si>
    <t>info@super-baby.cz</t>
  </si>
  <si>
    <t>Tehotenská moda s.r.o.</t>
  </si>
  <si>
    <t>info@bebinka.cz; tehotenskamoda@email.cz</t>
  </si>
  <si>
    <t>Bc. Pavla Široká</t>
  </si>
  <si>
    <t>sirokapavla@gmail.com</t>
  </si>
  <si>
    <t>PAVEL JANÍCEK  FIRE-LUX</t>
  </si>
  <si>
    <t>info@svitidla.com</t>
  </si>
  <si>
    <t>slivkova@barum-pneu.cz; marcela@barum-pneu.cz</t>
  </si>
  <si>
    <t>Ing. Petr DOUDERA</t>
  </si>
  <si>
    <t>prodejna@ddamtek.cz;gh@ddamtek.cz</t>
  </si>
  <si>
    <t>BTA Diamantová Technika Brno,s.r.o.</t>
  </si>
  <si>
    <t>info@btabrno.cz</t>
  </si>
  <si>
    <t>DNES SERVIS S.R.O.</t>
  </si>
  <si>
    <t>admin@pneu-dnes.cz; leos.franc@chara.cz</t>
  </si>
  <si>
    <t>Benet v.o.s.</t>
  </si>
  <si>
    <t>benesp@benet-ponozky.cz; prodej@benet-ponozky.cz</t>
  </si>
  <si>
    <t>MOTO ITALIA s.r.o.</t>
  </si>
  <si>
    <t>obchod@ducati-czech.cz</t>
  </si>
  <si>
    <t>Tomáš Barták</t>
  </si>
  <si>
    <t>info@eagleguns.cz</t>
  </si>
  <si>
    <t>L.T.-obchodní a stavební spolecnost</t>
  </si>
  <si>
    <t>nahradnidily@ltlinek.cz</t>
  </si>
  <si>
    <t>J+J Style s.r.o.</t>
  </si>
  <si>
    <t>janska@chirurgickaocel.com</t>
  </si>
  <si>
    <t>LOHAS s. r. o.</t>
  </si>
  <si>
    <t>lohas@lohas.cz</t>
  </si>
  <si>
    <t>Mgr. Leona Meindlová</t>
  </si>
  <si>
    <t>info@leonscale.cz</t>
  </si>
  <si>
    <t>Lovecký svet s.ro.</t>
  </si>
  <si>
    <t>ucto@loveckysvet.cz</t>
  </si>
  <si>
    <t>Eva Zagermannová</t>
  </si>
  <si>
    <t>zagermann@tiscali.cz</t>
  </si>
  <si>
    <t>VF Event, s.r.o.</t>
  </si>
  <si>
    <t>shop@veganfightershop.cz</t>
  </si>
  <si>
    <t>Bego s.r.o.</t>
  </si>
  <si>
    <t>faktury@bego.cz; preprava@bego.cz</t>
  </si>
  <si>
    <t>FITNESS PERFORMANCE s.r.o.</t>
  </si>
  <si>
    <t>info@tptherapy.cz; mastna@mastna.cz</t>
  </si>
  <si>
    <t>PROLIGHT s.r.o.</t>
  </si>
  <si>
    <t>jirik@pro-light.cz</t>
  </si>
  <si>
    <t>CROY s.r.o.</t>
  </si>
  <si>
    <t>jakoubkova@croy.cz</t>
  </si>
  <si>
    <t>hadrava@freework.cz; info@ukaprika.cz; info@freework.cz</t>
  </si>
  <si>
    <t>ING JAROSLAV POSPÍŠIL, PH.D. -</t>
  </si>
  <si>
    <t>silvajagd@silvajagd.cz</t>
  </si>
  <si>
    <t>BISON sportswear, s.r.o.</t>
  </si>
  <si>
    <t>bison@bison.cz</t>
  </si>
  <si>
    <t>INTERMEDIA GOLF SHOP, spol. s r.o.</t>
  </si>
  <si>
    <t>objednavky@imgolf.cz</t>
  </si>
  <si>
    <t>Kamil Adamus</t>
  </si>
  <si>
    <t>ANNA MATEJKOVÁ</t>
  </si>
  <si>
    <t>anna.matejkova@email.cz</t>
  </si>
  <si>
    <t>PODMIX S.R.O.</t>
  </si>
  <si>
    <t>cz@setino.com</t>
  </si>
  <si>
    <t>Ivo Špuk</t>
  </si>
  <si>
    <t>ivo.spuk@seznam.cz</t>
  </si>
  <si>
    <t>Lukáš Veselý</t>
  </si>
  <si>
    <t>info@morellato-store.cz</t>
  </si>
  <si>
    <t>STYL, výrobní družstvo knoflíkáru,</t>
  </si>
  <si>
    <t>machova@buttons.cz</t>
  </si>
  <si>
    <t>Hogo Fogo s.r.o.</t>
  </si>
  <si>
    <t>kvedral@vivobarefoot.cz; mzoulova@vivobarefoot.cz</t>
  </si>
  <si>
    <t>ANTONÍN KREJCA EASY CLEAN</t>
  </si>
  <si>
    <t>easyclean@volny.cz</t>
  </si>
  <si>
    <t>BAKLY s.r.o.</t>
  </si>
  <si>
    <t>info@bakly.cz</t>
  </si>
  <si>
    <t>MARTIN LUNÁK</t>
  </si>
  <si>
    <t>mlunak@marbi.cz; lada.andryskova@seznam.cz</t>
  </si>
  <si>
    <t>Stanislav Cíhal</t>
  </si>
  <si>
    <t>scihal@seznam.cz; firma@kolacihal.cz</t>
  </si>
  <si>
    <t>Iveta Továrková</t>
  </si>
  <si>
    <t>palmaiuka@seznam.cz</t>
  </si>
  <si>
    <t>Veronika Ciosková</t>
  </si>
  <si>
    <t>eshop@yorkshop.cz</t>
  </si>
  <si>
    <t>ELEKTRO JÁNSKÝ, s.r.o.</t>
  </si>
  <si>
    <t>elektrojansky@tiscali.cz</t>
  </si>
  <si>
    <t>TENIS TEAM s.r.o.</t>
  </si>
  <si>
    <t>kvarda@tenisteam.cz</t>
  </si>
  <si>
    <t>Miloš Jelínek</t>
  </si>
  <si>
    <t>info@i-pohony.cz</t>
  </si>
  <si>
    <t>Vallogic, s.r.o.</t>
  </si>
  <si>
    <t>vallo.miroslav1@gmail.com</t>
  </si>
  <si>
    <t>90 mm, s.r.o.</t>
  </si>
  <si>
    <t>info@expedujemezavas.cz</t>
  </si>
  <si>
    <t>ROCKART s.r.o.</t>
  </si>
  <si>
    <t>info@rockway.eu</t>
  </si>
  <si>
    <t>Mgr. František Míca</t>
  </si>
  <si>
    <t>info@pro-vase-auto.cz</t>
  </si>
  <si>
    <t>Megastore s. r. o.</t>
  </si>
  <si>
    <t>SK2023238657</t>
  </si>
  <si>
    <t>timestore@seznam.cz</t>
  </si>
  <si>
    <t>GREEN WAYS S.R.O.</t>
  </si>
  <si>
    <t>lapcikova@gw-int.net</t>
  </si>
  <si>
    <t>VICTORIA - AG ART, SPOL. S R.O.</t>
  </si>
  <si>
    <t>victoria@grbox.cz; zakazky@pohary-victoria.cz</t>
  </si>
  <si>
    <t>SP Venture s.r.o.</t>
  </si>
  <si>
    <t>sykora@spventure.cz</t>
  </si>
  <si>
    <t>nakup24.cz s.r.o.</t>
  </si>
  <si>
    <t>obchod@nakup24.cz</t>
  </si>
  <si>
    <t>ALEŠ KAUTSKÝ - FOTO SERVIS</t>
  </si>
  <si>
    <t>kautsky.ales@centrum.cz</t>
  </si>
  <si>
    <t>Pneuman Distribuce s.r.o.</t>
  </si>
  <si>
    <t>info@pneuman.cz</t>
  </si>
  <si>
    <t>Ester Ružicková</t>
  </si>
  <si>
    <t>info@livien-kabelky.cz</t>
  </si>
  <si>
    <t>GOTANA, s.r.o.</t>
  </si>
  <si>
    <t>SK2023308738</t>
  </si>
  <si>
    <t>gogola.boris@gmail.com</t>
  </si>
  <si>
    <t>MZB AUTO s.r.o.</t>
  </si>
  <si>
    <t>auto@mzb.cz</t>
  </si>
  <si>
    <t>KÖNIG - SURF, S.R.O.</t>
  </si>
  <si>
    <t>eichlerova@daneneumann.cz; info@konig.cz; konig@konig.cz</t>
  </si>
  <si>
    <t>Esa s.r.o.</t>
  </si>
  <si>
    <t>Ewa Havránková</t>
  </si>
  <si>
    <t>info@ewaco.cz</t>
  </si>
  <si>
    <t>COSMETICA BOHEMICA S.R.O.</t>
  </si>
  <si>
    <t>info@boemi.cz</t>
  </si>
  <si>
    <t>Ing. Ludek Krejzar</t>
  </si>
  <si>
    <t>info@snowboard-shop.cz</t>
  </si>
  <si>
    <t>ING. ROBERT ŠPANEL</t>
  </si>
  <si>
    <t>info@infinito.cz; rspanel@centrum.cz</t>
  </si>
  <si>
    <t>OUTDOORBABY s.r.o.</t>
  </si>
  <si>
    <t>info@outdoorbaby.cz</t>
  </si>
  <si>
    <t>Ing. Jirí Kavale, DiS.</t>
  </si>
  <si>
    <t>beneponozky@seznam.cz</t>
  </si>
  <si>
    <t>Röntgen Plus s.r.o.</t>
  </si>
  <si>
    <t>rontgen@rontgen.cz</t>
  </si>
  <si>
    <t>Petr Šnajdr</t>
  </si>
  <si>
    <t>info@motops.cz</t>
  </si>
  <si>
    <t>RONAL CR s.r.o.</t>
  </si>
  <si>
    <t>lucie.kovarova@ronal.cz; prodej@ronal.cz</t>
  </si>
  <si>
    <t>A1 - Point, s.r.o.</t>
  </si>
  <si>
    <t>info@prodejdilu.cz</t>
  </si>
  <si>
    <t>Libor Podhajský</t>
  </si>
  <si>
    <t>libor.podhajsky@volny.cz</t>
  </si>
  <si>
    <t>ELUSET Consulting s.r.o.</t>
  </si>
  <si>
    <t>ji.ondrej@gmail.com; o.sirl@seznam.cz</t>
  </si>
  <si>
    <t>hokej - live s.r.o.</t>
  </si>
  <si>
    <t>info@hokej-live.cz</t>
  </si>
  <si>
    <t>HOTOVÝ INTERIER s.r.o.</t>
  </si>
  <si>
    <t>raclavska@hotovyinterier.cz</t>
  </si>
  <si>
    <t>Zdzislaw Krajewski-SCARLETT</t>
  </si>
  <si>
    <t>info@scarlett.cz</t>
  </si>
  <si>
    <t>JEEPZ cz s.r.o.</t>
  </si>
  <si>
    <t>novak@ragnes.cz</t>
  </si>
  <si>
    <t>Helena Zedková</t>
  </si>
  <si>
    <t>info@gentlemans.cz</t>
  </si>
  <si>
    <t>DANA MACHORKOVÁ</t>
  </si>
  <si>
    <t>danamachorkova@email.cz</t>
  </si>
  <si>
    <t>Kava.cz s.r.o.</t>
  </si>
  <si>
    <t>objednavky@kava.cz</t>
  </si>
  <si>
    <t>KNOK - polygrafie s.r.o.</t>
  </si>
  <si>
    <t>servis@knok.cz</t>
  </si>
  <si>
    <t>Jirí Drašnar</t>
  </si>
  <si>
    <t>prodej.zamrsk@nerosty.cz</t>
  </si>
  <si>
    <t>Jan Hataš</t>
  </si>
  <si>
    <t>jan.hatas@amulet.cz</t>
  </si>
  <si>
    <t>BELVE, s.r.o.</t>
  </si>
  <si>
    <t>SK2020381176</t>
  </si>
  <si>
    <t>alena@ctm.sk; ctmcz@ctm.sk</t>
  </si>
  <si>
    <t>DOBEGOLF s.r.o.</t>
  </si>
  <si>
    <t>pouzitakola@seznam.cz</t>
  </si>
  <si>
    <t>Petra Rozsívalová</t>
  </si>
  <si>
    <t>info@ptakoviny.biz</t>
  </si>
  <si>
    <t>Lukáš Dobrozenský</t>
  </si>
  <si>
    <t>helena@equiworld.cz</t>
  </si>
  <si>
    <t>Jeany. cz s.r.o.</t>
  </si>
  <si>
    <t>info@jeany.cz</t>
  </si>
  <si>
    <t>VORWERK CS k.s.</t>
  </si>
  <si>
    <t>vladimir.marvan@vorwerk.cz; vlasta.valterova@vorwerk.cz</t>
  </si>
  <si>
    <t>MODRÉ Z NEBE S.R.O.</t>
  </si>
  <si>
    <t>manasova.p@eltsen.cz</t>
  </si>
  <si>
    <t>Ing. Petr Kosek, Ph.D.</t>
  </si>
  <si>
    <t>info@nalehko.com</t>
  </si>
  <si>
    <t>Miroslav Križan</t>
  </si>
  <si>
    <t>m.krizan@centrum.cz</t>
  </si>
  <si>
    <t>Ryby - Rybky - Rybicky, s.r.o.</t>
  </si>
  <si>
    <t>cermak@rybyrybkyrybicky.cz</t>
  </si>
  <si>
    <t>LIVIEN.CZ s.r.o.</t>
  </si>
  <si>
    <t>Richard Štekl</t>
  </si>
  <si>
    <t>ELBIS sp. z o.o.</t>
  </si>
  <si>
    <t>PL9372333033</t>
  </si>
  <si>
    <t>office@pro-mimiadum.cz</t>
  </si>
  <si>
    <t>PAVEL FRODL</t>
  </si>
  <si>
    <t>mpbike@seznam.cz</t>
  </si>
  <si>
    <t>MarZ Corporation, s.r.o.</t>
  </si>
  <si>
    <t>info@marzmw.cz</t>
  </si>
  <si>
    <t>Martina Hrdlicková</t>
  </si>
  <si>
    <t>obchod@happyhorse.cz</t>
  </si>
  <si>
    <t>PROFISIGN PLUS S.R.O.</t>
  </si>
  <si>
    <t>info@profisignplus.cz</t>
  </si>
  <si>
    <t>PERFECT SOUND GROUP s.r.o.</t>
  </si>
  <si>
    <t>perfectsound@perfectsound.cz</t>
  </si>
  <si>
    <t>PNEUKOMPLET, s.r.o.</t>
  </si>
  <si>
    <t>rozsypalova@pneukomplet.cz</t>
  </si>
  <si>
    <t>Ecofleet CZ s.r.o.</t>
  </si>
  <si>
    <t>faktury@satelitnisledovani.cz</t>
  </si>
  <si>
    <t>Lukáš Putz</t>
  </si>
  <si>
    <t>lputz@web.de</t>
  </si>
  <si>
    <t>Ga Property, s.r.o.</t>
  </si>
  <si>
    <t>info@eprumysl.cz</t>
  </si>
  <si>
    <t>AMIGRAF, spol. s r.o.</t>
  </si>
  <si>
    <t>obchod@amigraf.cz</t>
  </si>
  <si>
    <t>KATERINA CEJTHAMROVÁ</t>
  </si>
  <si>
    <t>katkacejthamrova@hotmail.com</t>
  </si>
  <si>
    <t>AMI exim s.r.o.</t>
  </si>
  <si>
    <t>BETABIKE s.r.o.</t>
  </si>
  <si>
    <t>dana@jizdni-kola.eu</t>
  </si>
  <si>
    <t>Petr Faukner</t>
  </si>
  <si>
    <t>monikadepemo@seznam.cz</t>
  </si>
  <si>
    <t>Softub CZ s.r.o.</t>
  </si>
  <si>
    <t>softub@softub.cz</t>
  </si>
  <si>
    <t>Pavel Ružicka</t>
  </si>
  <si>
    <t>TOMÁŠ KUPKA</t>
  </si>
  <si>
    <t>admin@vlacek.cz</t>
  </si>
  <si>
    <t>Petr Malý</t>
  </si>
  <si>
    <t>sale@transcool.cz</t>
  </si>
  <si>
    <t>Vera Štarmanová</t>
  </si>
  <si>
    <t>VLADISLAV NOVOTNÝ</t>
  </si>
  <si>
    <t>baseshopcz@gmail.com</t>
  </si>
  <si>
    <t>Ing. Petr Gryga</t>
  </si>
  <si>
    <t>gym-fashion@seznam.cz</t>
  </si>
  <si>
    <t>HEATON Group a.s.</t>
  </si>
  <si>
    <t>gls@heaton.cz</t>
  </si>
  <si>
    <t>Martin Hadrbolec</t>
  </si>
  <si>
    <t>tigmann@seznam.cz</t>
  </si>
  <si>
    <t>DEF-TEC s.r.o.</t>
  </si>
  <si>
    <t>dagmar.polaskova@def-tec.cz</t>
  </si>
  <si>
    <t>LADISLAV PINTER</t>
  </si>
  <si>
    <t>info@motoprislusenstvi.cz</t>
  </si>
  <si>
    <t>Celkový součet</t>
  </si>
  <si>
    <t>Pomocný</t>
  </si>
  <si>
    <t>efaktury@martessport.com.pl, jholoubek@sierra-sport.cz, apopelkova@sierra-sport.cz</t>
  </si>
  <si>
    <t>j.cechova@ciret.cz, j.razima@ciret.cz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</si>
</sst>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3"/>
  <sheetViews>
    <sheetView tabSelected="1" workbookViewId="0">
      <selection activeCell="P2" sqref="P2"/>
    </sheetView>
  </sheetViews>
  <sheetFormatPr defaultRowHeight="15" x14ac:dyDescent="0.25"/>
  <cols>
    <col min="10" max="10" width="9.140625" style="1"/>
    <col min="13" max="13" width="11.85546875" bestFit="1" customWidth="1"/>
    <col min="16" max="16" width="28.140625" bestFit="1" customWidth="1"/>
  </cols>
  <sheetData>
    <row r="1" spans="1:22" x14ac:dyDescent="0.25">
      <c r="A1" t="s">
        <v>0</v>
      </c>
      <c r="B1" t="s">
        <v>1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2</v>
      </c>
      <c r="M1" t="s">
        <v>1213</v>
      </c>
      <c r="N1" t="s">
        <v>0</v>
      </c>
      <c r="O1" t="s">
        <v>1</v>
      </c>
      <c r="P1" t="s">
        <v>3</v>
      </c>
      <c r="Q1" t="s">
        <v>4</v>
      </c>
      <c r="R1" t="s">
        <v>5</v>
      </c>
      <c r="S1" t="s">
        <v>6</v>
      </c>
      <c r="T1" t="s">
        <v>7</v>
      </c>
      <c r="U1" t="s">
        <v>8</v>
      </c>
      <c r="V1" t="s">
        <v>2</v>
      </c>
    </row>
    <row r="2" spans="1:22" x14ac:dyDescent="0.25">
      <c r="A2">
        <v>50005248</v>
      </c>
      <c r="B2" t="s">
        <v>9</v>
      </c>
      <c r="C2" t="s">
        <v>1214</v>
      </c>
      <c r="D2">
        <v>1251</v>
      </c>
      <c r="E2">
        <v>8.7569999999999997</v>
      </c>
      <c r="F2">
        <v>5.6863636363636361E-3</v>
      </c>
      <c r="G2">
        <v>1540</v>
      </c>
      <c r="H2">
        <v>0.9</v>
      </c>
      <c r="I2" t="s">
        <v>10</v>
      </c>
      <c r="M2">
        <f>IFERROR(IF(ROW()=2,1,IF(COUNTIF($M$1:$M1,$M1)+1&gt;IF(LEN(INDEX($I$2:$I$8,$M1))=LEN(SUBSTITUTE(INDEX($I$2:$I$8,$M1),", ","")),1,(LEN(INDEX($I$2:$I$8,$M1))-LEN(SUBSTITUTE(INDEX($I$2:$I$8,$M1),", ","")))/LEN(", ")+1),IF($M1+1&gt;ROWS($I$2:$I$8),"",$M1+1),$M1)),"")</f>
        <v>1</v>
      </c>
      <c r="N2">
        <f>IF($M2="","",INDEX(A$2:A$8,$M2))</f>
        <v>50005248</v>
      </c>
      <c r="O2" t="str">
        <f>IF($M2="","",INDEX(B$2:B$8,$M2))</f>
        <v>MARTES SPORT SP. Z O.O.</v>
      </c>
      <c r="P2" t="str">
        <f>IF($M2="","",TRIM(RIGHT(LEFT(SUBSTITUTE(INDEX($C$2:$C$8,$M2),", ",REPT(" ",LEN(INDEX($C$2:$C$8,$M2)))),COUNTIF($M$2:$M2,$M2)*LEN(INDEX($C$2:$C$8,$M2))),LEN(INDEX($C$2:$C$8,$M2)))))</f>
        <v>efaktury@martessport.com.pl</v>
      </c>
      <c r="Q2">
        <f>IF($M2="","",INDEX(D$2:D$8,$M2))</f>
        <v>1251</v>
      </c>
      <c r="R2">
        <f>IF($M2="","",INDEX(E$2:E$8,$M2))</f>
        <v>8.7569999999999997</v>
      </c>
      <c r="S2">
        <f>IF($M2="","",INDEX(F$2:F$8,$M2))</f>
        <v>5.6863636363636361E-3</v>
      </c>
      <c r="T2">
        <f>IF($M2="","",INDEX(G$2:G$8,$M2))</f>
        <v>1540</v>
      </c>
      <c r="U2">
        <f>IF($M2="","",INDEX(H$2:H$8,$M2))</f>
        <v>0.9</v>
      </c>
      <c r="V2" t="str">
        <f>IF($M2="","",INDEX(I$2:I$8,$M2))</f>
        <v>PL5471791682</v>
      </c>
    </row>
    <row r="3" spans="1:22" x14ac:dyDescent="0.25">
      <c r="A3">
        <v>50005883</v>
      </c>
      <c r="B3" t="s">
        <v>11</v>
      </c>
      <c r="C3" t="s">
        <v>1215</v>
      </c>
      <c r="D3">
        <v>5325</v>
      </c>
      <c r="E3">
        <v>37.274999999999999</v>
      </c>
      <c r="F3">
        <v>7.8722280887011612E-3</v>
      </c>
      <c r="G3">
        <v>4735</v>
      </c>
      <c r="H3">
        <v>0.9</v>
      </c>
      <c r="I3">
        <v>48536709</v>
      </c>
      <c r="M3">
        <f>IFERROR(IF(ROW()=2,1,IF(COUNTIF($M$1:$M2,$M2)+1&gt;IF(LEN(INDEX($I$2:$I$8,$M2))=LEN(SUBSTITUTE(INDEX($I$2:$I$8,$M2),", ","")),1,(LEN(INDEX($I$2:$I$8,$M2))-LEN(SUBSTITUTE(INDEX($I$2:$I$8,$M2),", ","")))/LEN(", ")+1),IF($M2+1&gt;ROWS($I$2:$I$8),"",$M2+1),$M2)),"")</f>
        <v>2</v>
      </c>
      <c r="N3">
        <f t="shared" ref="N3:N9" si="0">IF($M3="","",INDEX(A$2:A$8,$M3))</f>
        <v>50005883</v>
      </c>
      <c r="O3" t="str">
        <f t="shared" ref="O3:O9" si="1">IF($M3="","",INDEX(B$2:B$8,$M3))</f>
        <v>Ciret s.r.o.</v>
      </c>
      <c r="P3" t="str">
        <f>IF($M3="","",TRIM(RIGHT(LEFT(SUBSTITUTE(INDEX($C$2:$C$8,$M3),", ",REPT(" ",LEN(INDEX($C$2:$C$8,$M3)))),COUNTIF($M$2:$M3,$M3)*LEN(INDEX($C$2:$C$8,$M3))),LEN(INDEX($C$2:$C$8,$M3)))))</f>
        <v>j.cechova@ciret.cz</v>
      </c>
      <c r="Q3">
        <f t="shared" ref="Q3:Q9" si="2">IF($M3="","",INDEX(D$2:D$8,$M3))</f>
        <v>5325</v>
      </c>
      <c r="R3">
        <f t="shared" ref="R3:R9" si="3">IF($M3="","",INDEX(E$2:E$8,$M3))</f>
        <v>37.274999999999999</v>
      </c>
      <c r="S3">
        <f t="shared" ref="S3:S9" si="4">IF($M3="","",INDEX(F$2:F$8,$M3))</f>
        <v>7.8722280887011612E-3</v>
      </c>
      <c r="T3">
        <f t="shared" ref="T3:T9" si="5">IF($M3="","",INDEX(G$2:G$8,$M3))</f>
        <v>4735</v>
      </c>
      <c r="U3">
        <f t="shared" ref="U3:U9" si="6">IF($M3="","",INDEX(H$2:H$8,$M3))</f>
        <v>0.9</v>
      </c>
      <c r="V3">
        <f t="shared" ref="V3:V9" si="7">IF($M3="","",INDEX(I$2:I$8,$M3))</f>
        <v>48536709</v>
      </c>
    </row>
    <row r="4" spans="1:22" x14ac:dyDescent="0.25">
      <c r="A4">
        <v>50000933</v>
      </c>
      <c r="B4" t="s">
        <v>12</v>
      </c>
      <c r="C4" t="s">
        <v>13</v>
      </c>
      <c r="D4">
        <v>140</v>
      </c>
      <c r="E4">
        <v>0.98</v>
      </c>
      <c r="F4">
        <v>9.2452830188679246E-3</v>
      </c>
      <c r="G4">
        <v>106</v>
      </c>
      <c r="H4">
        <v>1.1000000000000001</v>
      </c>
      <c r="I4">
        <v>27387712</v>
      </c>
      <c r="M4">
        <f>IFERROR(IF(ROW()=2,1,IF(COUNTIF($M$1:$M3,$M3)+1&gt;IF(LEN(INDEX($I$2:$I$8,$M3))=LEN(SUBSTITUTE(INDEX($I$2:$I$8,$M3),", ","")),1,(LEN(INDEX($I$2:$I$8,$M3))-LEN(SUBSTITUTE(INDEX($I$2:$I$8,$M3),", ","")))/LEN(", ")+1),IF($M3+1&gt;ROWS($I$2:$I$8),"",$M3+1),$M3)),"")</f>
        <v>3</v>
      </c>
      <c r="N4">
        <f t="shared" si="0"/>
        <v>50000933</v>
      </c>
      <c r="O4" t="str">
        <f t="shared" si="1"/>
        <v>DATA HELP S.R.O.</v>
      </c>
      <c r="P4" t="str">
        <f>IF($M4="","",TRIM(RIGHT(LEFT(SUBSTITUTE(INDEX($C$2:$C$8,$M4),", ",REPT(" ",LEN(INDEX($C$2:$C$8,$M4)))),COUNTIF($M$2:$M4,$M4)*LEN(INDEX($C$2:$C$8,$M4))),LEN(INDEX($C$2:$C$8,$M4)))))</f>
        <v>wagner@datahelp.cz</v>
      </c>
      <c r="Q4">
        <f t="shared" si="2"/>
        <v>140</v>
      </c>
      <c r="R4">
        <f t="shared" si="3"/>
        <v>0.98</v>
      </c>
      <c r="S4">
        <f t="shared" si="4"/>
        <v>9.2452830188679246E-3</v>
      </c>
      <c r="T4">
        <f t="shared" si="5"/>
        <v>106</v>
      </c>
      <c r="U4">
        <f t="shared" si="6"/>
        <v>1.1000000000000001</v>
      </c>
      <c r="V4">
        <f t="shared" si="7"/>
        <v>27387712</v>
      </c>
    </row>
    <row r="5" spans="1:22" x14ac:dyDescent="0.25">
      <c r="A5">
        <v>50008757</v>
      </c>
      <c r="B5" t="s">
        <v>14</v>
      </c>
      <c r="C5" t="s">
        <v>15</v>
      </c>
      <c r="D5">
        <v>484</v>
      </c>
      <c r="E5">
        <v>3.3879999999999999</v>
      </c>
      <c r="F5">
        <v>1.1484745762711863E-2</v>
      </c>
      <c r="G5">
        <v>295</v>
      </c>
      <c r="H5">
        <v>0.9</v>
      </c>
      <c r="I5">
        <v>25635964</v>
      </c>
      <c r="M5">
        <f>IFERROR(IF(ROW()=2,1,IF(COUNTIF($M$1:$M4,$M4)+1&gt;IF(LEN(INDEX($I$2:$I$8,$M4))=LEN(SUBSTITUTE(INDEX($I$2:$I$8,$M4),", ","")),1,(LEN(INDEX($I$2:$I$8,$M4))-LEN(SUBSTITUTE(INDEX($I$2:$I$8,$M4),", ","")))/LEN(", ")+1),IF($M4+1&gt;ROWS($I$2:$I$8),"",$M4+1),$M4)),"")</f>
        <v>4</v>
      </c>
      <c r="N5">
        <f t="shared" si="0"/>
        <v>50008757</v>
      </c>
      <c r="O5" t="str">
        <f t="shared" si="1"/>
        <v>NEOMED s.r.o.</v>
      </c>
      <c r="P5" t="str">
        <f>IF($M5="","",TRIM(RIGHT(LEFT(SUBSTITUTE(INDEX($C$2:$C$8,$M5),", ",REPT(" ",LEN(INDEX($C$2:$C$8,$M5)))),COUNTIF($M$2:$M5,$M5)*LEN(INDEX($C$2:$C$8,$M5))),LEN(INDEX($C$2:$C$8,$M5)))))</f>
        <v>sona.houfkova@neomed.cz</v>
      </c>
      <c r="Q5">
        <f t="shared" si="2"/>
        <v>484</v>
      </c>
      <c r="R5">
        <f t="shared" si="3"/>
        <v>3.3879999999999999</v>
      </c>
      <c r="S5">
        <f t="shared" si="4"/>
        <v>1.1484745762711863E-2</v>
      </c>
      <c r="T5">
        <f t="shared" si="5"/>
        <v>295</v>
      </c>
      <c r="U5">
        <f t="shared" si="6"/>
        <v>0.9</v>
      </c>
      <c r="V5">
        <f t="shared" si="7"/>
        <v>25635964</v>
      </c>
    </row>
    <row r="6" spans="1:22" x14ac:dyDescent="0.25">
      <c r="A6">
        <v>50012314</v>
      </c>
      <c r="B6" t="s">
        <v>16</v>
      </c>
      <c r="C6" t="s">
        <v>17</v>
      </c>
      <c r="D6">
        <v>369</v>
      </c>
      <c r="E6">
        <v>2.5830000000000002</v>
      </c>
      <c r="F6">
        <v>1.1635135135135135E-2</v>
      </c>
      <c r="G6">
        <v>222</v>
      </c>
      <c r="H6">
        <v>0.9</v>
      </c>
      <c r="I6">
        <v>25397249</v>
      </c>
      <c r="M6">
        <f>IFERROR(IF(ROW()=2,1,IF(COUNTIF($M$1:$M5,$M5)+1&gt;IF(LEN(INDEX($I$2:$I$8,$M5))=LEN(SUBSTITUTE(INDEX($I$2:$I$8,$M5),", ","")),1,(LEN(INDEX($I$2:$I$8,$M5))-LEN(SUBSTITUTE(INDEX($I$2:$I$8,$M5),", ","")))/LEN(", ")+1),IF($M5+1&gt;ROWS($I$2:$I$8),"",$M5+1),$M5)),"")</f>
        <v>5</v>
      </c>
      <c r="N6">
        <f t="shared" si="0"/>
        <v>50012314</v>
      </c>
      <c r="O6" t="str">
        <f t="shared" si="1"/>
        <v>PST CLC, a.s.</v>
      </c>
      <c r="P6" t="str">
        <f>IF($M6="","",TRIM(RIGHT(LEFT(SUBSTITUTE(INDEX($C$2:$C$8,$M6),", ",REPT(" ",LEN(INDEX($C$2:$C$8,$M6)))),COUNTIF($M$2:$M6,$M6)*LEN(INDEX($C$2:$C$8,$M6))),LEN(INDEX($C$2:$C$8,$M6)))))</f>
        <v>faktury@pst-clc.cz</v>
      </c>
      <c r="Q6">
        <f t="shared" si="2"/>
        <v>369</v>
      </c>
      <c r="R6">
        <f t="shared" si="3"/>
        <v>2.5830000000000002</v>
      </c>
      <c r="S6">
        <f t="shared" si="4"/>
        <v>1.1635135135135135E-2</v>
      </c>
      <c r="T6">
        <f t="shared" si="5"/>
        <v>222</v>
      </c>
      <c r="U6">
        <f t="shared" si="6"/>
        <v>0.9</v>
      </c>
      <c r="V6">
        <f t="shared" si="7"/>
        <v>25397249</v>
      </c>
    </row>
    <row r="7" spans="1:22" x14ac:dyDescent="0.25">
      <c r="A7">
        <v>50006010</v>
      </c>
      <c r="B7" t="s">
        <v>18</v>
      </c>
      <c r="C7" t="s">
        <v>19</v>
      </c>
      <c r="D7">
        <v>1153</v>
      </c>
      <c r="E7">
        <v>8.0709999999999997</v>
      </c>
      <c r="F7">
        <v>1.2436055469953775E-2</v>
      </c>
      <c r="G7">
        <v>649</v>
      </c>
      <c r="H7">
        <v>0.9</v>
      </c>
      <c r="I7">
        <v>27765938</v>
      </c>
      <c r="M7">
        <f>IFERROR(IF(ROW()=2,1,IF(COUNTIF($M$1:$M6,$M6)+1&gt;IF(LEN(INDEX($I$2:$I$8,$M6))=LEN(SUBSTITUTE(INDEX($I$2:$I$8,$M6),", ","")),1,(LEN(INDEX($I$2:$I$8,$M6))-LEN(SUBSTITUTE(INDEX($I$2:$I$8,$M6),", ","")))/LEN(", ")+1),IF($M6+1&gt;ROWS($I$2:$I$8),"",$M6+1),$M6)),"")</f>
        <v>6</v>
      </c>
      <c r="N7">
        <f t="shared" si="0"/>
        <v>50006010</v>
      </c>
      <c r="O7" t="str">
        <f t="shared" si="1"/>
        <v>TOMGAST Czech Republic s.r.o.</v>
      </c>
      <c r="P7" t="str">
        <f>IF($M7="","",TRIM(RIGHT(LEFT(SUBSTITUTE(INDEX($C$2:$C$8,$M7),", ",REPT(" ",LEN(INDEX($C$2:$C$8,$M7)))),COUNTIF($M$2:$M7,$M7)*LEN(INDEX($C$2:$C$8,$M7))),LEN(INDEX($C$2:$C$8,$M7)))))</f>
        <v>pswaczyna@tomgast.cz; ucetni@tomgast.cz</v>
      </c>
      <c r="Q7">
        <f t="shared" si="2"/>
        <v>1153</v>
      </c>
      <c r="R7">
        <f t="shared" si="3"/>
        <v>8.0709999999999997</v>
      </c>
      <c r="S7">
        <f t="shared" si="4"/>
        <v>1.2436055469953775E-2</v>
      </c>
      <c r="T7">
        <f t="shared" si="5"/>
        <v>649</v>
      </c>
      <c r="U7">
        <f t="shared" si="6"/>
        <v>0.9</v>
      </c>
      <c r="V7">
        <f t="shared" si="7"/>
        <v>27765938</v>
      </c>
    </row>
    <row r="8" spans="1:22" x14ac:dyDescent="0.25">
      <c r="A8">
        <v>50010214</v>
      </c>
      <c r="B8" t="s">
        <v>20</v>
      </c>
      <c r="C8" t="s">
        <v>21</v>
      </c>
      <c r="D8">
        <v>1825</v>
      </c>
      <c r="E8">
        <v>12.775</v>
      </c>
      <c r="F8">
        <v>1.3504228329809725E-2</v>
      </c>
      <c r="G8">
        <v>946</v>
      </c>
      <c r="H8">
        <v>0.9</v>
      </c>
      <c r="I8">
        <v>1779494</v>
      </c>
      <c r="M8">
        <f>IFERROR(IF(ROW()=2,1,IF(COUNTIF($M$1:$M7,$M7)+1&gt;IF(LEN(INDEX($I$2:$I$8,$M7))=LEN(SUBSTITUTE(INDEX($I$2:$I$8,$M7),", ","")),1,(LEN(INDEX($I$2:$I$8,$M7))-LEN(SUBSTITUTE(INDEX($I$2:$I$8,$M7),", ","")))/LEN(", ")+1),IF($M7+1&gt;ROWS($I$2:$I$8),"",$M7+1),$M7)),"")</f>
        <v>7</v>
      </c>
      <c r="N8">
        <f t="shared" si="0"/>
        <v>50010214</v>
      </c>
      <c r="O8" t="str">
        <f t="shared" si="1"/>
        <v>Justprint.cz s.r.o.</v>
      </c>
      <c r="P8" t="str">
        <f>IF($M8="","",TRIM(RIGHT(LEFT(SUBSTITUTE(INDEX($C$2:$C$8,$M8),", ",REPT(" ",LEN(INDEX($C$2:$C$8,$M8)))),COUNTIF($M$2:$M8,$M8)*LEN(INDEX($C$2:$C$8,$M8))),LEN(INDEX($C$2:$C$8,$M8)))))</f>
        <v>invoice@justprint.cz; michaela.fojtu@justprint.cz</v>
      </c>
      <c r="Q8">
        <f t="shared" si="2"/>
        <v>1825</v>
      </c>
      <c r="R8">
        <f t="shared" si="3"/>
        <v>12.775</v>
      </c>
      <c r="S8">
        <f t="shared" si="4"/>
        <v>1.3504228329809725E-2</v>
      </c>
      <c r="T8">
        <f t="shared" si="5"/>
        <v>946</v>
      </c>
      <c r="U8">
        <f t="shared" si="6"/>
        <v>0.9</v>
      </c>
      <c r="V8">
        <f t="shared" si="7"/>
        <v>1779494</v>
      </c>
    </row>
    <row r="9" spans="1:22" x14ac:dyDescent="0.25">
      <c r="A9">
        <v>50004237</v>
      </c>
      <c r="B9" t="s">
        <v>22</v>
      </c>
      <c r="C9" t="s">
        <v>23</v>
      </c>
      <c r="D9">
        <v>479</v>
      </c>
      <c r="E9">
        <v>3.3530000000000002</v>
      </c>
      <c r="F9">
        <v>1.635609756097561E-2</v>
      </c>
      <c r="G9">
        <v>205</v>
      </c>
      <c r="H9">
        <v>0.9</v>
      </c>
      <c r="I9">
        <v>41191455</v>
      </c>
      <c r="M9" t="str">
        <f>IFERROR(IF(ROW()=2,1,IF(COUNTIF($M$1:$M8,$M8)+1&gt;IF(LEN(INDEX($I$2:$I$8,$M8))=LEN(SUBSTITUTE(INDEX($I$2:$I$8,$M8),", ","")),1,(LEN(INDEX($I$2:$I$8,$M8))-LEN(SUBSTITUTE(INDEX($I$2:$I$8,$M8),", ","")))/LEN(", ")+1),IF($M8+1&gt;ROWS($I$2:$I$8),"",$M8+1),$M8)),"")</f>
        <v/>
      </c>
      <c r="N9" t="str">
        <f t="shared" si="0"/>
        <v/>
      </c>
      <c r="O9" t="str">
        <f t="shared" si="1"/>
        <v/>
      </c>
      <c r="P9" t="str">
        <f>IF($M9="","",TRIM(RIGHT(LEFT(SUBSTITUTE(INDEX($C$2:$C$8,$M9),", ",REPT(" ",LEN(INDEX($C$2:$C$8,$M9)))),COUNTIF($M$2:$M9,$M9)*LEN(INDEX($C$2:$C$8,$M9))),LEN(INDEX($C$2:$C$8,$M9)))))</f>
        <v/>
      </c>
      <c r="Q9" t="str">
        <f t="shared" si="2"/>
        <v/>
      </c>
      <c r="R9" t="str">
        <f t="shared" si="3"/>
        <v/>
      </c>
      <c r="S9" t="str">
        <f t="shared" si="4"/>
        <v/>
      </c>
      <c r="T9" t="str">
        <f t="shared" si="5"/>
        <v/>
      </c>
      <c r="U9" t="str">
        <f t="shared" si="6"/>
        <v/>
      </c>
      <c r="V9" t="str">
        <f t="shared" si="7"/>
        <v/>
      </c>
    </row>
    <row r="10" spans="1:22" x14ac:dyDescent="0.25">
      <c r="A10">
        <v>50010624</v>
      </c>
      <c r="B10" t="s">
        <v>24</v>
      </c>
      <c r="C10" t="s">
        <v>25</v>
      </c>
      <c r="D10">
        <v>480</v>
      </c>
      <c r="E10">
        <v>3.36</v>
      </c>
      <c r="F10">
        <v>1.671641791044776E-2</v>
      </c>
      <c r="G10">
        <v>201</v>
      </c>
      <c r="H10">
        <v>0.9</v>
      </c>
      <c r="I10">
        <v>27616169</v>
      </c>
    </row>
    <row r="11" spans="1:22" x14ac:dyDescent="0.25">
      <c r="A11">
        <v>50009811</v>
      </c>
      <c r="B11" t="s">
        <v>26</v>
      </c>
      <c r="C11" t="s">
        <v>27</v>
      </c>
      <c r="D11">
        <v>457</v>
      </c>
      <c r="E11">
        <v>3.1990000000000003</v>
      </c>
      <c r="F11">
        <v>1.9155688622754494E-2</v>
      </c>
      <c r="G11">
        <v>167</v>
      </c>
      <c r="H11">
        <v>1.1000000000000001</v>
      </c>
      <c r="I11">
        <v>15051145</v>
      </c>
    </row>
    <row r="12" spans="1:22" x14ac:dyDescent="0.25">
      <c r="A12">
        <v>50009520</v>
      </c>
      <c r="B12" t="s">
        <v>28</v>
      </c>
      <c r="C12" t="s">
        <v>29</v>
      </c>
      <c r="D12">
        <v>499</v>
      </c>
      <c r="E12">
        <v>3.4929999999999999</v>
      </c>
      <c r="F12">
        <v>1.9192307692307693E-2</v>
      </c>
      <c r="G12">
        <v>182</v>
      </c>
      <c r="H12">
        <v>1.1000000000000001</v>
      </c>
      <c r="I12">
        <v>70737827</v>
      </c>
    </row>
    <row r="13" spans="1:22" x14ac:dyDescent="0.25">
      <c r="A13">
        <v>50005403</v>
      </c>
      <c r="B13" t="s">
        <v>30</v>
      </c>
      <c r="C13" t="s">
        <v>31</v>
      </c>
      <c r="D13">
        <v>1271</v>
      </c>
      <c r="E13">
        <v>8.8970000000000002</v>
      </c>
      <c r="F13">
        <v>1.9299349240780913E-2</v>
      </c>
      <c r="G13">
        <v>461</v>
      </c>
      <c r="H13">
        <v>0.9</v>
      </c>
      <c r="I13">
        <v>26844885</v>
      </c>
    </row>
    <row r="14" spans="1:22" x14ac:dyDescent="0.25">
      <c r="A14">
        <v>50011765</v>
      </c>
      <c r="B14" t="s">
        <v>32</v>
      </c>
      <c r="C14" t="s">
        <v>33</v>
      </c>
      <c r="D14">
        <v>4506</v>
      </c>
      <c r="E14">
        <v>31.542000000000002</v>
      </c>
      <c r="F14">
        <v>2.0323453608247423E-2</v>
      </c>
      <c r="G14">
        <v>1552</v>
      </c>
      <c r="H14">
        <v>0.9</v>
      </c>
      <c r="I14">
        <v>25031881</v>
      </c>
    </row>
    <row r="15" spans="1:22" x14ac:dyDescent="0.25">
      <c r="A15">
        <v>50009421</v>
      </c>
      <c r="B15" t="s">
        <v>34</v>
      </c>
      <c r="C15" t="s">
        <v>35</v>
      </c>
      <c r="D15">
        <v>510</v>
      </c>
      <c r="E15">
        <v>3.5700000000000003</v>
      </c>
      <c r="F15">
        <v>2.1250000000000002E-2</v>
      </c>
      <c r="G15">
        <v>168</v>
      </c>
      <c r="H15">
        <v>1.1000000000000001</v>
      </c>
      <c r="I15">
        <v>28812662</v>
      </c>
    </row>
    <row r="16" spans="1:22" x14ac:dyDescent="0.25">
      <c r="A16">
        <v>50004897</v>
      </c>
      <c r="B16" t="s">
        <v>36</v>
      </c>
      <c r="C16" t="s">
        <v>37</v>
      </c>
      <c r="D16">
        <v>1092</v>
      </c>
      <c r="E16">
        <v>7.6440000000000001</v>
      </c>
      <c r="F16">
        <v>2.2749999999999999E-2</v>
      </c>
      <c r="G16">
        <v>336</v>
      </c>
      <c r="H16">
        <v>0.9</v>
      </c>
      <c r="I16">
        <v>28706978</v>
      </c>
    </row>
    <row r="17" spans="1:9" x14ac:dyDescent="0.25">
      <c r="A17">
        <v>50006269</v>
      </c>
      <c r="B17" t="s">
        <v>38</v>
      </c>
      <c r="C17" t="s">
        <v>39</v>
      </c>
      <c r="D17">
        <v>526</v>
      </c>
      <c r="E17">
        <v>3.6819999999999999</v>
      </c>
      <c r="F17">
        <v>2.7073529411764705E-2</v>
      </c>
      <c r="G17">
        <v>136</v>
      </c>
      <c r="H17">
        <v>1.1000000000000001</v>
      </c>
      <c r="I17">
        <v>28611764</v>
      </c>
    </row>
    <row r="18" spans="1:9" x14ac:dyDescent="0.25">
      <c r="A18">
        <v>50006629</v>
      </c>
      <c r="B18" t="s">
        <v>40</v>
      </c>
      <c r="C18" t="s">
        <v>41</v>
      </c>
      <c r="D18">
        <v>214</v>
      </c>
      <c r="E18">
        <v>1.498</v>
      </c>
      <c r="F18">
        <v>2.7740740740740739E-2</v>
      </c>
      <c r="G18">
        <v>54</v>
      </c>
      <c r="H18">
        <v>1.3</v>
      </c>
      <c r="I18">
        <v>24213802</v>
      </c>
    </row>
    <row r="19" spans="1:9" x14ac:dyDescent="0.25">
      <c r="A19">
        <v>50000239</v>
      </c>
      <c r="B19" t="s">
        <v>42</v>
      </c>
      <c r="C19" t="s">
        <v>43</v>
      </c>
      <c r="D19">
        <v>12418</v>
      </c>
      <c r="E19">
        <v>86.926000000000002</v>
      </c>
      <c r="F19">
        <v>2.8131391585760519E-2</v>
      </c>
      <c r="G19">
        <v>3090</v>
      </c>
      <c r="H19">
        <v>0.9</v>
      </c>
      <c r="I19">
        <v>26421470</v>
      </c>
    </row>
    <row r="20" spans="1:9" x14ac:dyDescent="0.25">
      <c r="A20">
        <v>50012405</v>
      </c>
      <c r="B20" t="s">
        <v>44</v>
      </c>
      <c r="C20" t="s">
        <v>45</v>
      </c>
      <c r="D20">
        <v>6124</v>
      </c>
      <c r="E20">
        <v>42.868000000000002</v>
      </c>
      <c r="F20">
        <v>2.8559626915389741E-2</v>
      </c>
      <c r="G20">
        <v>1501</v>
      </c>
      <c r="H20">
        <v>0.9</v>
      </c>
      <c r="I20">
        <v>24705128</v>
      </c>
    </row>
    <row r="21" spans="1:9" x14ac:dyDescent="0.25">
      <c r="A21">
        <v>50012142</v>
      </c>
      <c r="B21" t="s">
        <v>46</v>
      </c>
      <c r="C21" t="s">
        <v>47</v>
      </c>
      <c r="D21">
        <v>1276</v>
      </c>
      <c r="E21">
        <v>8.9320000000000004</v>
      </c>
      <c r="F21">
        <v>3.0484641638225257E-2</v>
      </c>
      <c r="G21">
        <v>293</v>
      </c>
      <c r="H21">
        <v>0.9</v>
      </c>
      <c r="I21">
        <v>4788532</v>
      </c>
    </row>
    <row r="22" spans="1:9" x14ac:dyDescent="0.25">
      <c r="A22">
        <v>50008046</v>
      </c>
      <c r="B22" t="s">
        <v>48</v>
      </c>
      <c r="C22" t="s">
        <v>49</v>
      </c>
      <c r="D22">
        <v>3695</v>
      </c>
      <c r="E22">
        <v>25.865000000000002</v>
      </c>
      <c r="F22">
        <v>3.116265060240964E-2</v>
      </c>
      <c r="G22">
        <v>830</v>
      </c>
      <c r="H22">
        <v>0.9</v>
      </c>
      <c r="I22">
        <v>25945742</v>
      </c>
    </row>
    <row r="23" spans="1:9" x14ac:dyDescent="0.25">
      <c r="A23">
        <v>50011810</v>
      </c>
      <c r="B23" t="s">
        <v>50</v>
      </c>
      <c r="C23" t="s">
        <v>51</v>
      </c>
      <c r="D23">
        <v>325</v>
      </c>
      <c r="E23">
        <v>2.2749999999999999</v>
      </c>
      <c r="F23">
        <v>3.1597222222222221E-2</v>
      </c>
      <c r="G23">
        <v>72</v>
      </c>
      <c r="H23">
        <v>1.3</v>
      </c>
      <c r="I23">
        <v>15307051</v>
      </c>
    </row>
    <row r="24" spans="1:9" x14ac:dyDescent="0.25">
      <c r="A24">
        <v>50006179</v>
      </c>
      <c r="B24" t="s">
        <v>52</v>
      </c>
      <c r="C24" t="s">
        <v>53</v>
      </c>
      <c r="D24">
        <v>932</v>
      </c>
      <c r="E24">
        <v>6.524</v>
      </c>
      <c r="F24">
        <v>3.1980392156862748E-2</v>
      </c>
      <c r="G24">
        <v>204</v>
      </c>
      <c r="H24">
        <v>0.9</v>
      </c>
      <c r="I24">
        <v>75178923</v>
      </c>
    </row>
    <row r="25" spans="1:9" x14ac:dyDescent="0.25">
      <c r="A25">
        <v>50006036</v>
      </c>
      <c r="B25" t="s">
        <v>54</v>
      </c>
      <c r="C25" t="s">
        <v>55</v>
      </c>
      <c r="D25">
        <v>2969</v>
      </c>
      <c r="E25">
        <v>20.783000000000001</v>
      </c>
      <c r="F25">
        <v>3.2072530864197535E-2</v>
      </c>
      <c r="G25">
        <v>648</v>
      </c>
      <c r="H25">
        <v>0.9</v>
      </c>
      <c r="I25">
        <v>26772477</v>
      </c>
    </row>
    <row r="26" spans="1:9" x14ac:dyDescent="0.25">
      <c r="A26">
        <v>50009992</v>
      </c>
      <c r="B26" t="s">
        <v>56</v>
      </c>
      <c r="C26" t="s">
        <v>57</v>
      </c>
      <c r="D26">
        <v>4639</v>
      </c>
      <c r="E26">
        <v>32.472999999999999</v>
      </c>
      <c r="F26">
        <v>3.2701913393756291E-2</v>
      </c>
      <c r="G26">
        <v>993</v>
      </c>
      <c r="H26">
        <v>0.9</v>
      </c>
      <c r="I26">
        <v>63906643</v>
      </c>
    </row>
    <row r="27" spans="1:9" x14ac:dyDescent="0.25">
      <c r="A27">
        <v>50009157</v>
      </c>
      <c r="B27" t="s">
        <v>58</v>
      </c>
      <c r="C27" t="s">
        <v>59</v>
      </c>
      <c r="D27">
        <v>457</v>
      </c>
      <c r="E27">
        <v>3.1990000000000003</v>
      </c>
      <c r="F27">
        <v>3.3322916666666667E-2</v>
      </c>
      <c r="G27">
        <v>96</v>
      </c>
      <c r="H27">
        <v>1.1000000000000001</v>
      </c>
      <c r="I27">
        <v>71793275</v>
      </c>
    </row>
    <row r="28" spans="1:9" x14ac:dyDescent="0.25">
      <c r="A28">
        <v>50006035</v>
      </c>
      <c r="B28" t="s">
        <v>60</v>
      </c>
      <c r="C28" t="s">
        <v>61</v>
      </c>
      <c r="D28">
        <v>2940</v>
      </c>
      <c r="E28">
        <v>20.580000000000002</v>
      </c>
      <c r="F28">
        <v>3.3904448105436573E-2</v>
      </c>
      <c r="G28">
        <v>607</v>
      </c>
      <c r="H28">
        <v>0.9</v>
      </c>
      <c r="I28">
        <v>27719278</v>
      </c>
    </row>
    <row r="29" spans="1:9" x14ac:dyDescent="0.25">
      <c r="A29">
        <v>50000473</v>
      </c>
      <c r="B29" t="s">
        <v>62</v>
      </c>
      <c r="C29" t="s">
        <v>63</v>
      </c>
      <c r="D29">
        <v>1761</v>
      </c>
      <c r="E29">
        <v>12.327</v>
      </c>
      <c r="F29">
        <v>3.4626404494382021E-2</v>
      </c>
      <c r="G29">
        <v>356</v>
      </c>
      <c r="H29">
        <v>0.9</v>
      </c>
      <c r="I29">
        <v>47549459</v>
      </c>
    </row>
    <row r="30" spans="1:9" x14ac:dyDescent="0.25">
      <c r="A30">
        <v>50009866</v>
      </c>
      <c r="B30" t="s">
        <v>64</v>
      </c>
      <c r="C30" t="s">
        <v>65</v>
      </c>
      <c r="D30">
        <v>6166</v>
      </c>
      <c r="E30">
        <v>43.161999999999999</v>
      </c>
      <c r="F30">
        <v>3.581908713692946E-2</v>
      </c>
      <c r="G30">
        <v>1205</v>
      </c>
      <c r="H30">
        <v>0.9</v>
      </c>
      <c r="I30">
        <v>46351141</v>
      </c>
    </row>
    <row r="31" spans="1:9" x14ac:dyDescent="0.25">
      <c r="A31">
        <v>50006761</v>
      </c>
      <c r="B31" t="s">
        <v>66</v>
      </c>
      <c r="C31" t="s">
        <v>67</v>
      </c>
      <c r="D31">
        <v>651</v>
      </c>
      <c r="E31">
        <v>4.5570000000000004</v>
      </c>
      <c r="F31">
        <v>3.6166666666666666E-2</v>
      </c>
      <c r="G31">
        <v>126</v>
      </c>
      <c r="H31">
        <v>1.1000000000000001</v>
      </c>
      <c r="I31">
        <v>29458340</v>
      </c>
    </row>
    <row r="32" spans="1:9" x14ac:dyDescent="0.25">
      <c r="A32">
        <v>50008122</v>
      </c>
      <c r="B32" t="s">
        <v>68</v>
      </c>
      <c r="C32" t="s">
        <v>69</v>
      </c>
      <c r="D32">
        <v>396</v>
      </c>
      <c r="E32">
        <v>2.7720000000000002</v>
      </c>
      <c r="F32">
        <v>3.9042253521126766E-2</v>
      </c>
      <c r="G32">
        <v>71</v>
      </c>
      <c r="H32">
        <v>1.3</v>
      </c>
      <c r="I32">
        <v>70086320</v>
      </c>
    </row>
    <row r="33" spans="1:9" x14ac:dyDescent="0.25">
      <c r="A33">
        <v>50006414</v>
      </c>
      <c r="B33" t="s">
        <v>70</v>
      </c>
      <c r="C33" t="s">
        <v>71</v>
      </c>
      <c r="D33">
        <v>362</v>
      </c>
      <c r="E33">
        <v>2.5340000000000003</v>
      </c>
      <c r="F33">
        <v>3.9593750000000004E-2</v>
      </c>
      <c r="G33">
        <v>64</v>
      </c>
      <c r="H33">
        <v>1.3</v>
      </c>
      <c r="I33">
        <v>40161480</v>
      </c>
    </row>
    <row r="34" spans="1:9" x14ac:dyDescent="0.25">
      <c r="A34">
        <v>50008754</v>
      </c>
      <c r="B34" t="s">
        <v>72</v>
      </c>
      <c r="C34" t="s">
        <v>73</v>
      </c>
      <c r="D34">
        <v>446</v>
      </c>
      <c r="E34">
        <v>3.1219999999999999</v>
      </c>
      <c r="F34">
        <v>4.4600000000000001E-2</v>
      </c>
      <c r="G34">
        <v>70</v>
      </c>
      <c r="H34">
        <v>1.3</v>
      </c>
      <c r="I34">
        <v>570214</v>
      </c>
    </row>
    <row r="35" spans="1:9" x14ac:dyDescent="0.25">
      <c r="A35">
        <v>50011135</v>
      </c>
      <c r="B35" t="s">
        <v>74</v>
      </c>
      <c r="C35" t="s">
        <v>75</v>
      </c>
      <c r="D35">
        <v>848</v>
      </c>
      <c r="E35">
        <v>5.9359999999999999</v>
      </c>
      <c r="F35">
        <v>4.5661538461538462E-2</v>
      </c>
      <c r="G35">
        <v>130</v>
      </c>
      <c r="H35">
        <v>1.1000000000000001</v>
      </c>
      <c r="I35">
        <v>71793674</v>
      </c>
    </row>
    <row r="36" spans="1:9" x14ac:dyDescent="0.25">
      <c r="A36">
        <v>50010211</v>
      </c>
      <c r="B36" t="s">
        <v>76</v>
      </c>
      <c r="C36" t="s">
        <v>77</v>
      </c>
      <c r="D36">
        <v>9228</v>
      </c>
      <c r="E36">
        <v>64.596000000000004</v>
      </c>
      <c r="F36">
        <v>4.6008547008547014E-2</v>
      </c>
      <c r="G36">
        <v>1404</v>
      </c>
      <c r="H36">
        <v>0.9</v>
      </c>
      <c r="I36">
        <v>26154781</v>
      </c>
    </row>
    <row r="37" spans="1:9" x14ac:dyDescent="0.25">
      <c r="A37">
        <v>50005260</v>
      </c>
      <c r="B37" t="s">
        <v>78</v>
      </c>
      <c r="C37" t="s">
        <v>79</v>
      </c>
      <c r="D37">
        <v>3049</v>
      </c>
      <c r="E37">
        <v>21.343</v>
      </c>
      <c r="F37">
        <v>4.6097192224622031E-2</v>
      </c>
      <c r="G37">
        <v>463</v>
      </c>
      <c r="H37">
        <v>0.9</v>
      </c>
      <c r="I37">
        <v>25749536</v>
      </c>
    </row>
    <row r="38" spans="1:9" x14ac:dyDescent="0.25">
      <c r="A38">
        <v>50005284</v>
      </c>
      <c r="B38" t="s">
        <v>80</v>
      </c>
      <c r="C38" t="s">
        <v>81</v>
      </c>
      <c r="D38">
        <v>581</v>
      </c>
      <c r="E38">
        <v>4.0670000000000002</v>
      </c>
      <c r="F38">
        <v>4.841666666666667E-2</v>
      </c>
      <c r="G38">
        <v>84</v>
      </c>
      <c r="H38">
        <v>1.1000000000000001</v>
      </c>
      <c r="I38">
        <v>26342642</v>
      </c>
    </row>
    <row r="39" spans="1:9" x14ac:dyDescent="0.25">
      <c r="A39">
        <v>50011764</v>
      </c>
      <c r="B39" t="s">
        <v>32</v>
      </c>
      <c r="C39" t="s">
        <v>33</v>
      </c>
      <c r="D39">
        <v>26590</v>
      </c>
      <c r="E39">
        <v>186.13</v>
      </c>
      <c r="F39">
        <v>4.9940971290582239E-2</v>
      </c>
      <c r="G39">
        <v>3727</v>
      </c>
      <c r="H39">
        <v>0.9</v>
      </c>
      <c r="I39">
        <v>25031881</v>
      </c>
    </row>
    <row r="40" spans="1:9" x14ac:dyDescent="0.25">
      <c r="A40">
        <v>50006760</v>
      </c>
      <c r="B40" t="s">
        <v>82</v>
      </c>
      <c r="C40" t="s">
        <v>83</v>
      </c>
      <c r="D40">
        <v>2359</v>
      </c>
      <c r="E40">
        <v>16.513000000000002</v>
      </c>
      <c r="F40">
        <v>5.0966049382716053E-2</v>
      </c>
      <c r="G40">
        <v>324</v>
      </c>
      <c r="H40">
        <v>0.9</v>
      </c>
      <c r="I40">
        <v>26755157</v>
      </c>
    </row>
    <row r="41" spans="1:9" x14ac:dyDescent="0.25">
      <c r="A41">
        <v>50011180</v>
      </c>
      <c r="B41" t="s">
        <v>84</v>
      </c>
      <c r="C41" t="s">
        <v>85</v>
      </c>
      <c r="D41">
        <v>8691</v>
      </c>
      <c r="E41">
        <v>60.837000000000003</v>
      </c>
      <c r="F41">
        <v>5.3086387434554974E-2</v>
      </c>
      <c r="G41">
        <v>1146</v>
      </c>
      <c r="H41">
        <v>0.9</v>
      </c>
      <c r="I41">
        <v>25598210</v>
      </c>
    </row>
    <row r="42" spans="1:9" x14ac:dyDescent="0.25">
      <c r="A42">
        <v>50011612</v>
      </c>
      <c r="B42" t="s">
        <v>86</v>
      </c>
      <c r="C42" t="s">
        <v>87</v>
      </c>
      <c r="D42">
        <v>351</v>
      </c>
      <c r="E42">
        <v>2.4569999999999999</v>
      </c>
      <c r="F42">
        <v>5.3413043478260869E-2</v>
      </c>
      <c r="G42">
        <v>46</v>
      </c>
      <c r="H42">
        <v>1.3</v>
      </c>
      <c r="I42">
        <v>44265859</v>
      </c>
    </row>
    <row r="43" spans="1:9" x14ac:dyDescent="0.25">
      <c r="A43">
        <v>50008764</v>
      </c>
      <c r="B43" t="s">
        <v>88</v>
      </c>
      <c r="C43" t="s">
        <v>89</v>
      </c>
      <c r="D43">
        <v>1415</v>
      </c>
      <c r="E43">
        <v>9.9049999999999994</v>
      </c>
      <c r="F43">
        <v>5.3831521739130431E-2</v>
      </c>
      <c r="G43">
        <v>184</v>
      </c>
      <c r="H43">
        <v>1.1000000000000001</v>
      </c>
      <c r="I43">
        <v>63995522</v>
      </c>
    </row>
    <row r="44" spans="1:9" x14ac:dyDescent="0.25">
      <c r="A44">
        <v>50007437</v>
      </c>
      <c r="B44" t="s">
        <v>90</v>
      </c>
      <c r="C44" t="s">
        <v>91</v>
      </c>
      <c r="D44">
        <v>2610</v>
      </c>
      <c r="E44">
        <v>18.27</v>
      </c>
      <c r="F44">
        <v>5.4053254437869819E-2</v>
      </c>
      <c r="G44">
        <v>338</v>
      </c>
      <c r="H44">
        <v>0.9</v>
      </c>
      <c r="I44">
        <v>66310130</v>
      </c>
    </row>
    <row r="45" spans="1:9" x14ac:dyDescent="0.25">
      <c r="A45">
        <v>50009936</v>
      </c>
      <c r="B45" t="s">
        <v>92</v>
      </c>
      <c r="C45" t="s">
        <v>93</v>
      </c>
      <c r="D45">
        <v>2698</v>
      </c>
      <c r="E45">
        <v>18.885999999999999</v>
      </c>
      <c r="F45">
        <v>5.4426512968299708E-2</v>
      </c>
      <c r="G45">
        <v>347</v>
      </c>
      <c r="H45">
        <v>0.9</v>
      </c>
      <c r="I45">
        <v>49018825</v>
      </c>
    </row>
    <row r="46" spans="1:9" x14ac:dyDescent="0.25">
      <c r="A46">
        <v>50000289</v>
      </c>
      <c r="B46" t="s">
        <v>94</v>
      </c>
      <c r="C46" t="s">
        <v>95</v>
      </c>
      <c r="D46">
        <v>2672</v>
      </c>
      <c r="E46">
        <v>18.704000000000001</v>
      </c>
      <c r="F46">
        <v>5.566666666666667E-2</v>
      </c>
      <c r="G46">
        <v>336</v>
      </c>
      <c r="H46">
        <v>0.9</v>
      </c>
      <c r="I46">
        <v>48950726</v>
      </c>
    </row>
    <row r="47" spans="1:9" x14ac:dyDescent="0.25">
      <c r="A47">
        <v>50013121</v>
      </c>
      <c r="B47" t="s">
        <v>96</v>
      </c>
      <c r="C47" t="s">
        <v>97</v>
      </c>
      <c r="D47">
        <v>500</v>
      </c>
      <c r="E47">
        <v>3.5</v>
      </c>
      <c r="F47">
        <v>5.6451612903225805E-2</v>
      </c>
      <c r="G47">
        <v>62</v>
      </c>
      <c r="H47">
        <v>1.3</v>
      </c>
      <c r="I47">
        <v>72856840</v>
      </c>
    </row>
    <row r="48" spans="1:9" x14ac:dyDescent="0.25">
      <c r="A48">
        <v>50006361</v>
      </c>
      <c r="B48" t="s">
        <v>98</v>
      </c>
      <c r="C48" t="s">
        <v>99</v>
      </c>
      <c r="D48">
        <v>683</v>
      </c>
      <c r="E48">
        <v>4.7809999999999997</v>
      </c>
      <c r="F48">
        <v>5.760240963855421E-2</v>
      </c>
      <c r="G48">
        <v>83</v>
      </c>
      <c r="H48">
        <v>1.1000000000000001</v>
      </c>
      <c r="I48">
        <v>63077477</v>
      </c>
    </row>
    <row r="49" spans="1:9" x14ac:dyDescent="0.25">
      <c r="A49">
        <v>50006947</v>
      </c>
      <c r="B49" t="s">
        <v>100</v>
      </c>
      <c r="C49" t="s">
        <v>101</v>
      </c>
      <c r="D49">
        <v>140</v>
      </c>
      <c r="E49">
        <v>0.98</v>
      </c>
      <c r="F49">
        <v>5.7647058823529412E-2</v>
      </c>
      <c r="G49">
        <v>17</v>
      </c>
      <c r="H49">
        <v>1.3</v>
      </c>
      <c r="I49">
        <v>29307031</v>
      </c>
    </row>
    <row r="50" spans="1:9" x14ac:dyDescent="0.25">
      <c r="A50">
        <v>50011068</v>
      </c>
      <c r="B50" t="s">
        <v>102</v>
      </c>
      <c r="C50" t="s">
        <v>103</v>
      </c>
      <c r="D50">
        <v>3257</v>
      </c>
      <c r="E50">
        <v>22.798999999999999</v>
      </c>
      <c r="F50">
        <v>5.8309462915601025E-2</v>
      </c>
      <c r="G50">
        <v>391</v>
      </c>
      <c r="H50">
        <v>0.9</v>
      </c>
      <c r="I50">
        <v>64768830</v>
      </c>
    </row>
    <row r="51" spans="1:9" x14ac:dyDescent="0.25">
      <c r="A51">
        <v>50009789</v>
      </c>
      <c r="B51" t="s">
        <v>104</v>
      </c>
      <c r="C51" t="s">
        <v>106</v>
      </c>
      <c r="D51">
        <v>385</v>
      </c>
      <c r="E51">
        <v>2.6949999999999998</v>
      </c>
      <c r="F51">
        <v>6.2674418604651158E-2</v>
      </c>
      <c r="G51">
        <v>43</v>
      </c>
      <c r="H51">
        <v>1.3</v>
      </c>
      <c r="I51" t="s">
        <v>105</v>
      </c>
    </row>
    <row r="52" spans="1:9" x14ac:dyDescent="0.25">
      <c r="A52">
        <v>50008651</v>
      </c>
      <c r="B52" t="s">
        <v>107</v>
      </c>
      <c r="C52" t="s">
        <v>108</v>
      </c>
      <c r="D52">
        <v>366</v>
      </c>
      <c r="E52">
        <v>2.5619999999999998</v>
      </c>
      <c r="F52">
        <v>6.5692307692307689E-2</v>
      </c>
      <c r="G52">
        <v>39</v>
      </c>
      <c r="H52">
        <v>1.3</v>
      </c>
      <c r="I52">
        <v>1975455</v>
      </c>
    </row>
    <row r="53" spans="1:9" x14ac:dyDescent="0.25">
      <c r="A53">
        <v>50009696</v>
      </c>
      <c r="B53" t="s">
        <v>109</v>
      </c>
      <c r="C53" t="s">
        <v>110</v>
      </c>
      <c r="D53">
        <v>8033</v>
      </c>
      <c r="E53">
        <v>56.231000000000002</v>
      </c>
      <c r="F53">
        <v>6.631014150943397E-2</v>
      </c>
      <c r="G53">
        <v>848</v>
      </c>
      <c r="H53">
        <v>0.9</v>
      </c>
      <c r="I53">
        <v>28608747</v>
      </c>
    </row>
    <row r="54" spans="1:9" x14ac:dyDescent="0.25">
      <c r="A54">
        <v>50011777</v>
      </c>
      <c r="B54" t="s">
        <v>111</v>
      </c>
      <c r="C54" t="s">
        <v>112</v>
      </c>
      <c r="D54">
        <v>320</v>
      </c>
      <c r="E54">
        <v>2.2400000000000002</v>
      </c>
      <c r="F54">
        <v>6.7878787878787886E-2</v>
      </c>
      <c r="G54">
        <v>33</v>
      </c>
      <c r="H54">
        <v>1.3</v>
      </c>
      <c r="I54">
        <v>25292242</v>
      </c>
    </row>
    <row r="55" spans="1:9" x14ac:dyDescent="0.25">
      <c r="A55">
        <v>50005706</v>
      </c>
      <c r="B55" t="s">
        <v>113</v>
      </c>
      <c r="C55" t="s">
        <v>114</v>
      </c>
      <c r="D55">
        <v>1651</v>
      </c>
      <c r="E55">
        <v>11.557</v>
      </c>
      <c r="F55">
        <v>6.8384615384615391E-2</v>
      </c>
      <c r="G55">
        <v>169</v>
      </c>
      <c r="H55">
        <v>1.1000000000000001</v>
      </c>
      <c r="I55">
        <v>66686181</v>
      </c>
    </row>
    <row r="56" spans="1:9" x14ac:dyDescent="0.25">
      <c r="A56">
        <v>50012539</v>
      </c>
      <c r="B56" t="s">
        <v>115</v>
      </c>
      <c r="C56" t="s">
        <v>116</v>
      </c>
      <c r="D56">
        <v>698</v>
      </c>
      <c r="E56">
        <v>4.8860000000000001</v>
      </c>
      <c r="F56">
        <v>6.9800000000000001E-2</v>
      </c>
      <c r="G56">
        <v>70</v>
      </c>
      <c r="H56">
        <v>1.3</v>
      </c>
      <c r="I56">
        <v>28509161</v>
      </c>
    </row>
    <row r="57" spans="1:9" x14ac:dyDescent="0.25">
      <c r="A57">
        <v>50009056</v>
      </c>
      <c r="B57" t="s">
        <v>117</v>
      </c>
      <c r="C57" t="s">
        <v>118</v>
      </c>
      <c r="D57">
        <v>1831</v>
      </c>
      <c r="E57">
        <v>12.817</v>
      </c>
      <c r="F57">
        <v>7.0038251366120213E-2</v>
      </c>
      <c r="G57">
        <v>183</v>
      </c>
      <c r="H57">
        <v>1.1000000000000001</v>
      </c>
      <c r="I57">
        <v>44119011</v>
      </c>
    </row>
    <row r="58" spans="1:9" x14ac:dyDescent="0.25">
      <c r="A58">
        <v>50009801</v>
      </c>
      <c r="B58" t="s">
        <v>119</v>
      </c>
      <c r="C58" t="s">
        <v>120</v>
      </c>
      <c r="D58">
        <v>908</v>
      </c>
      <c r="E58">
        <v>6.3559999999999999</v>
      </c>
      <c r="F58">
        <v>7.566666666666666E-2</v>
      </c>
      <c r="G58">
        <v>84</v>
      </c>
      <c r="H58">
        <v>1.1000000000000001</v>
      </c>
      <c r="I58">
        <v>28660871</v>
      </c>
    </row>
    <row r="59" spans="1:9" x14ac:dyDescent="0.25">
      <c r="A59">
        <v>50000451</v>
      </c>
      <c r="B59" t="s">
        <v>121</v>
      </c>
      <c r="C59" t="s">
        <v>122</v>
      </c>
      <c r="D59">
        <v>1888</v>
      </c>
      <c r="E59">
        <v>13.216000000000001</v>
      </c>
      <c r="F59">
        <v>7.6837209302325585E-2</v>
      </c>
      <c r="G59">
        <v>172</v>
      </c>
      <c r="H59">
        <v>1.1000000000000001</v>
      </c>
      <c r="I59">
        <v>61170712</v>
      </c>
    </row>
    <row r="60" spans="1:9" x14ac:dyDescent="0.25">
      <c r="A60">
        <v>50012325</v>
      </c>
      <c r="B60" t="s">
        <v>123</v>
      </c>
      <c r="C60" t="s">
        <v>124</v>
      </c>
      <c r="D60">
        <v>4108</v>
      </c>
      <c r="E60">
        <v>28.756</v>
      </c>
      <c r="F60">
        <v>7.9436464088397787E-2</v>
      </c>
      <c r="G60">
        <v>362</v>
      </c>
      <c r="H60">
        <v>0.9</v>
      </c>
      <c r="I60">
        <v>27199983</v>
      </c>
    </row>
    <row r="61" spans="1:9" x14ac:dyDescent="0.25">
      <c r="A61">
        <v>50010743</v>
      </c>
      <c r="B61" t="s">
        <v>125</v>
      </c>
      <c r="C61" t="s">
        <v>126</v>
      </c>
      <c r="D61">
        <v>16068</v>
      </c>
      <c r="E61">
        <v>112.476</v>
      </c>
      <c r="F61">
        <v>7.9544554455445546E-2</v>
      </c>
      <c r="G61">
        <v>1414</v>
      </c>
      <c r="H61">
        <v>0.9</v>
      </c>
      <c r="I61">
        <v>26104784</v>
      </c>
    </row>
    <row r="62" spans="1:9" x14ac:dyDescent="0.25">
      <c r="A62">
        <v>50011857</v>
      </c>
      <c r="B62" t="s">
        <v>127</v>
      </c>
      <c r="C62" t="s">
        <v>128</v>
      </c>
      <c r="D62">
        <v>1890</v>
      </c>
      <c r="E62">
        <v>13.23</v>
      </c>
      <c r="F62">
        <v>8.1165644171779142E-2</v>
      </c>
      <c r="G62">
        <v>163</v>
      </c>
      <c r="H62">
        <v>1.1000000000000001</v>
      </c>
      <c r="I62">
        <v>18577946</v>
      </c>
    </row>
    <row r="63" spans="1:9" x14ac:dyDescent="0.25">
      <c r="A63">
        <v>50006808</v>
      </c>
      <c r="B63" t="s">
        <v>129</v>
      </c>
      <c r="C63" t="s">
        <v>130</v>
      </c>
      <c r="D63">
        <v>2012</v>
      </c>
      <c r="E63">
        <v>14.084</v>
      </c>
      <c r="F63">
        <v>8.1883720930232551E-2</v>
      </c>
      <c r="G63">
        <v>172</v>
      </c>
      <c r="H63">
        <v>1.1000000000000001</v>
      </c>
      <c r="I63">
        <v>25764411</v>
      </c>
    </row>
    <row r="64" spans="1:9" x14ac:dyDescent="0.25">
      <c r="A64">
        <v>50009283</v>
      </c>
      <c r="B64" t="s">
        <v>131</v>
      </c>
      <c r="C64" t="s">
        <v>133</v>
      </c>
      <c r="D64">
        <v>617</v>
      </c>
      <c r="E64">
        <v>4.319</v>
      </c>
      <c r="F64">
        <v>8.3057692307692305E-2</v>
      </c>
      <c r="G64">
        <v>52</v>
      </c>
      <c r="H64">
        <v>1.3</v>
      </c>
      <c r="I64" t="s">
        <v>132</v>
      </c>
    </row>
    <row r="65" spans="1:9" x14ac:dyDescent="0.25">
      <c r="A65">
        <v>50013022</v>
      </c>
      <c r="B65" t="s">
        <v>134</v>
      </c>
      <c r="C65" t="s">
        <v>135</v>
      </c>
      <c r="D65">
        <v>1147</v>
      </c>
      <c r="E65">
        <v>8.0289999999999999</v>
      </c>
      <c r="F65">
        <v>8.363541666666667E-2</v>
      </c>
      <c r="G65">
        <v>96</v>
      </c>
      <c r="H65">
        <v>1.1000000000000001</v>
      </c>
      <c r="I65">
        <v>3374394</v>
      </c>
    </row>
    <row r="66" spans="1:9" x14ac:dyDescent="0.25">
      <c r="A66">
        <v>50005596</v>
      </c>
      <c r="B66" t="s">
        <v>136</v>
      </c>
      <c r="C66" t="s">
        <v>137</v>
      </c>
      <c r="D66">
        <v>4344</v>
      </c>
      <c r="E66">
        <v>30.408000000000001</v>
      </c>
      <c r="F66">
        <v>8.4232686980609428E-2</v>
      </c>
      <c r="G66">
        <v>361</v>
      </c>
      <c r="H66">
        <v>0.9</v>
      </c>
      <c r="I66">
        <v>25059262</v>
      </c>
    </row>
    <row r="67" spans="1:9" x14ac:dyDescent="0.25">
      <c r="A67">
        <v>50008931</v>
      </c>
      <c r="B67" t="s">
        <v>138</v>
      </c>
      <c r="C67" t="s">
        <v>139</v>
      </c>
      <c r="D67">
        <v>917</v>
      </c>
      <c r="E67">
        <v>6.4190000000000005</v>
      </c>
      <c r="F67">
        <v>8.5586666666666672E-2</v>
      </c>
      <c r="G67">
        <v>75</v>
      </c>
      <c r="H67">
        <v>1.1000000000000001</v>
      </c>
      <c r="I67">
        <v>63221152</v>
      </c>
    </row>
    <row r="68" spans="1:9" x14ac:dyDescent="0.25">
      <c r="A68">
        <v>50012544</v>
      </c>
      <c r="B68" t="s">
        <v>140</v>
      </c>
      <c r="C68" t="s">
        <v>141</v>
      </c>
      <c r="D68">
        <v>772</v>
      </c>
      <c r="E68">
        <v>5.4039999999999999</v>
      </c>
      <c r="F68">
        <v>8.5777777777777772E-2</v>
      </c>
      <c r="G68">
        <v>63</v>
      </c>
      <c r="H68">
        <v>1.3</v>
      </c>
      <c r="I68">
        <v>28856406</v>
      </c>
    </row>
    <row r="69" spans="1:9" x14ac:dyDescent="0.25">
      <c r="A69">
        <v>50007570</v>
      </c>
      <c r="B69" t="s">
        <v>142</v>
      </c>
      <c r="C69" t="s">
        <v>143</v>
      </c>
      <c r="D69">
        <v>2280</v>
      </c>
      <c r="E69">
        <v>15.96</v>
      </c>
      <c r="F69">
        <v>8.6270270270270275E-2</v>
      </c>
      <c r="G69">
        <v>185</v>
      </c>
      <c r="H69">
        <v>0.9</v>
      </c>
      <c r="I69">
        <v>40001911</v>
      </c>
    </row>
    <row r="70" spans="1:9" x14ac:dyDescent="0.25">
      <c r="A70">
        <v>50009091</v>
      </c>
      <c r="B70" t="s">
        <v>144</v>
      </c>
      <c r="C70" t="s">
        <v>145</v>
      </c>
      <c r="D70">
        <v>3466</v>
      </c>
      <c r="E70">
        <v>24.262</v>
      </c>
      <c r="F70">
        <v>8.6341637010676153E-2</v>
      </c>
      <c r="G70">
        <v>281</v>
      </c>
      <c r="H70">
        <v>0.9</v>
      </c>
      <c r="I70">
        <v>25296442</v>
      </c>
    </row>
    <row r="71" spans="1:9" x14ac:dyDescent="0.25">
      <c r="A71">
        <v>50012996</v>
      </c>
      <c r="B71" t="s">
        <v>146</v>
      </c>
      <c r="C71" t="s">
        <v>147</v>
      </c>
      <c r="D71">
        <v>4391</v>
      </c>
      <c r="E71">
        <v>30.737000000000002</v>
      </c>
      <c r="F71">
        <v>8.8071633237822355E-2</v>
      </c>
      <c r="G71">
        <v>349</v>
      </c>
      <c r="H71">
        <v>0.9</v>
      </c>
      <c r="I71">
        <v>24251674</v>
      </c>
    </row>
    <row r="72" spans="1:9" x14ac:dyDescent="0.25">
      <c r="A72">
        <v>50009006</v>
      </c>
      <c r="B72" t="s">
        <v>148</v>
      </c>
      <c r="C72" t="s">
        <v>149</v>
      </c>
      <c r="D72">
        <v>504</v>
      </c>
      <c r="E72">
        <v>3.528</v>
      </c>
      <c r="F72">
        <v>8.8200000000000001E-2</v>
      </c>
      <c r="G72">
        <v>40</v>
      </c>
      <c r="H72">
        <v>1.3</v>
      </c>
      <c r="I72">
        <v>29058520</v>
      </c>
    </row>
    <row r="73" spans="1:9" x14ac:dyDescent="0.25">
      <c r="A73">
        <v>50006302</v>
      </c>
      <c r="B73" t="s">
        <v>150</v>
      </c>
      <c r="C73" t="s">
        <v>151</v>
      </c>
      <c r="D73">
        <v>2821</v>
      </c>
      <c r="E73">
        <v>19.747</v>
      </c>
      <c r="F73">
        <v>8.8551569506726463E-2</v>
      </c>
      <c r="G73">
        <v>223</v>
      </c>
      <c r="H73">
        <v>0.9</v>
      </c>
      <c r="I73">
        <v>47473622</v>
      </c>
    </row>
    <row r="74" spans="1:9" x14ac:dyDescent="0.25">
      <c r="A74">
        <v>50003569</v>
      </c>
      <c r="B74" t="s">
        <v>152</v>
      </c>
      <c r="C74" t="s">
        <v>153</v>
      </c>
      <c r="D74">
        <v>5512</v>
      </c>
      <c r="E74">
        <v>38.584000000000003</v>
      </c>
      <c r="F74">
        <v>8.8698850574712648E-2</v>
      </c>
      <c r="G74">
        <v>435</v>
      </c>
      <c r="H74">
        <v>0.9</v>
      </c>
      <c r="I74">
        <v>28934571</v>
      </c>
    </row>
    <row r="75" spans="1:9" x14ac:dyDescent="0.25">
      <c r="A75">
        <v>50010070</v>
      </c>
      <c r="B75" t="s">
        <v>154</v>
      </c>
      <c r="C75" t="s">
        <v>155</v>
      </c>
      <c r="D75">
        <v>1867</v>
      </c>
      <c r="E75">
        <v>13.069000000000001</v>
      </c>
      <c r="F75">
        <v>8.9513698630136987E-2</v>
      </c>
      <c r="G75">
        <v>146</v>
      </c>
      <c r="H75">
        <v>1.1000000000000001</v>
      </c>
      <c r="I75">
        <v>2889013</v>
      </c>
    </row>
    <row r="76" spans="1:9" x14ac:dyDescent="0.25">
      <c r="A76">
        <v>50007279</v>
      </c>
      <c r="B76" t="s">
        <v>156</v>
      </c>
      <c r="C76" t="s">
        <v>157</v>
      </c>
      <c r="D76">
        <v>810</v>
      </c>
      <c r="E76">
        <v>5.67</v>
      </c>
      <c r="F76">
        <v>9.1451612903225801E-2</v>
      </c>
      <c r="G76">
        <v>62</v>
      </c>
      <c r="H76">
        <v>1.3</v>
      </c>
      <c r="I76">
        <v>49550888</v>
      </c>
    </row>
    <row r="77" spans="1:9" x14ac:dyDescent="0.25">
      <c r="A77">
        <v>50009594</v>
      </c>
      <c r="B77" t="s">
        <v>158</v>
      </c>
      <c r="C77" t="s">
        <v>159</v>
      </c>
      <c r="D77">
        <v>2143</v>
      </c>
      <c r="E77">
        <v>15.000999999999999</v>
      </c>
      <c r="F77">
        <v>9.2030674846625762E-2</v>
      </c>
      <c r="G77">
        <v>163</v>
      </c>
      <c r="H77">
        <v>1.1000000000000001</v>
      </c>
      <c r="I77">
        <v>25027727</v>
      </c>
    </row>
    <row r="78" spans="1:9" x14ac:dyDescent="0.25">
      <c r="A78">
        <v>50011405</v>
      </c>
      <c r="B78" t="s">
        <v>160</v>
      </c>
      <c r="C78" t="s">
        <v>161</v>
      </c>
      <c r="D78">
        <v>585</v>
      </c>
      <c r="E78">
        <v>4.0949999999999998</v>
      </c>
      <c r="F78">
        <v>9.3068181818181814E-2</v>
      </c>
      <c r="G78">
        <v>44</v>
      </c>
      <c r="H78">
        <v>1.3</v>
      </c>
      <c r="I78">
        <v>26136686</v>
      </c>
    </row>
    <row r="79" spans="1:9" x14ac:dyDescent="0.25">
      <c r="A79">
        <v>50009645</v>
      </c>
      <c r="B79" t="s">
        <v>162</v>
      </c>
      <c r="C79" t="s">
        <v>163</v>
      </c>
      <c r="D79">
        <v>920</v>
      </c>
      <c r="E79">
        <v>6.44</v>
      </c>
      <c r="F79">
        <v>9.3333333333333338E-2</v>
      </c>
      <c r="G79">
        <v>69</v>
      </c>
      <c r="H79">
        <v>1.3</v>
      </c>
      <c r="I79">
        <v>3492982</v>
      </c>
    </row>
    <row r="80" spans="1:9" x14ac:dyDescent="0.25">
      <c r="A80">
        <v>50001076</v>
      </c>
      <c r="B80" t="s">
        <v>164</v>
      </c>
      <c r="C80" t="s">
        <v>165</v>
      </c>
      <c r="D80">
        <v>43489</v>
      </c>
      <c r="E80">
        <v>304.423</v>
      </c>
      <c r="F80">
        <v>9.4132034632034636E-2</v>
      </c>
      <c r="G80">
        <v>3234</v>
      </c>
      <c r="H80">
        <v>0.9</v>
      </c>
      <c r="I80">
        <v>26324831</v>
      </c>
    </row>
    <row r="81" spans="1:9" x14ac:dyDescent="0.25">
      <c r="A81">
        <v>50004920</v>
      </c>
      <c r="B81" t="s">
        <v>166</v>
      </c>
      <c r="C81" t="s">
        <v>167</v>
      </c>
      <c r="D81">
        <v>1307</v>
      </c>
      <c r="E81">
        <v>9.1490000000000009</v>
      </c>
      <c r="F81">
        <v>9.4319587628865983E-2</v>
      </c>
      <c r="G81">
        <v>97</v>
      </c>
      <c r="H81">
        <v>1.1000000000000001</v>
      </c>
      <c r="I81">
        <v>25383663</v>
      </c>
    </row>
    <row r="82" spans="1:9" x14ac:dyDescent="0.25">
      <c r="A82">
        <v>50011203</v>
      </c>
      <c r="B82" t="s">
        <v>168</v>
      </c>
      <c r="C82" t="s">
        <v>169</v>
      </c>
      <c r="D82">
        <v>1636</v>
      </c>
      <c r="E82">
        <v>11.452</v>
      </c>
      <c r="F82">
        <v>9.5433333333333328E-2</v>
      </c>
      <c r="G82">
        <v>120</v>
      </c>
      <c r="H82">
        <v>1.1000000000000001</v>
      </c>
      <c r="I82">
        <v>47537841</v>
      </c>
    </row>
    <row r="83" spans="1:9" x14ac:dyDescent="0.25">
      <c r="A83">
        <v>50012281</v>
      </c>
      <c r="B83" t="s">
        <v>170</v>
      </c>
      <c r="C83" t="s">
        <v>171</v>
      </c>
      <c r="D83">
        <v>167</v>
      </c>
      <c r="E83">
        <v>1.169</v>
      </c>
      <c r="F83">
        <v>9.7416666666666665E-2</v>
      </c>
      <c r="G83">
        <v>12</v>
      </c>
      <c r="H83">
        <v>1.3</v>
      </c>
      <c r="I83">
        <v>3626245</v>
      </c>
    </row>
    <row r="84" spans="1:9" x14ac:dyDescent="0.25">
      <c r="A84">
        <v>50005081</v>
      </c>
      <c r="B84" t="s">
        <v>172</v>
      </c>
      <c r="C84" t="s">
        <v>173</v>
      </c>
      <c r="D84">
        <v>2326</v>
      </c>
      <c r="E84">
        <v>16.282</v>
      </c>
      <c r="F84">
        <v>9.8084337349397588E-2</v>
      </c>
      <c r="G84">
        <v>166</v>
      </c>
      <c r="H84">
        <v>1.1000000000000001</v>
      </c>
      <c r="I84">
        <v>13148591</v>
      </c>
    </row>
    <row r="85" spans="1:9" x14ac:dyDescent="0.25">
      <c r="A85">
        <v>50011695</v>
      </c>
      <c r="B85" t="s">
        <v>174</v>
      </c>
      <c r="C85" t="s">
        <v>175</v>
      </c>
      <c r="D85">
        <v>2439</v>
      </c>
      <c r="E85">
        <v>17.073</v>
      </c>
      <c r="F85">
        <v>0.10102366863905325</v>
      </c>
      <c r="G85">
        <v>169</v>
      </c>
      <c r="H85">
        <v>1.1000000000000001</v>
      </c>
      <c r="I85">
        <v>27075117</v>
      </c>
    </row>
    <row r="86" spans="1:9" x14ac:dyDescent="0.25">
      <c r="A86">
        <v>50008129</v>
      </c>
      <c r="B86" t="s">
        <v>176</v>
      </c>
      <c r="C86" t="s">
        <v>177</v>
      </c>
      <c r="D86">
        <v>1529</v>
      </c>
      <c r="E86">
        <v>10.702999999999999</v>
      </c>
      <c r="F86">
        <v>0.10193333333333333</v>
      </c>
      <c r="G86">
        <v>105</v>
      </c>
      <c r="H86">
        <v>1.1000000000000001</v>
      </c>
      <c r="I86">
        <v>76235106</v>
      </c>
    </row>
    <row r="87" spans="1:9" x14ac:dyDescent="0.25">
      <c r="A87">
        <v>50011736</v>
      </c>
      <c r="B87" t="s">
        <v>178</v>
      </c>
      <c r="C87" t="s">
        <v>179</v>
      </c>
      <c r="D87">
        <v>2390</v>
      </c>
      <c r="E87">
        <v>16.73</v>
      </c>
      <c r="F87">
        <v>0.10201219512195123</v>
      </c>
      <c r="G87">
        <v>164</v>
      </c>
      <c r="H87">
        <v>1.1000000000000001</v>
      </c>
      <c r="I87">
        <v>27242323</v>
      </c>
    </row>
    <row r="88" spans="1:9" x14ac:dyDescent="0.25">
      <c r="A88">
        <v>50007480</v>
      </c>
      <c r="B88" t="s">
        <v>180</v>
      </c>
      <c r="C88" t="s">
        <v>181</v>
      </c>
      <c r="D88">
        <v>4666</v>
      </c>
      <c r="E88">
        <v>32.661999999999999</v>
      </c>
      <c r="F88">
        <v>0.10238871473354232</v>
      </c>
      <c r="G88">
        <v>319</v>
      </c>
      <c r="H88">
        <v>0.9</v>
      </c>
      <c r="I88">
        <v>61994375</v>
      </c>
    </row>
    <row r="89" spans="1:9" x14ac:dyDescent="0.25">
      <c r="A89">
        <v>50009635</v>
      </c>
      <c r="B89" t="s">
        <v>182</v>
      </c>
      <c r="C89" t="s">
        <v>183</v>
      </c>
      <c r="D89">
        <v>1625</v>
      </c>
      <c r="E89">
        <v>11.375</v>
      </c>
      <c r="F89">
        <v>0.10247747747747747</v>
      </c>
      <c r="G89">
        <v>111</v>
      </c>
      <c r="H89">
        <v>1.1000000000000001</v>
      </c>
      <c r="I89">
        <v>25529161</v>
      </c>
    </row>
    <row r="90" spans="1:9" x14ac:dyDescent="0.25">
      <c r="A90">
        <v>50009560</v>
      </c>
      <c r="B90" t="s">
        <v>184</v>
      </c>
      <c r="C90" t="s">
        <v>185</v>
      </c>
      <c r="D90">
        <v>1222</v>
      </c>
      <c r="E90">
        <v>8.5540000000000003</v>
      </c>
      <c r="F90">
        <v>0.10306024096385542</v>
      </c>
      <c r="G90">
        <v>83</v>
      </c>
      <c r="H90">
        <v>1.1000000000000001</v>
      </c>
      <c r="I90">
        <v>3402495</v>
      </c>
    </row>
    <row r="91" spans="1:9" x14ac:dyDescent="0.25">
      <c r="A91">
        <v>50012086</v>
      </c>
      <c r="B91" t="s">
        <v>186</v>
      </c>
      <c r="C91" t="s">
        <v>187</v>
      </c>
      <c r="D91">
        <v>1169</v>
      </c>
      <c r="E91">
        <v>8.1829999999999998</v>
      </c>
      <c r="F91">
        <v>0.10358227848101266</v>
      </c>
      <c r="G91">
        <v>79</v>
      </c>
      <c r="H91">
        <v>1.1000000000000001</v>
      </c>
      <c r="I91">
        <v>3102092</v>
      </c>
    </row>
    <row r="92" spans="1:9" x14ac:dyDescent="0.25">
      <c r="A92">
        <v>50008454</v>
      </c>
      <c r="B92" t="s">
        <v>188</v>
      </c>
      <c r="C92" t="s">
        <v>189</v>
      </c>
      <c r="D92">
        <v>2653</v>
      </c>
      <c r="E92">
        <v>18.571000000000002</v>
      </c>
      <c r="F92">
        <v>0.10374860335195532</v>
      </c>
      <c r="G92">
        <v>179</v>
      </c>
      <c r="H92">
        <v>1.1000000000000001</v>
      </c>
      <c r="I92">
        <v>49678477</v>
      </c>
    </row>
    <row r="93" spans="1:9" x14ac:dyDescent="0.25">
      <c r="A93">
        <v>50007363</v>
      </c>
      <c r="B93" t="s">
        <v>190</v>
      </c>
      <c r="C93" t="s">
        <v>191</v>
      </c>
      <c r="D93">
        <v>11229</v>
      </c>
      <c r="E93">
        <v>78.603000000000009</v>
      </c>
      <c r="F93">
        <v>0.10480400000000001</v>
      </c>
      <c r="G93">
        <v>750</v>
      </c>
      <c r="H93">
        <v>0.9</v>
      </c>
      <c r="I93">
        <v>28589513</v>
      </c>
    </row>
    <row r="94" spans="1:9" x14ac:dyDescent="0.25">
      <c r="A94">
        <v>50012729</v>
      </c>
      <c r="B94" t="s">
        <v>192</v>
      </c>
      <c r="C94" t="s">
        <v>193</v>
      </c>
      <c r="D94">
        <v>839</v>
      </c>
      <c r="E94">
        <v>5.8730000000000002</v>
      </c>
      <c r="F94">
        <v>0.10487500000000001</v>
      </c>
      <c r="G94">
        <v>56</v>
      </c>
      <c r="H94">
        <v>1.3</v>
      </c>
      <c r="I94">
        <v>69995249</v>
      </c>
    </row>
    <row r="95" spans="1:9" x14ac:dyDescent="0.25">
      <c r="A95">
        <v>50001247</v>
      </c>
      <c r="B95" t="s">
        <v>194</v>
      </c>
      <c r="C95" t="s">
        <v>195</v>
      </c>
      <c r="D95">
        <v>6800</v>
      </c>
      <c r="E95">
        <v>47.6</v>
      </c>
      <c r="F95">
        <v>0.10601336302895323</v>
      </c>
      <c r="G95">
        <v>449</v>
      </c>
      <c r="H95">
        <v>0.9</v>
      </c>
      <c r="I95">
        <v>63220865</v>
      </c>
    </row>
    <row r="96" spans="1:9" x14ac:dyDescent="0.25">
      <c r="A96">
        <v>50010414</v>
      </c>
      <c r="B96" t="s">
        <v>196</v>
      </c>
      <c r="C96" t="s">
        <v>197</v>
      </c>
      <c r="D96">
        <v>5412</v>
      </c>
      <c r="E96">
        <v>37.884</v>
      </c>
      <c r="F96">
        <v>0.10611764705882352</v>
      </c>
      <c r="G96">
        <v>357</v>
      </c>
      <c r="H96">
        <v>0.9</v>
      </c>
      <c r="I96">
        <v>62738143</v>
      </c>
    </row>
    <row r="97" spans="1:9" x14ac:dyDescent="0.25">
      <c r="A97">
        <v>50010661</v>
      </c>
      <c r="B97" t="s">
        <v>198</v>
      </c>
      <c r="C97" t="s">
        <v>199</v>
      </c>
      <c r="D97">
        <v>2881</v>
      </c>
      <c r="E97">
        <v>20.167000000000002</v>
      </c>
      <c r="F97">
        <v>0.1061421052631579</v>
      </c>
      <c r="G97">
        <v>190</v>
      </c>
      <c r="H97">
        <v>0.9</v>
      </c>
      <c r="I97">
        <v>2982099</v>
      </c>
    </row>
    <row r="98" spans="1:9" x14ac:dyDescent="0.25">
      <c r="A98">
        <v>50009637</v>
      </c>
      <c r="B98" t="s">
        <v>200</v>
      </c>
      <c r="C98" t="s">
        <v>201</v>
      </c>
      <c r="D98">
        <v>1296</v>
      </c>
      <c r="E98">
        <v>9.072000000000001</v>
      </c>
      <c r="F98">
        <v>0.10672941176470589</v>
      </c>
      <c r="G98">
        <v>85</v>
      </c>
      <c r="H98">
        <v>1.1000000000000001</v>
      </c>
      <c r="I98">
        <v>1503057</v>
      </c>
    </row>
    <row r="99" spans="1:9" x14ac:dyDescent="0.25">
      <c r="A99">
        <v>50009177</v>
      </c>
      <c r="B99" t="s">
        <v>202</v>
      </c>
      <c r="C99" t="s">
        <v>203</v>
      </c>
      <c r="D99">
        <v>2716</v>
      </c>
      <c r="E99">
        <v>19.012</v>
      </c>
      <c r="F99">
        <v>0.10680898876404495</v>
      </c>
      <c r="G99">
        <v>178</v>
      </c>
      <c r="H99">
        <v>1.1000000000000001</v>
      </c>
      <c r="I99">
        <v>68474296</v>
      </c>
    </row>
    <row r="100" spans="1:9" x14ac:dyDescent="0.25">
      <c r="A100">
        <v>50005443</v>
      </c>
      <c r="B100" t="s">
        <v>204</v>
      </c>
      <c r="C100" t="s">
        <v>205</v>
      </c>
      <c r="D100">
        <v>6687</v>
      </c>
      <c r="E100">
        <v>46.808999999999997</v>
      </c>
      <c r="F100">
        <v>0.10785483870967741</v>
      </c>
      <c r="G100">
        <v>434</v>
      </c>
      <c r="H100">
        <v>0.9</v>
      </c>
      <c r="I100">
        <v>24201375</v>
      </c>
    </row>
    <row r="101" spans="1:9" x14ac:dyDescent="0.25">
      <c r="A101">
        <v>50005370</v>
      </c>
      <c r="B101" t="s">
        <v>206</v>
      </c>
      <c r="C101" t="s">
        <v>207</v>
      </c>
      <c r="D101">
        <v>4452</v>
      </c>
      <c r="E101">
        <v>31.164000000000001</v>
      </c>
      <c r="F101">
        <v>0.10896503496503497</v>
      </c>
      <c r="G101">
        <v>286</v>
      </c>
      <c r="H101">
        <v>0.9</v>
      </c>
      <c r="I101">
        <v>46963821</v>
      </c>
    </row>
    <row r="102" spans="1:9" x14ac:dyDescent="0.25">
      <c r="A102">
        <v>50005704</v>
      </c>
      <c r="B102" t="s">
        <v>200</v>
      </c>
      <c r="C102" t="s">
        <v>201</v>
      </c>
      <c r="D102">
        <v>1262</v>
      </c>
      <c r="E102">
        <v>8.8339999999999996</v>
      </c>
      <c r="F102">
        <v>0.110425</v>
      </c>
      <c r="G102">
        <v>80</v>
      </c>
      <c r="H102">
        <v>1.1000000000000001</v>
      </c>
      <c r="I102">
        <v>1503057</v>
      </c>
    </row>
    <row r="103" spans="1:9" x14ac:dyDescent="0.25">
      <c r="A103">
        <v>50006489</v>
      </c>
      <c r="B103" t="s">
        <v>208</v>
      </c>
      <c r="C103" t="s">
        <v>209</v>
      </c>
      <c r="D103">
        <v>6644</v>
      </c>
      <c r="E103">
        <v>46.508000000000003</v>
      </c>
      <c r="F103">
        <v>0.11073333333333334</v>
      </c>
      <c r="G103">
        <v>420</v>
      </c>
      <c r="H103">
        <v>0.9</v>
      </c>
      <c r="I103">
        <v>28535260</v>
      </c>
    </row>
    <row r="104" spans="1:9" x14ac:dyDescent="0.25">
      <c r="A104">
        <v>50004618</v>
      </c>
      <c r="B104" t="s">
        <v>210</v>
      </c>
      <c r="C104" t="s">
        <v>211</v>
      </c>
      <c r="D104">
        <v>578</v>
      </c>
      <c r="E104">
        <v>4.0460000000000003</v>
      </c>
      <c r="F104">
        <v>0.1123888888888889</v>
      </c>
      <c r="G104">
        <v>36</v>
      </c>
      <c r="H104">
        <v>1.3</v>
      </c>
      <c r="I104">
        <v>73445606</v>
      </c>
    </row>
    <row r="105" spans="1:9" x14ac:dyDescent="0.25">
      <c r="A105">
        <v>50007153</v>
      </c>
      <c r="B105" t="s">
        <v>212</v>
      </c>
      <c r="C105" t="s">
        <v>213</v>
      </c>
      <c r="D105">
        <v>568</v>
      </c>
      <c r="E105">
        <v>3.976</v>
      </c>
      <c r="F105">
        <v>0.11359999999999999</v>
      </c>
      <c r="G105">
        <v>35</v>
      </c>
      <c r="H105">
        <v>1.3</v>
      </c>
      <c r="I105">
        <v>64084841</v>
      </c>
    </row>
    <row r="106" spans="1:9" x14ac:dyDescent="0.25">
      <c r="A106">
        <v>50010508</v>
      </c>
      <c r="B106" t="s">
        <v>214</v>
      </c>
      <c r="C106" t="s">
        <v>215</v>
      </c>
      <c r="D106">
        <v>1805</v>
      </c>
      <c r="E106">
        <v>12.635</v>
      </c>
      <c r="F106">
        <v>0.11382882882882883</v>
      </c>
      <c r="G106">
        <v>111</v>
      </c>
      <c r="H106">
        <v>1.1000000000000001</v>
      </c>
      <c r="I106">
        <v>27382346</v>
      </c>
    </row>
    <row r="107" spans="1:9" x14ac:dyDescent="0.25">
      <c r="A107">
        <v>50003682</v>
      </c>
      <c r="B107" t="s">
        <v>216</v>
      </c>
      <c r="C107" t="s">
        <v>217</v>
      </c>
      <c r="D107">
        <v>3488</v>
      </c>
      <c r="E107">
        <v>24.416</v>
      </c>
      <c r="F107">
        <v>0.11462910798122065</v>
      </c>
      <c r="G107">
        <v>213</v>
      </c>
      <c r="H107">
        <v>0.9</v>
      </c>
      <c r="I107">
        <v>47524383</v>
      </c>
    </row>
    <row r="108" spans="1:9" x14ac:dyDescent="0.25">
      <c r="A108">
        <v>50013285</v>
      </c>
      <c r="B108" t="s">
        <v>218</v>
      </c>
      <c r="C108" t="s">
        <v>219</v>
      </c>
      <c r="D108">
        <v>1446</v>
      </c>
      <c r="E108">
        <v>10.122</v>
      </c>
      <c r="F108">
        <v>0.1163448275862069</v>
      </c>
      <c r="G108">
        <v>87</v>
      </c>
      <c r="H108">
        <v>1.1000000000000001</v>
      </c>
      <c r="I108">
        <v>64652882</v>
      </c>
    </row>
    <row r="109" spans="1:9" x14ac:dyDescent="0.25">
      <c r="A109">
        <v>50009985</v>
      </c>
      <c r="B109" t="s">
        <v>220</v>
      </c>
      <c r="C109" t="s">
        <v>221</v>
      </c>
      <c r="D109">
        <v>1285</v>
      </c>
      <c r="E109">
        <v>8.995000000000001</v>
      </c>
      <c r="F109">
        <v>0.11681818181818183</v>
      </c>
      <c r="G109">
        <v>77</v>
      </c>
      <c r="H109">
        <v>1.1000000000000001</v>
      </c>
      <c r="I109">
        <v>70577463</v>
      </c>
    </row>
    <row r="110" spans="1:9" x14ac:dyDescent="0.25">
      <c r="A110">
        <v>50012673</v>
      </c>
      <c r="B110" t="s">
        <v>222</v>
      </c>
      <c r="C110" t="s">
        <v>223</v>
      </c>
      <c r="D110">
        <v>760</v>
      </c>
      <c r="E110">
        <v>5.32</v>
      </c>
      <c r="F110">
        <v>0.12090909090909091</v>
      </c>
      <c r="G110">
        <v>44</v>
      </c>
      <c r="H110">
        <v>1.3</v>
      </c>
      <c r="I110">
        <v>25936085</v>
      </c>
    </row>
    <row r="111" spans="1:9" x14ac:dyDescent="0.25">
      <c r="A111">
        <v>50009389</v>
      </c>
      <c r="B111" t="s">
        <v>224</v>
      </c>
      <c r="C111" t="s">
        <v>225</v>
      </c>
      <c r="D111">
        <v>6052</v>
      </c>
      <c r="E111">
        <v>42.364000000000004</v>
      </c>
      <c r="F111">
        <v>0.12173563218390805</v>
      </c>
      <c r="G111">
        <v>348</v>
      </c>
      <c r="H111">
        <v>0.9</v>
      </c>
      <c r="I111">
        <v>44795092</v>
      </c>
    </row>
    <row r="112" spans="1:9" x14ac:dyDescent="0.25">
      <c r="A112">
        <v>50008481</v>
      </c>
      <c r="B112" t="s">
        <v>226</v>
      </c>
      <c r="C112" t="s">
        <v>227</v>
      </c>
      <c r="D112">
        <v>2253</v>
      </c>
      <c r="E112">
        <v>15.771000000000001</v>
      </c>
      <c r="F112">
        <v>0.12225581395348838</v>
      </c>
      <c r="G112">
        <v>129</v>
      </c>
      <c r="H112">
        <v>1.1000000000000001</v>
      </c>
      <c r="I112">
        <v>27805395</v>
      </c>
    </row>
    <row r="113" spans="1:9" x14ac:dyDescent="0.25">
      <c r="A113">
        <v>50004421</v>
      </c>
      <c r="B113" t="s">
        <v>228</v>
      </c>
      <c r="C113" t="s">
        <v>229</v>
      </c>
      <c r="D113">
        <v>1546</v>
      </c>
      <c r="E113">
        <v>10.822000000000001</v>
      </c>
      <c r="F113">
        <v>0.12297727272727274</v>
      </c>
      <c r="G113">
        <v>88</v>
      </c>
      <c r="H113">
        <v>1.1000000000000001</v>
      </c>
      <c r="I113">
        <v>65396561</v>
      </c>
    </row>
    <row r="114" spans="1:9" x14ac:dyDescent="0.25">
      <c r="A114">
        <v>50010859</v>
      </c>
      <c r="B114" t="s">
        <v>230</v>
      </c>
      <c r="C114" t="s">
        <v>231</v>
      </c>
      <c r="D114">
        <v>2079</v>
      </c>
      <c r="E114">
        <v>14.553000000000001</v>
      </c>
      <c r="F114">
        <v>0.12333050847457627</v>
      </c>
      <c r="G114">
        <v>118</v>
      </c>
      <c r="H114">
        <v>1.1000000000000001</v>
      </c>
      <c r="I114">
        <v>27311325</v>
      </c>
    </row>
    <row r="115" spans="1:9" x14ac:dyDescent="0.25">
      <c r="A115">
        <v>50002841</v>
      </c>
      <c r="B115" t="s">
        <v>232</v>
      </c>
      <c r="C115" t="s">
        <v>233</v>
      </c>
      <c r="D115">
        <v>28709</v>
      </c>
      <c r="E115">
        <v>200.96299999999999</v>
      </c>
      <c r="F115">
        <v>0.12528865336658354</v>
      </c>
      <c r="G115">
        <v>1604</v>
      </c>
      <c r="H115">
        <v>0.9</v>
      </c>
      <c r="I115">
        <v>49704281</v>
      </c>
    </row>
    <row r="116" spans="1:9" x14ac:dyDescent="0.25">
      <c r="A116">
        <v>50012639</v>
      </c>
      <c r="B116" t="s">
        <v>234</v>
      </c>
      <c r="C116" t="s">
        <v>235</v>
      </c>
      <c r="D116">
        <v>3297</v>
      </c>
      <c r="E116">
        <v>23.079000000000001</v>
      </c>
      <c r="F116">
        <v>0.12542934782608697</v>
      </c>
      <c r="G116">
        <v>184</v>
      </c>
      <c r="H116">
        <v>1.1000000000000001</v>
      </c>
      <c r="I116">
        <v>2065533</v>
      </c>
    </row>
    <row r="117" spans="1:9" x14ac:dyDescent="0.25">
      <c r="A117">
        <v>50012466</v>
      </c>
      <c r="B117" t="s">
        <v>236</v>
      </c>
      <c r="C117" t="s">
        <v>237</v>
      </c>
      <c r="D117">
        <v>2860</v>
      </c>
      <c r="E117">
        <v>20.02</v>
      </c>
      <c r="F117">
        <v>0.1259119496855346</v>
      </c>
      <c r="G117">
        <v>159</v>
      </c>
      <c r="H117">
        <v>1.1000000000000001</v>
      </c>
      <c r="I117">
        <v>5399718</v>
      </c>
    </row>
    <row r="118" spans="1:9" x14ac:dyDescent="0.25">
      <c r="A118">
        <v>50006284</v>
      </c>
      <c r="B118" t="s">
        <v>238</v>
      </c>
      <c r="C118" t="s">
        <v>239</v>
      </c>
      <c r="D118">
        <v>2748</v>
      </c>
      <c r="E118">
        <v>19.236000000000001</v>
      </c>
      <c r="F118">
        <v>0.12655263157894736</v>
      </c>
      <c r="G118">
        <v>152</v>
      </c>
      <c r="H118">
        <v>1.1000000000000001</v>
      </c>
      <c r="I118">
        <v>67828973</v>
      </c>
    </row>
    <row r="119" spans="1:9" x14ac:dyDescent="0.25">
      <c r="A119">
        <v>50005766</v>
      </c>
      <c r="B119" t="s">
        <v>240</v>
      </c>
      <c r="C119" t="s">
        <v>241</v>
      </c>
      <c r="D119">
        <v>3177</v>
      </c>
      <c r="E119">
        <v>22.239000000000001</v>
      </c>
      <c r="F119">
        <v>0.13005263157894736</v>
      </c>
      <c r="G119">
        <v>171</v>
      </c>
      <c r="H119">
        <v>1.1000000000000001</v>
      </c>
      <c r="I119">
        <v>49228978</v>
      </c>
    </row>
    <row r="120" spans="1:9" x14ac:dyDescent="0.25">
      <c r="A120">
        <v>50002982</v>
      </c>
      <c r="B120" t="s">
        <v>242</v>
      </c>
      <c r="C120" t="s">
        <v>243</v>
      </c>
      <c r="D120">
        <v>2527</v>
      </c>
      <c r="E120">
        <v>17.689</v>
      </c>
      <c r="F120">
        <v>0.13006617647058824</v>
      </c>
      <c r="G120">
        <v>136</v>
      </c>
      <c r="H120">
        <v>1.1000000000000001</v>
      </c>
      <c r="I120">
        <v>40027805</v>
      </c>
    </row>
    <row r="121" spans="1:9" x14ac:dyDescent="0.25">
      <c r="A121">
        <v>50010647</v>
      </c>
      <c r="B121" t="s">
        <v>244</v>
      </c>
      <c r="C121" t="s">
        <v>245</v>
      </c>
      <c r="D121">
        <v>3225</v>
      </c>
      <c r="E121">
        <v>22.574999999999999</v>
      </c>
      <c r="F121">
        <v>0.13049132947976877</v>
      </c>
      <c r="G121">
        <v>173</v>
      </c>
      <c r="H121">
        <v>1.1000000000000001</v>
      </c>
      <c r="I121">
        <v>25882872</v>
      </c>
    </row>
    <row r="122" spans="1:9" x14ac:dyDescent="0.25">
      <c r="A122">
        <v>50012313</v>
      </c>
      <c r="B122" t="s">
        <v>168</v>
      </c>
      <c r="C122" t="s">
        <v>169</v>
      </c>
      <c r="D122">
        <v>1126</v>
      </c>
      <c r="E122">
        <v>7.8820000000000006</v>
      </c>
      <c r="F122">
        <v>0.13136666666666669</v>
      </c>
      <c r="G122">
        <v>60</v>
      </c>
      <c r="H122">
        <v>1.3</v>
      </c>
      <c r="I122">
        <v>47537841</v>
      </c>
    </row>
    <row r="123" spans="1:9" x14ac:dyDescent="0.25">
      <c r="A123">
        <v>50001408</v>
      </c>
      <c r="B123" t="s">
        <v>246</v>
      </c>
      <c r="C123" t="s">
        <v>247</v>
      </c>
      <c r="D123">
        <v>23530</v>
      </c>
      <c r="E123">
        <v>164.71</v>
      </c>
      <c r="F123">
        <v>0.13187349879903923</v>
      </c>
      <c r="G123">
        <v>1249</v>
      </c>
      <c r="H123">
        <v>0.9</v>
      </c>
      <c r="I123">
        <v>60720441</v>
      </c>
    </row>
    <row r="124" spans="1:9" x14ac:dyDescent="0.25">
      <c r="A124">
        <v>50010721</v>
      </c>
      <c r="B124" t="s">
        <v>248</v>
      </c>
      <c r="C124" t="s">
        <v>249</v>
      </c>
      <c r="D124">
        <v>7005</v>
      </c>
      <c r="E124">
        <v>49.035000000000004</v>
      </c>
      <c r="F124">
        <v>0.13216981132075473</v>
      </c>
      <c r="G124">
        <v>371</v>
      </c>
      <c r="H124">
        <v>0.9</v>
      </c>
      <c r="I124">
        <v>28884094</v>
      </c>
    </row>
    <row r="125" spans="1:9" x14ac:dyDescent="0.25">
      <c r="A125">
        <v>50012203</v>
      </c>
      <c r="B125" t="s">
        <v>168</v>
      </c>
      <c r="C125" t="s">
        <v>169</v>
      </c>
      <c r="D125">
        <v>5616</v>
      </c>
      <c r="E125">
        <v>39.311999999999998</v>
      </c>
      <c r="F125">
        <v>0.13281081081081081</v>
      </c>
      <c r="G125">
        <v>296</v>
      </c>
      <c r="H125">
        <v>0.9</v>
      </c>
      <c r="I125">
        <v>47537841</v>
      </c>
    </row>
    <row r="126" spans="1:9" x14ac:dyDescent="0.25">
      <c r="A126">
        <v>50011827</v>
      </c>
      <c r="B126" t="s">
        <v>250</v>
      </c>
      <c r="C126" t="s">
        <v>251</v>
      </c>
      <c r="D126">
        <v>1189</v>
      </c>
      <c r="E126">
        <v>8.3230000000000004</v>
      </c>
      <c r="F126">
        <v>0.13424193548387098</v>
      </c>
      <c r="G126">
        <v>62</v>
      </c>
      <c r="H126">
        <v>1.3</v>
      </c>
      <c r="I126">
        <v>2680912</v>
      </c>
    </row>
    <row r="127" spans="1:9" x14ac:dyDescent="0.25">
      <c r="A127">
        <v>50006610</v>
      </c>
      <c r="B127" t="s">
        <v>252</v>
      </c>
      <c r="C127" t="s">
        <v>253</v>
      </c>
      <c r="D127">
        <v>1401</v>
      </c>
      <c r="E127">
        <v>9.8070000000000004</v>
      </c>
      <c r="F127">
        <v>0.13434246575342465</v>
      </c>
      <c r="G127">
        <v>73</v>
      </c>
      <c r="H127">
        <v>1.3</v>
      </c>
      <c r="I127">
        <v>69696446</v>
      </c>
    </row>
    <row r="128" spans="1:9" x14ac:dyDescent="0.25">
      <c r="A128">
        <v>50005624</v>
      </c>
      <c r="B128" t="s">
        <v>254</v>
      </c>
      <c r="C128" t="s">
        <v>255</v>
      </c>
      <c r="D128">
        <v>650</v>
      </c>
      <c r="E128">
        <v>4.55</v>
      </c>
      <c r="F128">
        <v>0.13787878787878788</v>
      </c>
      <c r="G128">
        <v>33</v>
      </c>
      <c r="H128">
        <v>1.3</v>
      </c>
      <c r="I128">
        <v>67758177</v>
      </c>
    </row>
    <row r="129" spans="1:9" x14ac:dyDescent="0.25">
      <c r="A129">
        <v>50010172</v>
      </c>
      <c r="B129" t="s">
        <v>256</v>
      </c>
      <c r="C129" t="s">
        <v>257</v>
      </c>
      <c r="D129">
        <v>2133</v>
      </c>
      <c r="E129">
        <v>14.931000000000001</v>
      </c>
      <c r="F129">
        <v>0.13825000000000001</v>
      </c>
      <c r="G129">
        <v>108</v>
      </c>
      <c r="H129">
        <v>1.1000000000000001</v>
      </c>
      <c r="I129">
        <v>3972941</v>
      </c>
    </row>
    <row r="130" spans="1:9" x14ac:dyDescent="0.25">
      <c r="A130">
        <v>50009301</v>
      </c>
      <c r="B130" t="s">
        <v>168</v>
      </c>
      <c r="C130" t="s">
        <v>169</v>
      </c>
      <c r="D130">
        <v>94775</v>
      </c>
      <c r="E130">
        <v>663.42500000000007</v>
      </c>
      <c r="F130">
        <v>0.13949222035323802</v>
      </c>
      <c r="G130">
        <v>4756</v>
      </c>
      <c r="H130">
        <v>0.9</v>
      </c>
      <c r="I130">
        <v>47537841</v>
      </c>
    </row>
    <row r="131" spans="1:9" x14ac:dyDescent="0.25">
      <c r="A131">
        <v>50004753</v>
      </c>
      <c r="B131" t="s">
        <v>258</v>
      </c>
      <c r="C131" t="s">
        <v>259</v>
      </c>
      <c r="D131">
        <v>2059</v>
      </c>
      <c r="E131">
        <v>14.413</v>
      </c>
      <c r="F131">
        <v>0.13993203883495145</v>
      </c>
      <c r="G131">
        <v>103</v>
      </c>
      <c r="H131">
        <v>1.1000000000000001</v>
      </c>
      <c r="I131">
        <v>76578216</v>
      </c>
    </row>
    <row r="132" spans="1:9" x14ac:dyDescent="0.25">
      <c r="A132">
        <v>50009261</v>
      </c>
      <c r="B132" t="s">
        <v>260</v>
      </c>
      <c r="C132" t="s">
        <v>261</v>
      </c>
      <c r="D132">
        <v>1210</v>
      </c>
      <c r="E132">
        <v>8.4700000000000006</v>
      </c>
      <c r="F132">
        <v>0.14116666666666669</v>
      </c>
      <c r="G132">
        <v>60</v>
      </c>
      <c r="H132">
        <v>1.3</v>
      </c>
      <c r="I132">
        <v>26868849</v>
      </c>
    </row>
    <row r="133" spans="1:9" x14ac:dyDescent="0.25">
      <c r="A133">
        <v>50008377</v>
      </c>
      <c r="B133" t="s">
        <v>262</v>
      </c>
      <c r="C133" t="s">
        <v>263</v>
      </c>
      <c r="D133">
        <v>7430</v>
      </c>
      <c r="E133">
        <v>52.01</v>
      </c>
      <c r="F133">
        <v>0.14133152173913044</v>
      </c>
      <c r="G133">
        <v>368</v>
      </c>
      <c r="H133">
        <v>0.9</v>
      </c>
      <c r="I133">
        <v>69185751</v>
      </c>
    </row>
    <row r="134" spans="1:9" x14ac:dyDescent="0.25">
      <c r="A134">
        <v>50003629</v>
      </c>
      <c r="B134" t="s">
        <v>264</v>
      </c>
      <c r="C134" t="s">
        <v>265</v>
      </c>
      <c r="D134">
        <v>1630</v>
      </c>
      <c r="E134">
        <v>11.41</v>
      </c>
      <c r="F134">
        <v>0.142625</v>
      </c>
      <c r="G134">
        <v>80</v>
      </c>
      <c r="H134">
        <v>1.1000000000000001</v>
      </c>
      <c r="I134">
        <v>26721139</v>
      </c>
    </row>
    <row r="135" spans="1:9" x14ac:dyDescent="0.25">
      <c r="A135">
        <v>50013119</v>
      </c>
      <c r="B135" t="s">
        <v>266</v>
      </c>
      <c r="C135" t="s">
        <v>267</v>
      </c>
      <c r="D135">
        <v>3100</v>
      </c>
      <c r="E135">
        <v>21.7</v>
      </c>
      <c r="F135">
        <v>0.14276315789473684</v>
      </c>
      <c r="G135">
        <v>152</v>
      </c>
      <c r="H135">
        <v>1.1000000000000001</v>
      </c>
      <c r="I135">
        <v>4108914</v>
      </c>
    </row>
    <row r="136" spans="1:9" x14ac:dyDescent="0.25">
      <c r="A136">
        <v>50000314</v>
      </c>
      <c r="B136" t="s">
        <v>268</v>
      </c>
      <c r="C136" t="s">
        <v>269</v>
      </c>
      <c r="D136">
        <v>2994</v>
      </c>
      <c r="E136">
        <v>20.958000000000002</v>
      </c>
      <c r="F136">
        <v>0.14354794520547948</v>
      </c>
      <c r="G136">
        <v>146</v>
      </c>
      <c r="H136">
        <v>1.1000000000000001</v>
      </c>
      <c r="I136">
        <v>12081060</v>
      </c>
    </row>
    <row r="137" spans="1:9" x14ac:dyDescent="0.25">
      <c r="A137">
        <v>50012916</v>
      </c>
      <c r="B137" t="s">
        <v>270</v>
      </c>
      <c r="C137" t="s">
        <v>271</v>
      </c>
      <c r="D137">
        <v>455</v>
      </c>
      <c r="E137">
        <v>3.1850000000000001</v>
      </c>
      <c r="F137">
        <v>0.14477272727272728</v>
      </c>
      <c r="G137">
        <v>22</v>
      </c>
      <c r="H137">
        <v>1.3</v>
      </c>
      <c r="I137">
        <v>5092051</v>
      </c>
    </row>
    <row r="138" spans="1:9" x14ac:dyDescent="0.25">
      <c r="A138">
        <v>50009087</v>
      </c>
      <c r="B138" t="s">
        <v>272</v>
      </c>
      <c r="C138" t="s">
        <v>273</v>
      </c>
      <c r="D138">
        <v>7391</v>
      </c>
      <c r="E138">
        <v>51.737000000000002</v>
      </c>
      <c r="F138">
        <v>0.14492156862745098</v>
      </c>
      <c r="G138">
        <v>357</v>
      </c>
      <c r="H138">
        <v>0.9</v>
      </c>
      <c r="I138">
        <v>29312973</v>
      </c>
    </row>
    <row r="139" spans="1:9" x14ac:dyDescent="0.25">
      <c r="A139">
        <v>50012218</v>
      </c>
      <c r="B139" t="s">
        <v>274</v>
      </c>
      <c r="C139" t="s">
        <v>275</v>
      </c>
      <c r="D139">
        <v>1222</v>
      </c>
      <c r="E139">
        <v>8.5540000000000003</v>
      </c>
      <c r="F139">
        <v>0.14498305084745763</v>
      </c>
      <c r="G139">
        <v>59</v>
      </c>
      <c r="H139">
        <v>1.3</v>
      </c>
      <c r="I139">
        <v>29036763</v>
      </c>
    </row>
    <row r="140" spans="1:9" x14ac:dyDescent="0.25">
      <c r="A140">
        <v>50010622</v>
      </c>
      <c r="B140" t="s">
        <v>24</v>
      </c>
      <c r="C140" t="s">
        <v>25</v>
      </c>
      <c r="D140">
        <v>4564</v>
      </c>
      <c r="E140">
        <v>31.948</v>
      </c>
      <c r="F140">
        <v>0.14521818181818183</v>
      </c>
      <c r="G140">
        <v>220</v>
      </c>
      <c r="H140">
        <v>0.9</v>
      </c>
      <c r="I140">
        <v>27616169</v>
      </c>
    </row>
    <row r="141" spans="1:9" x14ac:dyDescent="0.25">
      <c r="A141">
        <v>50003840</v>
      </c>
      <c r="B141" t="s">
        <v>276</v>
      </c>
      <c r="C141" t="s">
        <v>277</v>
      </c>
      <c r="D141">
        <v>831</v>
      </c>
      <c r="E141">
        <v>5.8170000000000002</v>
      </c>
      <c r="F141">
        <v>0.145425</v>
      </c>
      <c r="G141">
        <v>40</v>
      </c>
      <c r="H141">
        <v>1.3</v>
      </c>
      <c r="I141">
        <v>41611314</v>
      </c>
    </row>
    <row r="142" spans="1:9" x14ac:dyDescent="0.25">
      <c r="A142">
        <v>50013230</v>
      </c>
      <c r="B142" t="s">
        <v>278</v>
      </c>
      <c r="C142" t="s">
        <v>279</v>
      </c>
      <c r="D142">
        <v>2344</v>
      </c>
      <c r="E142">
        <v>16.408000000000001</v>
      </c>
      <c r="F142">
        <v>0.14781981981981984</v>
      </c>
      <c r="G142">
        <v>111</v>
      </c>
      <c r="H142">
        <v>1.1000000000000001</v>
      </c>
      <c r="I142">
        <v>28184122</v>
      </c>
    </row>
    <row r="143" spans="1:9" x14ac:dyDescent="0.25">
      <c r="A143">
        <v>50010045</v>
      </c>
      <c r="B143" t="s">
        <v>280</v>
      </c>
      <c r="C143" t="s">
        <v>281</v>
      </c>
      <c r="D143">
        <v>7545</v>
      </c>
      <c r="E143">
        <v>52.814999999999998</v>
      </c>
      <c r="F143">
        <v>0.14919491525423728</v>
      </c>
      <c r="G143">
        <v>354</v>
      </c>
      <c r="H143">
        <v>0.9</v>
      </c>
      <c r="I143">
        <v>28221672</v>
      </c>
    </row>
    <row r="144" spans="1:9" x14ac:dyDescent="0.25">
      <c r="A144">
        <v>50003098</v>
      </c>
      <c r="B144" t="s">
        <v>282</v>
      </c>
      <c r="C144" t="s">
        <v>283</v>
      </c>
      <c r="D144">
        <v>18108</v>
      </c>
      <c r="E144">
        <v>126.756</v>
      </c>
      <c r="F144">
        <v>0.15018483412322275</v>
      </c>
      <c r="G144">
        <v>844</v>
      </c>
      <c r="H144">
        <v>0.9</v>
      </c>
      <c r="I144">
        <v>44795092</v>
      </c>
    </row>
    <row r="145" spans="1:9" x14ac:dyDescent="0.25">
      <c r="A145">
        <v>50004287</v>
      </c>
      <c r="B145" t="s">
        <v>284</v>
      </c>
      <c r="C145" t="s">
        <v>285</v>
      </c>
      <c r="D145">
        <v>939</v>
      </c>
      <c r="E145">
        <v>6.5730000000000004</v>
      </c>
      <c r="F145">
        <v>0.15286046511627907</v>
      </c>
      <c r="G145">
        <v>43</v>
      </c>
      <c r="H145">
        <v>1.3</v>
      </c>
      <c r="I145">
        <v>27577350</v>
      </c>
    </row>
    <row r="146" spans="1:9" x14ac:dyDescent="0.25">
      <c r="A146">
        <v>50011840</v>
      </c>
      <c r="B146" t="s">
        <v>168</v>
      </c>
      <c r="C146" t="s">
        <v>169</v>
      </c>
      <c r="D146">
        <v>45036</v>
      </c>
      <c r="E146">
        <v>315.25200000000001</v>
      </c>
      <c r="F146">
        <v>0.15378146341463414</v>
      </c>
      <c r="G146">
        <v>2050</v>
      </c>
      <c r="H146">
        <v>0.9</v>
      </c>
      <c r="I146">
        <v>47537841</v>
      </c>
    </row>
    <row r="147" spans="1:9" x14ac:dyDescent="0.25">
      <c r="A147">
        <v>50010548</v>
      </c>
      <c r="B147" t="s">
        <v>286</v>
      </c>
      <c r="C147" t="s">
        <v>287</v>
      </c>
      <c r="D147">
        <v>1505</v>
      </c>
      <c r="E147">
        <v>10.535</v>
      </c>
      <c r="F147">
        <v>0.1549264705882353</v>
      </c>
      <c r="G147">
        <v>68</v>
      </c>
      <c r="H147">
        <v>1.3</v>
      </c>
      <c r="I147">
        <v>71256075</v>
      </c>
    </row>
    <row r="148" spans="1:9" x14ac:dyDescent="0.25">
      <c r="A148">
        <v>50008941</v>
      </c>
      <c r="B148" t="s">
        <v>288</v>
      </c>
      <c r="C148" t="s">
        <v>289</v>
      </c>
      <c r="D148">
        <v>2490</v>
      </c>
      <c r="E148">
        <v>17.43</v>
      </c>
      <c r="F148">
        <v>0.15562499999999999</v>
      </c>
      <c r="G148">
        <v>112</v>
      </c>
      <c r="H148">
        <v>1.1000000000000001</v>
      </c>
      <c r="I148">
        <v>3274331</v>
      </c>
    </row>
    <row r="149" spans="1:9" x14ac:dyDescent="0.25">
      <c r="A149">
        <v>50012601</v>
      </c>
      <c r="B149" t="s">
        <v>290</v>
      </c>
      <c r="C149" t="s">
        <v>291</v>
      </c>
      <c r="D149">
        <v>20864</v>
      </c>
      <c r="E149">
        <v>146.048</v>
      </c>
      <c r="F149">
        <v>0.15603418803418803</v>
      </c>
      <c r="G149">
        <v>936</v>
      </c>
      <c r="H149">
        <v>0.9</v>
      </c>
      <c r="I149">
        <v>26229994</v>
      </c>
    </row>
    <row r="150" spans="1:9" x14ac:dyDescent="0.25">
      <c r="A150">
        <v>50012022</v>
      </c>
      <c r="B150" t="s">
        <v>292</v>
      </c>
      <c r="C150" t="s">
        <v>293</v>
      </c>
      <c r="D150">
        <v>5430</v>
      </c>
      <c r="E150">
        <v>38.01</v>
      </c>
      <c r="F150">
        <v>0.15641975308641975</v>
      </c>
      <c r="G150">
        <v>243</v>
      </c>
      <c r="H150">
        <v>0.9</v>
      </c>
      <c r="I150">
        <v>24226734</v>
      </c>
    </row>
    <row r="151" spans="1:9" x14ac:dyDescent="0.25">
      <c r="A151">
        <v>50012842</v>
      </c>
      <c r="B151" t="s">
        <v>294</v>
      </c>
      <c r="C151" t="s">
        <v>295</v>
      </c>
      <c r="D151">
        <v>1073</v>
      </c>
      <c r="E151">
        <v>7.5110000000000001</v>
      </c>
      <c r="F151">
        <v>0.15647916666666667</v>
      </c>
      <c r="G151">
        <v>48</v>
      </c>
      <c r="H151">
        <v>1.3</v>
      </c>
      <c r="I151">
        <v>1361775</v>
      </c>
    </row>
    <row r="152" spans="1:9" x14ac:dyDescent="0.25">
      <c r="A152">
        <v>50011941</v>
      </c>
      <c r="B152" t="s">
        <v>296</v>
      </c>
      <c r="C152" t="s">
        <v>297</v>
      </c>
      <c r="D152">
        <v>538</v>
      </c>
      <c r="E152">
        <v>3.766</v>
      </c>
      <c r="F152">
        <v>0.15691666666666668</v>
      </c>
      <c r="G152">
        <v>24</v>
      </c>
      <c r="H152">
        <v>1.3</v>
      </c>
      <c r="I152">
        <v>88893812</v>
      </c>
    </row>
    <row r="153" spans="1:9" x14ac:dyDescent="0.25">
      <c r="A153">
        <v>50010625</v>
      </c>
      <c r="B153" t="s">
        <v>24</v>
      </c>
      <c r="C153" t="s">
        <v>25</v>
      </c>
      <c r="D153">
        <v>339</v>
      </c>
      <c r="E153">
        <v>2.3730000000000002</v>
      </c>
      <c r="F153">
        <v>0.15820000000000001</v>
      </c>
      <c r="G153">
        <v>15</v>
      </c>
      <c r="H153">
        <v>1.3</v>
      </c>
      <c r="I153">
        <v>27616169</v>
      </c>
    </row>
    <row r="154" spans="1:9" x14ac:dyDescent="0.25">
      <c r="A154">
        <v>50002839</v>
      </c>
      <c r="B154" t="s">
        <v>298</v>
      </c>
      <c r="C154" t="s">
        <v>299</v>
      </c>
      <c r="D154">
        <v>6774</v>
      </c>
      <c r="E154">
        <v>47.417999999999999</v>
      </c>
      <c r="F154">
        <v>0.15912080536912751</v>
      </c>
      <c r="G154">
        <v>298</v>
      </c>
      <c r="H154">
        <v>0.9</v>
      </c>
      <c r="I154">
        <v>27776794</v>
      </c>
    </row>
    <row r="155" spans="1:9" x14ac:dyDescent="0.25">
      <c r="A155">
        <v>50009818</v>
      </c>
      <c r="B155" t="s">
        <v>300</v>
      </c>
      <c r="C155" t="s">
        <v>301</v>
      </c>
      <c r="D155">
        <v>1395</v>
      </c>
      <c r="E155">
        <v>9.7650000000000006</v>
      </c>
      <c r="F155">
        <v>0.16008196721311477</v>
      </c>
      <c r="G155">
        <v>61</v>
      </c>
      <c r="H155">
        <v>1.3</v>
      </c>
      <c r="I155">
        <v>74281933</v>
      </c>
    </row>
    <row r="156" spans="1:9" x14ac:dyDescent="0.25">
      <c r="A156">
        <v>50008387</v>
      </c>
      <c r="B156" t="s">
        <v>302</v>
      </c>
      <c r="C156" t="s">
        <v>303</v>
      </c>
      <c r="D156">
        <v>1145</v>
      </c>
      <c r="E156">
        <v>8.0150000000000006</v>
      </c>
      <c r="F156">
        <v>0.1603</v>
      </c>
      <c r="G156">
        <v>50</v>
      </c>
      <c r="H156">
        <v>1.3</v>
      </c>
      <c r="I156">
        <v>46289241</v>
      </c>
    </row>
    <row r="157" spans="1:9" x14ac:dyDescent="0.25">
      <c r="A157">
        <v>50009747</v>
      </c>
      <c r="B157" t="s">
        <v>304</v>
      </c>
      <c r="C157" t="s">
        <v>305</v>
      </c>
      <c r="D157">
        <v>4155</v>
      </c>
      <c r="E157">
        <v>29.085000000000001</v>
      </c>
      <c r="F157">
        <v>0.16158333333333333</v>
      </c>
      <c r="G157">
        <v>180</v>
      </c>
      <c r="H157">
        <v>1.1000000000000001</v>
      </c>
      <c r="I157">
        <v>60755555</v>
      </c>
    </row>
    <row r="158" spans="1:9" x14ac:dyDescent="0.25">
      <c r="A158">
        <v>50012506</v>
      </c>
      <c r="B158" t="s">
        <v>306</v>
      </c>
      <c r="C158" t="s">
        <v>307</v>
      </c>
      <c r="D158">
        <v>1620</v>
      </c>
      <c r="E158">
        <v>11.34</v>
      </c>
      <c r="F158">
        <v>0.16200000000000001</v>
      </c>
      <c r="G158">
        <v>70</v>
      </c>
      <c r="H158">
        <v>1.3</v>
      </c>
      <c r="I158">
        <v>72805552</v>
      </c>
    </row>
    <row r="159" spans="1:9" x14ac:dyDescent="0.25">
      <c r="A159">
        <v>50001517</v>
      </c>
      <c r="B159" t="s">
        <v>308</v>
      </c>
      <c r="C159" t="s">
        <v>309</v>
      </c>
      <c r="D159">
        <v>47706</v>
      </c>
      <c r="E159">
        <v>333.94200000000001</v>
      </c>
      <c r="F159">
        <v>0.16250218978102191</v>
      </c>
      <c r="G159">
        <v>2055</v>
      </c>
      <c r="H159">
        <v>0.9</v>
      </c>
      <c r="I159">
        <v>19015909</v>
      </c>
    </row>
    <row r="160" spans="1:9" x14ac:dyDescent="0.25">
      <c r="A160">
        <v>50012273</v>
      </c>
      <c r="B160" t="s">
        <v>310</v>
      </c>
      <c r="C160" t="s">
        <v>312</v>
      </c>
      <c r="D160">
        <v>1725</v>
      </c>
      <c r="E160">
        <v>12.075000000000001</v>
      </c>
      <c r="F160">
        <v>0.1631756756756757</v>
      </c>
      <c r="G160">
        <v>74</v>
      </c>
      <c r="H160">
        <v>1.1000000000000001</v>
      </c>
      <c r="I160" t="s">
        <v>311</v>
      </c>
    </row>
    <row r="161" spans="1:9" x14ac:dyDescent="0.25">
      <c r="A161">
        <v>50011016</v>
      </c>
      <c r="B161" t="s">
        <v>313</v>
      </c>
      <c r="C161" t="s">
        <v>314</v>
      </c>
      <c r="D161">
        <v>37618</v>
      </c>
      <c r="E161">
        <v>263.32600000000002</v>
      </c>
      <c r="F161">
        <v>0.16447595252966898</v>
      </c>
      <c r="G161">
        <v>1601</v>
      </c>
      <c r="H161">
        <v>0.9</v>
      </c>
      <c r="I161">
        <v>570664</v>
      </c>
    </row>
    <row r="162" spans="1:9" x14ac:dyDescent="0.25">
      <c r="A162">
        <v>50012990</v>
      </c>
      <c r="B162" t="s">
        <v>315</v>
      </c>
      <c r="C162" t="s">
        <v>316</v>
      </c>
      <c r="D162">
        <v>1510</v>
      </c>
      <c r="E162">
        <v>10.57</v>
      </c>
      <c r="F162">
        <v>0.16515625</v>
      </c>
      <c r="G162">
        <v>64</v>
      </c>
      <c r="H162">
        <v>1.3</v>
      </c>
      <c r="I162">
        <v>87282721</v>
      </c>
    </row>
    <row r="163" spans="1:9" x14ac:dyDescent="0.25">
      <c r="A163">
        <v>50009456</v>
      </c>
      <c r="B163" t="s">
        <v>317</v>
      </c>
      <c r="C163" t="s">
        <v>318</v>
      </c>
      <c r="D163">
        <v>3093</v>
      </c>
      <c r="E163">
        <v>21.651</v>
      </c>
      <c r="F163">
        <v>0.16654615384615384</v>
      </c>
      <c r="G163">
        <v>130</v>
      </c>
      <c r="H163">
        <v>1.1000000000000001</v>
      </c>
      <c r="I163">
        <v>3605337</v>
      </c>
    </row>
    <row r="164" spans="1:9" x14ac:dyDescent="0.25">
      <c r="A164">
        <v>50011664</v>
      </c>
      <c r="B164" t="s">
        <v>319</v>
      </c>
      <c r="C164" t="s">
        <v>320</v>
      </c>
      <c r="D164">
        <v>2118</v>
      </c>
      <c r="E164">
        <v>14.826000000000001</v>
      </c>
      <c r="F164">
        <v>0.16658426966292136</v>
      </c>
      <c r="G164">
        <v>89</v>
      </c>
      <c r="H164">
        <v>1.1000000000000001</v>
      </c>
      <c r="I164">
        <v>62413112</v>
      </c>
    </row>
    <row r="165" spans="1:9" x14ac:dyDescent="0.25">
      <c r="A165">
        <v>50009847</v>
      </c>
      <c r="B165" t="s">
        <v>321</v>
      </c>
      <c r="C165" t="s">
        <v>322</v>
      </c>
      <c r="D165">
        <v>2880</v>
      </c>
      <c r="E165">
        <v>20.16</v>
      </c>
      <c r="F165">
        <v>0.16661157024793388</v>
      </c>
      <c r="G165">
        <v>121</v>
      </c>
      <c r="H165">
        <v>1.1000000000000001</v>
      </c>
      <c r="I165">
        <v>25556061</v>
      </c>
    </row>
    <row r="166" spans="1:9" x14ac:dyDescent="0.25">
      <c r="A166">
        <v>50010226</v>
      </c>
      <c r="B166" t="s">
        <v>323</v>
      </c>
      <c r="C166" t="s">
        <v>324</v>
      </c>
      <c r="D166">
        <v>4176</v>
      </c>
      <c r="E166">
        <v>29.231999999999999</v>
      </c>
      <c r="F166">
        <v>0.16703999999999999</v>
      </c>
      <c r="G166">
        <v>175</v>
      </c>
      <c r="H166">
        <v>1.1000000000000001</v>
      </c>
      <c r="I166">
        <v>27466086</v>
      </c>
    </row>
    <row r="167" spans="1:9" x14ac:dyDescent="0.25">
      <c r="A167">
        <v>50010912</v>
      </c>
      <c r="B167" t="s">
        <v>325</v>
      </c>
      <c r="C167" t="s">
        <v>326</v>
      </c>
      <c r="D167">
        <v>6162</v>
      </c>
      <c r="E167">
        <v>43.134</v>
      </c>
      <c r="F167">
        <v>0.1684921875</v>
      </c>
      <c r="G167">
        <v>256</v>
      </c>
      <c r="H167">
        <v>0.9</v>
      </c>
      <c r="I167">
        <v>60193034</v>
      </c>
    </row>
    <row r="168" spans="1:9" x14ac:dyDescent="0.25">
      <c r="A168">
        <v>50008948</v>
      </c>
      <c r="B168" t="s">
        <v>327</v>
      </c>
      <c r="C168" t="s">
        <v>328</v>
      </c>
      <c r="D168">
        <v>97357</v>
      </c>
      <c r="E168">
        <v>681.49900000000002</v>
      </c>
      <c r="F168">
        <v>0.16864612719623856</v>
      </c>
      <c r="G168">
        <v>4041</v>
      </c>
      <c r="H168">
        <v>0.9</v>
      </c>
      <c r="I168">
        <v>26765799</v>
      </c>
    </row>
    <row r="169" spans="1:9" x14ac:dyDescent="0.25">
      <c r="A169">
        <v>50010022</v>
      </c>
      <c r="B169" t="s">
        <v>329</v>
      </c>
      <c r="C169" t="s">
        <v>330</v>
      </c>
      <c r="D169">
        <v>8297</v>
      </c>
      <c r="E169">
        <v>58.079000000000001</v>
      </c>
      <c r="F169">
        <v>0.16883430232558139</v>
      </c>
      <c r="G169">
        <v>344</v>
      </c>
      <c r="H169">
        <v>0.9</v>
      </c>
      <c r="I169">
        <v>60720212</v>
      </c>
    </row>
    <row r="170" spans="1:9" x14ac:dyDescent="0.25">
      <c r="A170">
        <v>50005013</v>
      </c>
      <c r="B170" t="s">
        <v>331</v>
      </c>
      <c r="C170" t="s">
        <v>332</v>
      </c>
      <c r="D170">
        <v>10246</v>
      </c>
      <c r="E170">
        <v>71.722000000000008</v>
      </c>
      <c r="F170">
        <v>0.17036104513064135</v>
      </c>
      <c r="G170">
        <v>421</v>
      </c>
      <c r="H170">
        <v>0.9</v>
      </c>
      <c r="I170">
        <v>25785923</v>
      </c>
    </row>
    <row r="171" spans="1:9" x14ac:dyDescent="0.25">
      <c r="A171">
        <v>50010122</v>
      </c>
      <c r="B171" t="s">
        <v>333</v>
      </c>
      <c r="C171" t="s">
        <v>334</v>
      </c>
      <c r="D171">
        <v>1050</v>
      </c>
      <c r="E171">
        <v>7.3500000000000005</v>
      </c>
      <c r="F171">
        <v>0.17093023255813955</v>
      </c>
      <c r="G171">
        <v>43</v>
      </c>
      <c r="H171">
        <v>1.3</v>
      </c>
      <c r="I171">
        <v>64475204</v>
      </c>
    </row>
    <row r="172" spans="1:9" x14ac:dyDescent="0.25">
      <c r="A172">
        <v>50010442</v>
      </c>
      <c r="B172" t="s">
        <v>335</v>
      </c>
      <c r="C172" t="s">
        <v>337</v>
      </c>
      <c r="D172">
        <v>2484</v>
      </c>
      <c r="E172">
        <v>17.388000000000002</v>
      </c>
      <c r="F172">
        <v>0.17215841584158417</v>
      </c>
      <c r="G172">
        <v>101</v>
      </c>
      <c r="H172">
        <v>1.1000000000000001</v>
      </c>
      <c r="I172" t="s">
        <v>336</v>
      </c>
    </row>
    <row r="173" spans="1:9" x14ac:dyDescent="0.25">
      <c r="A173">
        <v>50005007</v>
      </c>
      <c r="B173" t="s">
        <v>338</v>
      </c>
      <c r="C173" t="s">
        <v>339</v>
      </c>
      <c r="D173">
        <v>914</v>
      </c>
      <c r="E173">
        <v>6.3980000000000006</v>
      </c>
      <c r="F173">
        <v>0.17291891891891895</v>
      </c>
      <c r="G173">
        <v>37</v>
      </c>
      <c r="H173">
        <v>1.3</v>
      </c>
      <c r="I173">
        <v>29119049</v>
      </c>
    </row>
    <row r="174" spans="1:9" x14ac:dyDescent="0.25">
      <c r="A174">
        <v>50011814</v>
      </c>
      <c r="B174" t="s">
        <v>340</v>
      </c>
      <c r="C174" t="s">
        <v>341</v>
      </c>
      <c r="D174">
        <v>4567</v>
      </c>
      <c r="E174">
        <v>31.969000000000001</v>
      </c>
      <c r="F174">
        <v>0.17469398907103825</v>
      </c>
      <c r="G174">
        <v>183</v>
      </c>
      <c r="H174">
        <v>1.1000000000000001</v>
      </c>
      <c r="I174">
        <v>28219937</v>
      </c>
    </row>
    <row r="175" spans="1:9" x14ac:dyDescent="0.25">
      <c r="A175">
        <v>50000679</v>
      </c>
      <c r="B175" t="s">
        <v>342</v>
      </c>
      <c r="C175" t="s">
        <v>343</v>
      </c>
      <c r="D175">
        <v>956</v>
      </c>
      <c r="E175">
        <v>6.6920000000000002</v>
      </c>
      <c r="F175">
        <v>0.17610526315789474</v>
      </c>
      <c r="G175">
        <v>38</v>
      </c>
      <c r="H175">
        <v>1.3</v>
      </c>
      <c r="I175">
        <v>12572560</v>
      </c>
    </row>
    <row r="176" spans="1:9" x14ac:dyDescent="0.25">
      <c r="A176">
        <v>50011944</v>
      </c>
      <c r="B176" t="s">
        <v>344</v>
      </c>
      <c r="C176" t="s">
        <v>345</v>
      </c>
      <c r="D176">
        <v>3684</v>
      </c>
      <c r="E176">
        <v>25.788</v>
      </c>
      <c r="F176">
        <v>0.17663013698630137</v>
      </c>
      <c r="G176">
        <v>146</v>
      </c>
      <c r="H176">
        <v>1.1000000000000001</v>
      </c>
      <c r="I176">
        <v>46047042</v>
      </c>
    </row>
    <row r="177" spans="1:9" x14ac:dyDescent="0.25">
      <c r="A177">
        <v>50005280</v>
      </c>
      <c r="B177" t="s">
        <v>346</v>
      </c>
      <c r="C177" t="s">
        <v>347</v>
      </c>
      <c r="D177">
        <v>1767</v>
      </c>
      <c r="E177">
        <v>12.369</v>
      </c>
      <c r="F177">
        <v>0.1767</v>
      </c>
      <c r="G177">
        <v>70</v>
      </c>
      <c r="H177">
        <v>1.3</v>
      </c>
      <c r="I177">
        <v>26003244</v>
      </c>
    </row>
    <row r="178" spans="1:9" x14ac:dyDescent="0.25">
      <c r="A178">
        <v>50010327</v>
      </c>
      <c r="B178" t="s">
        <v>348</v>
      </c>
      <c r="C178" t="s">
        <v>349</v>
      </c>
      <c r="D178">
        <v>3388</v>
      </c>
      <c r="E178">
        <v>23.716000000000001</v>
      </c>
      <c r="F178">
        <v>0.17831578947368421</v>
      </c>
      <c r="G178">
        <v>133</v>
      </c>
      <c r="H178">
        <v>1.1000000000000001</v>
      </c>
      <c r="I178">
        <v>3763579</v>
      </c>
    </row>
    <row r="179" spans="1:9" x14ac:dyDescent="0.25">
      <c r="A179">
        <v>50010482</v>
      </c>
      <c r="B179" t="s">
        <v>350</v>
      </c>
      <c r="C179" t="s">
        <v>351</v>
      </c>
      <c r="D179">
        <v>20989</v>
      </c>
      <c r="E179">
        <v>146.923</v>
      </c>
      <c r="F179">
        <v>0.17852126366950183</v>
      </c>
      <c r="G179">
        <v>823</v>
      </c>
      <c r="H179">
        <v>0.9</v>
      </c>
      <c r="I179">
        <v>25719921</v>
      </c>
    </row>
    <row r="180" spans="1:9" x14ac:dyDescent="0.25">
      <c r="A180">
        <v>50012545</v>
      </c>
      <c r="B180" t="s">
        <v>352</v>
      </c>
      <c r="C180" t="s">
        <v>353</v>
      </c>
      <c r="D180">
        <v>13099</v>
      </c>
      <c r="E180">
        <v>91.692999999999998</v>
      </c>
      <c r="F180">
        <v>0.17943835616438356</v>
      </c>
      <c r="G180">
        <v>511</v>
      </c>
      <c r="H180">
        <v>0.9</v>
      </c>
      <c r="I180">
        <v>28803833</v>
      </c>
    </row>
    <row r="181" spans="1:9" x14ac:dyDescent="0.25">
      <c r="A181">
        <v>50009682</v>
      </c>
      <c r="B181" t="s">
        <v>348</v>
      </c>
      <c r="C181" t="s">
        <v>354</v>
      </c>
      <c r="D181">
        <v>2847</v>
      </c>
      <c r="E181">
        <v>19.929000000000002</v>
      </c>
      <c r="F181">
        <v>0.17954054054054056</v>
      </c>
      <c r="G181">
        <v>111</v>
      </c>
      <c r="H181">
        <v>1.1000000000000001</v>
      </c>
      <c r="I181">
        <v>3763579</v>
      </c>
    </row>
    <row r="182" spans="1:9" x14ac:dyDescent="0.25">
      <c r="A182">
        <v>50006904</v>
      </c>
      <c r="B182" t="s">
        <v>355</v>
      </c>
      <c r="C182" t="s">
        <v>356</v>
      </c>
      <c r="D182">
        <v>3752</v>
      </c>
      <c r="E182">
        <v>26.263999999999999</v>
      </c>
      <c r="F182">
        <v>0.1798904109589041</v>
      </c>
      <c r="G182">
        <v>146</v>
      </c>
      <c r="H182">
        <v>1.1000000000000001</v>
      </c>
      <c r="I182">
        <v>67591558</v>
      </c>
    </row>
    <row r="183" spans="1:9" x14ac:dyDescent="0.25">
      <c r="A183">
        <v>50007250</v>
      </c>
      <c r="B183" t="s">
        <v>357</v>
      </c>
      <c r="C183" t="s">
        <v>358</v>
      </c>
      <c r="D183">
        <v>1321</v>
      </c>
      <c r="E183">
        <v>9.2469999999999999</v>
      </c>
      <c r="F183">
        <v>0.18131372549019609</v>
      </c>
      <c r="G183">
        <v>51</v>
      </c>
      <c r="H183">
        <v>1.3</v>
      </c>
      <c r="I183">
        <v>44269358</v>
      </c>
    </row>
    <row r="184" spans="1:9" x14ac:dyDescent="0.25">
      <c r="A184">
        <v>50013086</v>
      </c>
      <c r="B184" t="s">
        <v>359</v>
      </c>
      <c r="C184" t="s">
        <v>360</v>
      </c>
      <c r="D184">
        <v>1465</v>
      </c>
      <c r="E184">
        <v>10.255000000000001</v>
      </c>
      <c r="F184">
        <v>0.18312500000000001</v>
      </c>
      <c r="G184">
        <v>56</v>
      </c>
      <c r="H184">
        <v>1.3</v>
      </c>
      <c r="I184">
        <v>27380076</v>
      </c>
    </row>
    <row r="185" spans="1:9" x14ac:dyDescent="0.25">
      <c r="A185">
        <v>50011705</v>
      </c>
      <c r="B185" t="s">
        <v>361</v>
      </c>
      <c r="C185" t="s">
        <v>362</v>
      </c>
      <c r="D185">
        <v>2895</v>
      </c>
      <c r="E185">
        <v>20.265000000000001</v>
      </c>
      <c r="F185">
        <v>0.18422727272727274</v>
      </c>
      <c r="G185">
        <v>110</v>
      </c>
      <c r="H185">
        <v>1.1000000000000001</v>
      </c>
      <c r="I185">
        <v>4959540</v>
      </c>
    </row>
    <row r="186" spans="1:9" x14ac:dyDescent="0.25">
      <c r="A186">
        <v>50012469</v>
      </c>
      <c r="B186" t="s">
        <v>363</v>
      </c>
      <c r="C186" t="s">
        <v>364</v>
      </c>
      <c r="D186">
        <v>1609</v>
      </c>
      <c r="E186">
        <v>11.263</v>
      </c>
      <c r="F186">
        <v>0.18463934426229509</v>
      </c>
      <c r="G186">
        <v>61</v>
      </c>
      <c r="H186">
        <v>1.3</v>
      </c>
      <c r="I186">
        <v>4564634</v>
      </c>
    </row>
    <row r="187" spans="1:9" x14ac:dyDescent="0.25">
      <c r="A187">
        <v>50000319</v>
      </c>
      <c r="B187" t="s">
        <v>365</v>
      </c>
      <c r="C187" t="s">
        <v>366</v>
      </c>
      <c r="D187">
        <v>7079</v>
      </c>
      <c r="E187">
        <v>49.553000000000004</v>
      </c>
      <c r="F187">
        <v>0.18841444866920154</v>
      </c>
      <c r="G187">
        <v>263</v>
      </c>
      <c r="H187">
        <v>0.9</v>
      </c>
      <c r="I187">
        <v>48110248</v>
      </c>
    </row>
    <row r="188" spans="1:9" x14ac:dyDescent="0.25">
      <c r="A188">
        <v>50011475</v>
      </c>
      <c r="B188" t="s">
        <v>168</v>
      </c>
      <c r="C188" t="s">
        <v>169</v>
      </c>
      <c r="D188">
        <v>1919</v>
      </c>
      <c r="E188">
        <v>13.433</v>
      </c>
      <c r="F188">
        <v>0.18919718309859154</v>
      </c>
      <c r="G188">
        <v>71</v>
      </c>
      <c r="H188">
        <v>1.3</v>
      </c>
      <c r="I188">
        <v>47537841</v>
      </c>
    </row>
    <row r="189" spans="1:9" x14ac:dyDescent="0.25">
      <c r="A189">
        <v>50004250</v>
      </c>
      <c r="B189" t="s">
        <v>367</v>
      </c>
      <c r="C189" t="s">
        <v>368</v>
      </c>
      <c r="D189">
        <v>1460</v>
      </c>
      <c r="E189">
        <v>10.220000000000001</v>
      </c>
      <c r="F189">
        <v>0.18925925925925927</v>
      </c>
      <c r="G189">
        <v>54</v>
      </c>
      <c r="H189">
        <v>1.3</v>
      </c>
      <c r="I189">
        <v>42802474</v>
      </c>
    </row>
    <row r="190" spans="1:9" x14ac:dyDescent="0.25">
      <c r="A190">
        <v>50008128</v>
      </c>
      <c r="B190" t="s">
        <v>369</v>
      </c>
      <c r="C190" t="s">
        <v>370</v>
      </c>
      <c r="D190">
        <v>6868</v>
      </c>
      <c r="E190">
        <v>48.076000000000001</v>
      </c>
      <c r="F190">
        <v>0.18927559055118109</v>
      </c>
      <c r="G190">
        <v>254</v>
      </c>
      <c r="H190">
        <v>0.9</v>
      </c>
      <c r="I190">
        <v>1695002</v>
      </c>
    </row>
    <row r="191" spans="1:9" x14ac:dyDescent="0.25">
      <c r="A191">
        <v>50004219</v>
      </c>
      <c r="B191" t="s">
        <v>371</v>
      </c>
      <c r="C191" t="s">
        <v>372</v>
      </c>
      <c r="D191">
        <v>3133</v>
      </c>
      <c r="E191">
        <v>21.931000000000001</v>
      </c>
      <c r="F191">
        <v>0.19237719298245615</v>
      </c>
      <c r="G191">
        <v>114</v>
      </c>
      <c r="H191">
        <v>1.1000000000000001</v>
      </c>
      <c r="I191">
        <v>10049509</v>
      </c>
    </row>
    <row r="192" spans="1:9" x14ac:dyDescent="0.25">
      <c r="A192">
        <v>50003462</v>
      </c>
      <c r="B192" t="s">
        <v>373</v>
      </c>
      <c r="C192" t="s">
        <v>374</v>
      </c>
      <c r="D192">
        <v>968</v>
      </c>
      <c r="E192">
        <v>6.7759999999999998</v>
      </c>
      <c r="F192">
        <v>0.19359999999999999</v>
      </c>
      <c r="G192">
        <v>35</v>
      </c>
      <c r="H192">
        <v>1.3</v>
      </c>
      <c r="I192">
        <v>71724079</v>
      </c>
    </row>
    <row r="193" spans="1:9" x14ac:dyDescent="0.25">
      <c r="A193">
        <v>50004220</v>
      </c>
      <c r="B193" t="s">
        <v>375</v>
      </c>
      <c r="C193" t="s">
        <v>376</v>
      </c>
      <c r="D193">
        <v>3296</v>
      </c>
      <c r="E193">
        <v>23.071999999999999</v>
      </c>
      <c r="F193">
        <v>0.19552542372881354</v>
      </c>
      <c r="G193">
        <v>118</v>
      </c>
      <c r="H193">
        <v>1.1000000000000001</v>
      </c>
      <c r="I193">
        <v>28380720</v>
      </c>
    </row>
    <row r="194" spans="1:9" x14ac:dyDescent="0.25">
      <c r="A194">
        <v>50004918</v>
      </c>
      <c r="B194" t="s">
        <v>377</v>
      </c>
      <c r="C194" t="s">
        <v>378</v>
      </c>
      <c r="D194">
        <v>4082</v>
      </c>
      <c r="E194">
        <v>28.574000000000002</v>
      </c>
      <c r="F194">
        <v>0.19843055555555555</v>
      </c>
      <c r="G194">
        <v>144</v>
      </c>
      <c r="H194">
        <v>1.1000000000000001</v>
      </c>
      <c r="I194">
        <v>27381269</v>
      </c>
    </row>
    <row r="195" spans="1:9" x14ac:dyDescent="0.25">
      <c r="A195">
        <v>50008978</v>
      </c>
      <c r="B195" t="s">
        <v>379</v>
      </c>
      <c r="C195" t="s">
        <v>380</v>
      </c>
      <c r="D195">
        <v>2459</v>
      </c>
      <c r="E195">
        <v>17.213000000000001</v>
      </c>
      <c r="F195">
        <v>0.2001511627906977</v>
      </c>
      <c r="G195">
        <v>86</v>
      </c>
      <c r="H195">
        <v>1.1000000000000001</v>
      </c>
      <c r="I195">
        <v>44749481</v>
      </c>
    </row>
    <row r="196" spans="1:9" x14ac:dyDescent="0.25">
      <c r="A196">
        <v>50008017</v>
      </c>
      <c r="B196" t="s">
        <v>381</v>
      </c>
      <c r="C196" t="s">
        <v>29</v>
      </c>
      <c r="D196">
        <v>2207</v>
      </c>
      <c r="E196">
        <v>15.449</v>
      </c>
      <c r="F196">
        <v>0.20063636363636364</v>
      </c>
      <c r="G196">
        <v>77</v>
      </c>
      <c r="H196">
        <v>1.1000000000000001</v>
      </c>
      <c r="I196">
        <v>60480866</v>
      </c>
    </row>
    <row r="197" spans="1:9" x14ac:dyDescent="0.25">
      <c r="A197">
        <v>50006364</v>
      </c>
      <c r="B197" t="s">
        <v>382</v>
      </c>
      <c r="C197" t="s">
        <v>383</v>
      </c>
      <c r="D197">
        <v>317</v>
      </c>
      <c r="E197">
        <v>2.2189999999999999</v>
      </c>
      <c r="F197">
        <v>0.20172727272727273</v>
      </c>
      <c r="G197">
        <v>11</v>
      </c>
      <c r="H197">
        <v>1.3</v>
      </c>
      <c r="I197">
        <v>28386141</v>
      </c>
    </row>
    <row r="198" spans="1:9" x14ac:dyDescent="0.25">
      <c r="A198">
        <v>50004381</v>
      </c>
      <c r="B198" t="s">
        <v>384</v>
      </c>
      <c r="C198" t="s">
        <v>385</v>
      </c>
      <c r="D198">
        <v>1819</v>
      </c>
      <c r="E198">
        <v>12.733000000000001</v>
      </c>
      <c r="F198">
        <v>0.20211111111111113</v>
      </c>
      <c r="G198">
        <v>63</v>
      </c>
      <c r="H198">
        <v>1.3</v>
      </c>
      <c r="I198">
        <v>68570341</v>
      </c>
    </row>
    <row r="199" spans="1:9" x14ac:dyDescent="0.25">
      <c r="A199">
        <v>50009025</v>
      </c>
      <c r="B199" t="s">
        <v>386</v>
      </c>
      <c r="C199" t="s">
        <v>387</v>
      </c>
      <c r="D199">
        <v>1869</v>
      </c>
      <c r="E199">
        <v>13.083</v>
      </c>
      <c r="F199">
        <v>0.204421875</v>
      </c>
      <c r="G199">
        <v>64</v>
      </c>
      <c r="H199">
        <v>1.3</v>
      </c>
      <c r="I199">
        <v>75269317</v>
      </c>
    </row>
    <row r="200" spans="1:9" x14ac:dyDescent="0.25">
      <c r="A200">
        <v>50010381</v>
      </c>
      <c r="B200" t="s">
        <v>388</v>
      </c>
      <c r="C200" t="s">
        <v>389</v>
      </c>
      <c r="D200">
        <v>3187</v>
      </c>
      <c r="E200">
        <v>22.309000000000001</v>
      </c>
      <c r="F200">
        <v>0.20466972477064221</v>
      </c>
      <c r="G200">
        <v>109</v>
      </c>
      <c r="H200">
        <v>1.1000000000000001</v>
      </c>
      <c r="I200">
        <v>49282000</v>
      </c>
    </row>
    <row r="201" spans="1:9" x14ac:dyDescent="0.25">
      <c r="A201">
        <v>50011794</v>
      </c>
      <c r="B201" t="s">
        <v>325</v>
      </c>
      <c r="C201" t="s">
        <v>390</v>
      </c>
      <c r="D201">
        <v>10909</v>
      </c>
      <c r="E201">
        <v>76.363</v>
      </c>
      <c r="F201">
        <v>0.20694579945799457</v>
      </c>
      <c r="G201">
        <v>369</v>
      </c>
      <c r="H201">
        <v>0.9</v>
      </c>
      <c r="I201">
        <v>60193034</v>
      </c>
    </row>
    <row r="202" spans="1:9" x14ac:dyDescent="0.25">
      <c r="A202">
        <v>50012346</v>
      </c>
      <c r="B202" t="s">
        <v>391</v>
      </c>
      <c r="C202" t="s">
        <v>392</v>
      </c>
      <c r="D202">
        <v>3203</v>
      </c>
      <c r="E202">
        <v>22.420999999999999</v>
      </c>
      <c r="F202">
        <v>0.20760185185185184</v>
      </c>
      <c r="G202">
        <v>108</v>
      </c>
      <c r="H202">
        <v>1.1000000000000001</v>
      </c>
      <c r="I202">
        <v>4808771</v>
      </c>
    </row>
    <row r="203" spans="1:9" x14ac:dyDescent="0.25">
      <c r="A203">
        <v>50009247</v>
      </c>
      <c r="B203" t="s">
        <v>393</v>
      </c>
      <c r="C203" t="s">
        <v>394</v>
      </c>
      <c r="D203">
        <v>1249</v>
      </c>
      <c r="E203">
        <v>8.7430000000000003</v>
      </c>
      <c r="F203">
        <v>0.20816666666666667</v>
      </c>
      <c r="G203">
        <v>42</v>
      </c>
      <c r="H203">
        <v>1.3</v>
      </c>
      <c r="I203">
        <v>28410866</v>
      </c>
    </row>
    <row r="204" spans="1:9" x14ac:dyDescent="0.25">
      <c r="A204">
        <v>50005793</v>
      </c>
      <c r="B204" t="s">
        <v>395</v>
      </c>
      <c r="C204" t="s">
        <v>396</v>
      </c>
      <c r="D204">
        <v>3781</v>
      </c>
      <c r="E204">
        <v>26.467000000000002</v>
      </c>
      <c r="F204">
        <v>0.20840157480314964</v>
      </c>
      <c r="G204">
        <v>127</v>
      </c>
      <c r="H204">
        <v>1.1000000000000001</v>
      </c>
      <c r="I204">
        <v>88693821</v>
      </c>
    </row>
    <row r="205" spans="1:9" x14ac:dyDescent="0.25">
      <c r="A205">
        <v>50011752</v>
      </c>
      <c r="B205" t="s">
        <v>397</v>
      </c>
      <c r="C205" t="s">
        <v>398</v>
      </c>
      <c r="D205">
        <v>2920</v>
      </c>
      <c r="E205">
        <v>20.440000000000001</v>
      </c>
      <c r="F205">
        <v>0.20857142857142857</v>
      </c>
      <c r="G205">
        <v>98</v>
      </c>
      <c r="H205">
        <v>1.1000000000000001</v>
      </c>
      <c r="I205">
        <v>46980121</v>
      </c>
    </row>
    <row r="206" spans="1:9" x14ac:dyDescent="0.25">
      <c r="A206">
        <v>50002083</v>
      </c>
      <c r="B206" t="s">
        <v>399</v>
      </c>
      <c r="C206" t="s">
        <v>400</v>
      </c>
      <c r="D206">
        <v>7231</v>
      </c>
      <c r="E206">
        <v>50.617000000000004</v>
      </c>
      <c r="F206">
        <v>0.2091611570247934</v>
      </c>
      <c r="G206">
        <v>242</v>
      </c>
      <c r="H206">
        <v>0.9</v>
      </c>
      <c r="I206">
        <v>63238586</v>
      </c>
    </row>
    <row r="207" spans="1:9" x14ac:dyDescent="0.25">
      <c r="A207">
        <v>50008214</v>
      </c>
      <c r="B207" t="s">
        <v>401</v>
      </c>
      <c r="C207" t="s">
        <v>402</v>
      </c>
      <c r="D207">
        <v>5101</v>
      </c>
      <c r="E207">
        <v>35.707000000000001</v>
      </c>
      <c r="F207">
        <v>0.21004117647058823</v>
      </c>
      <c r="G207">
        <v>170</v>
      </c>
      <c r="H207">
        <v>1.1000000000000001</v>
      </c>
      <c r="I207">
        <v>27562247</v>
      </c>
    </row>
    <row r="208" spans="1:9" x14ac:dyDescent="0.25">
      <c r="A208">
        <v>50010382</v>
      </c>
      <c r="B208" t="s">
        <v>350</v>
      </c>
      <c r="C208" t="s">
        <v>351</v>
      </c>
      <c r="D208">
        <v>3364</v>
      </c>
      <c r="E208">
        <v>23.548000000000002</v>
      </c>
      <c r="F208">
        <v>0.21025000000000002</v>
      </c>
      <c r="G208">
        <v>112</v>
      </c>
      <c r="H208">
        <v>1.1000000000000001</v>
      </c>
      <c r="I208">
        <v>25719921</v>
      </c>
    </row>
    <row r="209" spans="1:9" x14ac:dyDescent="0.25">
      <c r="A209">
        <v>50005515</v>
      </c>
      <c r="B209" t="s">
        <v>403</v>
      </c>
      <c r="C209" t="s">
        <v>404</v>
      </c>
      <c r="D209">
        <v>27765</v>
      </c>
      <c r="E209">
        <v>194.35500000000002</v>
      </c>
      <c r="F209">
        <v>0.21102605863192184</v>
      </c>
      <c r="G209">
        <v>921</v>
      </c>
      <c r="H209">
        <v>0.9</v>
      </c>
      <c r="I209">
        <v>28891180</v>
      </c>
    </row>
    <row r="210" spans="1:9" x14ac:dyDescent="0.25">
      <c r="A210">
        <v>50008401</v>
      </c>
      <c r="B210" t="s">
        <v>405</v>
      </c>
      <c r="C210" t="s">
        <v>406</v>
      </c>
      <c r="D210">
        <v>2035</v>
      </c>
      <c r="E210">
        <v>14.245000000000001</v>
      </c>
      <c r="F210">
        <v>0.21261194029850747</v>
      </c>
      <c r="G210">
        <v>67</v>
      </c>
      <c r="H210">
        <v>1.3</v>
      </c>
      <c r="I210">
        <v>62836498</v>
      </c>
    </row>
    <row r="211" spans="1:9" x14ac:dyDescent="0.25">
      <c r="A211">
        <v>50012690</v>
      </c>
      <c r="B211" t="s">
        <v>407</v>
      </c>
      <c r="C211" t="s">
        <v>408</v>
      </c>
      <c r="D211">
        <v>8446</v>
      </c>
      <c r="E211">
        <v>59.122</v>
      </c>
      <c r="F211">
        <v>0.21266906474820144</v>
      </c>
      <c r="G211">
        <v>278</v>
      </c>
      <c r="H211">
        <v>0.9</v>
      </c>
      <c r="I211">
        <v>61247961</v>
      </c>
    </row>
    <row r="212" spans="1:9" x14ac:dyDescent="0.25">
      <c r="A212">
        <v>50010913</v>
      </c>
      <c r="B212" t="s">
        <v>409</v>
      </c>
      <c r="C212" t="s">
        <v>410</v>
      </c>
      <c r="D212">
        <v>8716</v>
      </c>
      <c r="E212">
        <v>61.012</v>
      </c>
      <c r="F212">
        <v>0.21559010600706713</v>
      </c>
      <c r="G212">
        <v>283</v>
      </c>
      <c r="H212">
        <v>0.9</v>
      </c>
      <c r="I212">
        <v>3472591</v>
      </c>
    </row>
    <row r="213" spans="1:9" x14ac:dyDescent="0.25">
      <c r="A213">
        <v>50012474</v>
      </c>
      <c r="B213" t="s">
        <v>411</v>
      </c>
      <c r="C213" t="s">
        <v>412</v>
      </c>
      <c r="D213">
        <v>4191</v>
      </c>
      <c r="E213">
        <v>29.337</v>
      </c>
      <c r="F213">
        <v>0.21571323529411765</v>
      </c>
      <c r="G213">
        <v>136</v>
      </c>
      <c r="H213">
        <v>1.1000000000000001</v>
      </c>
      <c r="I213">
        <v>66673071</v>
      </c>
    </row>
    <row r="214" spans="1:9" x14ac:dyDescent="0.25">
      <c r="A214">
        <v>50006011</v>
      </c>
      <c r="B214" t="s">
        <v>413</v>
      </c>
      <c r="C214" t="s">
        <v>414</v>
      </c>
      <c r="D214">
        <v>10347</v>
      </c>
      <c r="E214">
        <v>72.429000000000002</v>
      </c>
      <c r="F214">
        <v>0.21750450450450451</v>
      </c>
      <c r="G214">
        <v>333</v>
      </c>
      <c r="H214">
        <v>0.9</v>
      </c>
      <c r="I214">
        <v>15891054</v>
      </c>
    </row>
    <row r="215" spans="1:9" x14ac:dyDescent="0.25">
      <c r="A215">
        <v>50006855</v>
      </c>
      <c r="B215" t="s">
        <v>415</v>
      </c>
      <c r="C215" t="s">
        <v>416</v>
      </c>
      <c r="D215">
        <v>8140</v>
      </c>
      <c r="E215">
        <v>56.980000000000004</v>
      </c>
      <c r="F215">
        <v>0.21915384615384617</v>
      </c>
      <c r="G215">
        <v>260</v>
      </c>
      <c r="H215">
        <v>0.9</v>
      </c>
      <c r="I215">
        <v>26190362</v>
      </c>
    </row>
    <row r="216" spans="1:9" x14ac:dyDescent="0.25">
      <c r="A216">
        <v>50008328</v>
      </c>
      <c r="B216" t="s">
        <v>417</v>
      </c>
      <c r="C216" t="s">
        <v>418</v>
      </c>
      <c r="D216">
        <v>1503</v>
      </c>
      <c r="E216">
        <v>10.521000000000001</v>
      </c>
      <c r="F216">
        <v>0.21918750000000001</v>
      </c>
      <c r="G216">
        <v>48</v>
      </c>
      <c r="H216">
        <v>1.3</v>
      </c>
      <c r="I216">
        <v>28257308</v>
      </c>
    </row>
    <row r="217" spans="1:9" x14ac:dyDescent="0.25">
      <c r="A217">
        <v>50010808</v>
      </c>
      <c r="B217" t="s">
        <v>168</v>
      </c>
      <c r="C217" t="s">
        <v>169</v>
      </c>
      <c r="D217">
        <v>16038</v>
      </c>
      <c r="E217">
        <v>112.26600000000001</v>
      </c>
      <c r="F217">
        <v>0.22230891089108912</v>
      </c>
      <c r="G217">
        <v>505</v>
      </c>
      <c r="H217">
        <v>0.9</v>
      </c>
      <c r="I217">
        <v>47537841</v>
      </c>
    </row>
    <row r="218" spans="1:9" x14ac:dyDescent="0.25">
      <c r="A218">
        <v>50010694</v>
      </c>
      <c r="B218" t="s">
        <v>419</v>
      </c>
      <c r="C218" t="s">
        <v>420</v>
      </c>
      <c r="D218">
        <v>828</v>
      </c>
      <c r="E218">
        <v>5.7960000000000003</v>
      </c>
      <c r="F218">
        <v>0.22292307692307695</v>
      </c>
      <c r="G218">
        <v>26</v>
      </c>
      <c r="H218">
        <v>1.3</v>
      </c>
      <c r="I218">
        <v>73664812</v>
      </c>
    </row>
    <row r="219" spans="1:9" x14ac:dyDescent="0.25">
      <c r="A219">
        <v>50009853</v>
      </c>
      <c r="B219" t="s">
        <v>421</v>
      </c>
      <c r="C219" t="s">
        <v>423</v>
      </c>
      <c r="D219">
        <v>3925</v>
      </c>
      <c r="E219">
        <v>27.475000000000001</v>
      </c>
      <c r="F219">
        <v>0.22706611570247934</v>
      </c>
      <c r="G219">
        <v>121</v>
      </c>
      <c r="H219">
        <v>1.1000000000000001</v>
      </c>
      <c r="I219" t="s">
        <v>422</v>
      </c>
    </row>
    <row r="220" spans="1:9" x14ac:dyDescent="0.25">
      <c r="A220">
        <v>50013235</v>
      </c>
      <c r="B220" t="s">
        <v>168</v>
      </c>
      <c r="C220" t="s">
        <v>169</v>
      </c>
      <c r="D220">
        <v>2190</v>
      </c>
      <c r="E220">
        <v>15.33</v>
      </c>
      <c r="F220">
        <v>0.22880597014925375</v>
      </c>
      <c r="G220">
        <v>67</v>
      </c>
      <c r="H220">
        <v>1.3</v>
      </c>
      <c r="I220">
        <v>47537841</v>
      </c>
    </row>
    <row r="221" spans="1:9" x14ac:dyDescent="0.25">
      <c r="A221">
        <v>50012006</v>
      </c>
      <c r="B221" t="s">
        <v>424</v>
      </c>
      <c r="C221" t="s">
        <v>425</v>
      </c>
      <c r="D221">
        <v>6321</v>
      </c>
      <c r="E221">
        <v>44.247</v>
      </c>
      <c r="F221">
        <v>0.23287894736842105</v>
      </c>
      <c r="G221">
        <v>190</v>
      </c>
      <c r="H221">
        <v>0.9</v>
      </c>
      <c r="I221">
        <v>27626237</v>
      </c>
    </row>
    <row r="222" spans="1:9" x14ac:dyDescent="0.25">
      <c r="A222">
        <v>50006967</v>
      </c>
      <c r="B222" t="s">
        <v>131</v>
      </c>
      <c r="C222" t="s">
        <v>426</v>
      </c>
      <c r="D222">
        <v>28526</v>
      </c>
      <c r="E222">
        <v>199.68200000000002</v>
      </c>
      <c r="F222">
        <v>0.23300116686114355</v>
      </c>
      <c r="G222">
        <v>857</v>
      </c>
      <c r="H222">
        <v>0.9</v>
      </c>
      <c r="I222" t="s">
        <v>132</v>
      </c>
    </row>
    <row r="223" spans="1:9" x14ac:dyDescent="0.25">
      <c r="A223">
        <v>50010092</v>
      </c>
      <c r="B223" t="s">
        <v>427</v>
      </c>
      <c r="C223" t="s">
        <v>428</v>
      </c>
      <c r="D223">
        <v>2197</v>
      </c>
      <c r="E223">
        <v>15.379</v>
      </c>
      <c r="F223">
        <v>0.23301515151515151</v>
      </c>
      <c r="G223">
        <v>66</v>
      </c>
      <c r="H223">
        <v>1.3</v>
      </c>
      <c r="I223">
        <v>29265410</v>
      </c>
    </row>
    <row r="224" spans="1:9" x14ac:dyDescent="0.25">
      <c r="A224">
        <v>50005783</v>
      </c>
      <c r="B224" t="s">
        <v>429</v>
      </c>
      <c r="C224" t="s">
        <v>430</v>
      </c>
      <c r="D224">
        <v>2602</v>
      </c>
      <c r="E224">
        <v>18.213999999999999</v>
      </c>
      <c r="F224">
        <v>0.23351282051282049</v>
      </c>
      <c r="G224">
        <v>78</v>
      </c>
      <c r="H224">
        <v>1.1000000000000001</v>
      </c>
      <c r="I224">
        <v>87676257</v>
      </c>
    </row>
    <row r="225" spans="1:9" x14ac:dyDescent="0.25">
      <c r="A225">
        <v>50010897</v>
      </c>
      <c r="B225" t="s">
        <v>168</v>
      </c>
      <c r="C225" t="s">
        <v>169</v>
      </c>
      <c r="D225">
        <v>4193</v>
      </c>
      <c r="E225">
        <v>29.350999999999999</v>
      </c>
      <c r="F225">
        <v>0.23480799999999999</v>
      </c>
      <c r="G225">
        <v>125</v>
      </c>
      <c r="H225">
        <v>1.1000000000000001</v>
      </c>
      <c r="I225">
        <v>47537841</v>
      </c>
    </row>
    <row r="226" spans="1:9" x14ac:dyDescent="0.25">
      <c r="A226">
        <v>50008036</v>
      </c>
      <c r="B226" t="s">
        <v>431</v>
      </c>
      <c r="C226" t="s">
        <v>433</v>
      </c>
      <c r="D226">
        <v>2460</v>
      </c>
      <c r="E226">
        <v>17.22</v>
      </c>
      <c r="F226">
        <v>0.23589041095890409</v>
      </c>
      <c r="G226">
        <v>73</v>
      </c>
      <c r="H226">
        <v>1.3</v>
      </c>
      <c r="I226" t="s">
        <v>432</v>
      </c>
    </row>
    <row r="227" spans="1:9" x14ac:dyDescent="0.25">
      <c r="A227">
        <v>50000796</v>
      </c>
      <c r="B227" t="s">
        <v>282</v>
      </c>
      <c r="C227" t="s">
        <v>434</v>
      </c>
      <c r="D227">
        <v>28705</v>
      </c>
      <c r="E227">
        <v>200.935</v>
      </c>
      <c r="F227">
        <v>0.23611633372502938</v>
      </c>
      <c r="G227">
        <v>851</v>
      </c>
      <c r="H227">
        <v>0.9</v>
      </c>
      <c r="I227">
        <v>44795092</v>
      </c>
    </row>
    <row r="228" spans="1:9" x14ac:dyDescent="0.25">
      <c r="A228">
        <v>50013143</v>
      </c>
      <c r="B228" t="s">
        <v>435</v>
      </c>
      <c r="C228" t="s">
        <v>436</v>
      </c>
      <c r="D228">
        <v>4330</v>
      </c>
      <c r="E228">
        <v>30.310000000000002</v>
      </c>
      <c r="F228">
        <v>0.23679687500000002</v>
      </c>
      <c r="G228">
        <v>128</v>
      </c>
      <c r="H228">
        <v>1.1000000000000001</v>
      </c>
      <c r="I228">
        <v>3614735</v>
      </c>
    </row>
    <row r="229" spans="1:9" x14ac:dyDescent="0.25">
      <c r="A229">
        <v>50011961</v>
      </c>
      <c r="B229" t="s">
        <v>437</v>
      </c>
      <c r="C229" t="s">
        <v>438</v>
      </c>
      <c r="D229">
        <v>2379</v>
      </c>
      <c r="E229">
        <v>16.652999999999999</v>
      </c>
      <c r="F229">
        <v>0.23789999999999997</v>
      </c>
      <c r="G229">
        <v>70</v>
      </c>
      <c r="H229">
        <v>1.3</v>
      </c>
      <c r="I229">
        <v>25591321</v>
      </c>
    </row>
    <row r="230" spans="1:9" x14ac:dyDescent="0.25">
      <c r="A230">
        <v>50005241</v>
      </c>
      <c r="B230" t="s">
        <v>439</v>
      </c>
      <c r="C230" t="s">
        <v>440</v>
      </c>
      <c r="D230">
        <v>1227</v>
      </c>
      <c r="E230">
        <v>8.5890000000000004</v>
      </c>
      <c r="F230">
        <v>0.23858333333333334</v>
      </c>
      <c r="G230">
        <v>36</v>
      </c>
      <c r="H230">
        <v>1.3</v>
      </c>
      <c r="I230">
        <v>26942381</v>
      </c>
    </row>
    <row r="231" spans="1:9" x14ac:dyDescent="0.25">
      <c r="A231">
        <v>50005139</v>
      </c>
      <c r="B231" t="s">
        <v>441</v>
      </c>
      <c r="C231" t="s">
        <v>442</v>
      </c>
      <c r="D231">
        <v>46535</v>
      </c>
      <c r="E231">
        <v>325.745</v>
      </c>
      <c r="F231">
        <v>0.24022492625368733</v>
      </c>
      <c r="G231">
        <v>1356</v>
      </c>
      <c r="H231">
        <v>0.9</v>
      </c>
      <c r="I231">
        <v>24743429</v>
      </c>
    </row>
    <row r="232" spans="1:9" x14ac:dyDescent="0.25">
      <c r="A232">
        <v>50013239</v>
      </c>
      <c r="B232" t="s">
        <v>443</v>
      </c>
      <c r="C232" t="s">
        <v>445</v>
      </c>
      <c r="D232">
        <v>5826</v>
      </c>
      <c r="E232">
        <v>40.782000000000004</v>
      </c>
      <c r="F232">
        <v>0.24275000000000002</v>
      </c>
      <c r="G232">
        <v>168</v>
      </c>
      <c r="H232">
        <v>1.1000000000000001</v>
      </c>
      <c r="I232" t="s">
        <v>444</v>
      </c>
    </row>
    <row r="233" spans="1:9" x14ac:dyDescent="0.25">
      <c r="A233">
        <v>50012861</v>
      </c>
      <c r="B233" t="s">
        <v>446</v>
      </c>
      <c r="C233" t="s">
        <v>447</v>
      </c>
      <c r="D233">
        <v>3945</v>
      </c>
      <c r="E233">
        <v>27.615000000000002</v>
      </c>
      <c r="F233">
        <v>0.24438053097345133</v>
      </c>
      <c r="G233">
        <v>113</v>
      </c>
      <c r="H233">
        <v>1.1000000000000001</v>
      </c>
      <c r="I233">
        <v>3731901</v>
      </c>
    </row>
    <row r="234" spans="1:9" x14ac:dyDescent="0.25">
      <c r="A234">
        <v>50001782</v>
      </c>
      <c r="B234" t="s">
        <v>448</v>
      </c>
      <c r="C234" t="s">
        <v>449</v>
      </c>
      <c r="D234">
        <v>2135</v>
      </c>
      <c r="E234">
        <v>14.945</v>
      </c>
      <c r="F234">
        <v>0.245</v>
      </c>
      <c r="G234">
        <v>61</v>
      </c>
      <c r="H234">
        <v>1.3</v>
      </c>
      <c r="I234">
        <v>27574032</v>
      </c>
    </row>
    <row r="235" spans="1:9" x14ac:dyDescent="0.25">
      <c r="A235">
        <v>50010867</v>
      </c>
      <c r="B235" t="s">
        <v>125</v>
      </c>
      <c r="C235" t="s">
        <v>126</v>
      </c>
      <c r="D235">
        <v>4485</v>
      </c>
      <c r="E235">
        <v>31.395</v>
      </c>
      <c r="F235">
        <v>0.2452734375</v>
      </c>
      <c r="G235">
        <v>128</v>
      </c>
      <c r="H235">
        <v>1.1000000000000001</v>
      </c>
      <c r="I235">
        <v>26104784</v>
      </c>
    </row>
    <row r="236" spans="1:9" x14ac:dyDescent="0.25">
      <c r="A236">
        <v>50006581</v>
      </c>
      <c r="B236" t="s">
        <v>450</v>
      </c>
      <c r="C236" t="s">
        <v>451</v>
      </c>
      <c r="D236">
        <v>2315</v>
      </c>
      <c r="E236">
        <v>16.205000000000002</v>
      </c>
      <c r="F236">
        <v>0.24553030303030307</v>
      </c>
      <c r="G236">
        <v>66</v>
      </c>
      <c r="H236">
        <v>1.3</v>
      </c>
      <c r="I236">
        <v>27902510</v>
      </c>
    </row>
    <row r="237" spans="1:9" x14ac:dyDescent="0.25">
      <c r="A237">
        <v>50009700</v>
      </c>
      <c r="B237" t="s">
        <v>452</v>
      </c>
      <c r="C237" t="s">
        <v>453</v>
      </c>
      <c r="D237">
        <v>1861</v>
      </c>
      <c r="E237">
        <v>13.027000000000001</v>
      </c>
      <c r="F237">
        <v>0.24579245283018869</v>
      </c>
      <c r="G237">
        <v>53</v>
      </c>
      <c r="H237">
        <v>1.3</v>
      </c>
      <c r="I237">
        <v>72483687</v>
      </c>
    </row>
    <row r="238" spans="1:9" x14ac:dyDescent="0.25">
      <c r="A238">
        <v>50008564</v>
      </c>
      <c r="B238" t="s">
        <v>454</v>
      </c>
      <c r="C238" t="s">
        <v>455</v>
      </c>
      <c r="D238">
        <v>9985</v>
      </c>
      <c r="E238">
        <v>69.894999999999996</v>
      </c>
      <c r="F238">
        <v>0.24785460992907801</v>
      </c>
      <c r="G238">
        <v>282</v>
      </c>
      <c r="H238">
        <v>0.9</v>
      </c>
      <c r="I238">
        <v>66726328</v>
      </c>
    </row>
    <row r="239" spans="1:9" x14ac:dyDescent="0.25">
      <c r="A239">
        <v>50010024</v>
      </c>
      <c r="B239" t="s">
        <v>456</v>
      </c>
      <c r="C239" t="s">
        <v>457</v>
      </c>
      <c r="D239">
        <v>62161</v>
      </c>
      <c r="E239">
        <v>435.12700000000001</v>
      </c>
      <c r="F239">
        <v>0.24992935094773119</v>
      </c>
      <c r="G239">
        <v>1741</v>
      </c>
      <c r="H239">
        <v>0.9</v>
      </c>
      <c r="I239">
        <v>36678180</v>
      </c>
    </row>
    <row r="240" spans="1:9" x14ac:dyDescent="0.25">
      <c r="A240">
        <v>50012141</v>
      </c>
      <c r="B240" t="s">
        <v>458</v>
      </c>
      <c r="C240" t="s">
        <v>459</v>
      </c>
      <c r="D240">
        <v>1110</v>
      </c>
      <c r="E240">
        <v>7.7700000000000005</v>
      </c>
      <c r="F240">
        <v>0.2506451612903226</v>
      </c>
      <c r="G240">
        <v>31</v>
      </c>
      <c r="H240">
        <v>1.3</v>
      </c>
      <c r="I240">
        <v>4971515</v>
      </c>
    </row>
    <row r="241" spans="1:9" x14ac:dyDescent="0.25">
      <c r="A241">
        <v>50007449</v>
      </c>
      <c r="B241" t="s">
        <v>460</v>
      </c>
      <c r="C241" t="s">
        <v>461</v>
      </c>
      <c r="D241">
        <v>6082</v>
      </c>
      <c r="E241">
        <v>42.573999999999998</v>
      </c>
      <c r="F241">
        <v>0.25191715976331358</v>
      </c>
      <c r="G241">
        <v>169</v>
      </c>
      <c r="H241">
        <v>1.1000000000000001</v>
      </c>
      <c r="I241">
        <v>74607782</v>
      </c>
    </row>
    <row r="242" spans="1:9" x14ac:dyDescent="0.25">
      <c r="A242">
        <v>50011865</v>
      </c>
      <c r="B242" t="s">
        <v>462</v>
      </c>
      <c r="C242" t="s">
        <v>463</v>
      </c>
      <c r="D242">
        <v>1911</v>
      </c>
      <c r="E242">
        <v>13.377000000000001</v>
      </c>
      <c r="F242">
        <v>0.25239622641509435</v>
      </c>
      <c r="G242">
        <v>53</v>
      </c>
      <c r="H242">
        <v>1.3</v>
      </c>
      <c r="I242">
        <v>40813762</v>
      </c>
    </row>
    <row r="243" spans="1:9" x14ac:dyDescent="0.25">
      <c r="A243">
        <v>50011221</v>
      </c>
      <c r="B243" t="s">
        <v>464</v>
      </c>
      <c r="C243" t="s">
        <v>465</v>
      </c>
      <c r="D243">
        <v>2563</v>
      </c>
      <c r="E243">
        <v>17.940999999999999</v>
      </c>
      <c r="F243">
        <v>0.25269014084507041</v>
      </c>
      <c r="G243">
        <v>71</v>
      </c>
      <c r="H243">
        <v>1.3</v>
      </c>
      <c r="I243">
        <v>24303127</v>
      </c>
    </row>
    <row r="244" spans="1:9" x14ac:dyDescent="0.25">
      <c r="A244">
        <v>50002699</v>
      </c>
      <c r="B244" t="s">
        <v>466</v>
      </c>
      <c r="C244" t="s">
        <v>467</v>
      </c>
      <c r="D244">
        <v>2239</v>
      </c>
      <c r="E244">
        <v>15.673</v>
      </c>
      <c r="F244">
        <v>0.25279032258064515</v>
      </c>
      <c r="G244">
        <v>62</v>
      </c>
      <c r="H244">
        <v>1.3</v>
      </c>
      <c r="I244">
        <v>42857341</v>
      </c>
    </row>
    <row r="245" spans="1:9" x14ac:dyDescent="0.25">
      <c r="A245">
        <v>50004731</v>
      </c>
      <c r="B245" t="s">
        <v>468</v>
      </c>
      <c r="C245" t="s">
        <v>469</v>
      </c>
      <c r="D245">
        <v>1807</v>
      </c>
      <c r="E245">
        <v>12.649000000000001</v>
      </c>
      <c r="F245">
        <v>0.25298000000000004</v>
      </c>
      <c r="G245">
        <v>50</v>
      </c>
      <c r="H245">
        <v>1.3</v>
      </c>
      <c r="I245">
        <v>60478675</v>
      </c>
    </row>
    <row r="246" spans="1:9" x14ac:dyDescent="0.25">
      <c r="A246">
        <v>50006092</v>
      </c>
      <c r="B246" t="s">
        <v>470</v>
      </c>
      <c r="C246" t="s">
        <v>471</v>
      </c>
      <c r="D246">
        <v>2431</v>
      </c>
      <c r="E246">
        <v>17.016999999999999</v>
      </c>
      <c r="F246">
        <v>0.25398507462686565</v>
      </c>
      <c r="G246">
        <v>67</v>
      </c>
      <c r="H246">
        <v>1.3</v>
      </c>
      <c r="I246">
        <v>66514096</v>
      </c>
    </row>
    <row r="247" spans="1:9" x14ac:dyDescent="0.25">
      <c r="A247">
        <v>50003739</v>
      </c>
      <c r="B247" t="s">
        <v>472</v>
      </c>
      <c r="C247" t="s">
        <v>473</v>
      </c>
      <c r="D247">
        <v>582</v>
      </c>
      <c r="E247">
        <v>4.0739999999999998</v>
      </c>
      <c r="F247">
        <v>0.25462499999999999</v>
      </c>
      <c r="G247">
        <v>16</v>
      </c>
      <c r="H247">
        <v>1.3</v>
      </c>
      <c r="I247">
        <v>68427379</v>
      </c>
    </row>
    <row r="248" spans="1:9" x14ac:dyDescent="0.25">
      <c r="A248">
        <v>50011141</v>
      </c>
      <c r="B248" t="s">
        <v>474</v>
      </c>
      <c r="C248" t="s">
        <v>475</v>
      </c>
      <c r="D248">
        <v>840</v>
      </c>
      <c r="E248">
        <v>5.88</v>
      </c>
      <c r="F248">
        <v>0.25565217391304346</v>
      </c>
      <c r="G248">
        <v>23</v>
      </c>
      <c r="H248">
        <v>1.3</v>
      </c>
      <c r="I248">
        <v>24721042</v>
      </c>
    </row>
    <row r="249" spans="1:9" x14ac:dyDescent="0.25">
      <c r="A249">
        <v>50005489</v>
      </c>
      <c r="B249" t="s">
        <v>476</v>
      </c>
      <c r="C249" t="s">
        <v>477</v>
      </c>
      <c r="D249">
        <v>2600</v>
      </c>
      <c r="E249">
        <v>18.2</v>
      </c>
      <c r="F249">
        <v>0.25633802816901408</v>
      </c>
      <c r="G249">
        <v>71</v>
      </c>
      <c r="H249">
        <v>1.3</v>
      </c>
      <c r="I249">
        <v>72647329</v>
      </c>
    </row>
    <row r="250" spans="1:9" x14ac:dyDescent="0.25">
      <c r="A250">
        <v>50004903</v>
      </c>
      <c r="B250" t="s">
        <v>478</v>
      </c>
      <c r="C250" t="s">
        <v>479</v>
      </c>
      <c r="D250">
        <v>2689</v>
      </c>
      <c r="E250">
        <v>18.823</v>
      </c>
      <c r="F250">
        <v>0.25784931506849318</v>
      </c>
      <c r="G250">
        <v>73</v>
      </c>
      <c r="H250">
        <v>1.1000000000000001</v>
      </c>
      <c r="I250">
        <v>61338257</v>
      </c>
    </row>
    <row r="251" spans="1:9" x14ac:dyDescent="0.25">
      <c r="A251">
        <v>50010652</v>
      </c>
      <c r="B251" t="s">
        <v>480</v>
      </c>
      <c r="C251" t="s">
        <v>481</v>
      </c>
      <c r="D251">
        <v>12647</v>
      </c>
      <c r="E251">
        <v>88.528999999999996</v>
      </c>
      <c r="F251">
        <v>0.25810204081632654</v>
      </c>
      <c r="G251">
        <v>343</v>
      </c>
      <c r="H251">
        <v>0.9</v>
      </c>
      <c r="I251">
        <v>13366</v>
      </c>
    </row>
    <row r="252" spans="1:9" x14ac:dyDescent="0.25">
      <c r="A252">
        <v>50003536</v>
      </c>
      <c r="B252" t="s">
        <v>482</v>
      </c>
      <c r="C252" t="s">
        <v>483</v>
      </c>
      <c r="D252">
        <v>2114</v>
      </c>
      <c r="E252">
        <v>14.798</v>
      </c>
      <c r="F252">
        <v>0.2596140350877193</v>
      </c>
      <c r="G252">
        <v>57</v>
      </c>
      <c r="H252">
        <v>1.3</v>
      </c>
      <c r="I252">
        <v>28208960</v>
      </c>
    </row>
    <row r="253" spans="1:9" x14ac:dyDescent="0.25">
      <c r="A253">
        <v>50006574</v>
      </c>
      <c r="B253" t="s">
        <v>484</v>
      </c>
      <c r="C253" t="s">
        <v>485</v>
      </c>
      <c r="D253">
        <v>6028</v>
      </c>
      <c r="E253">
        <v>42.195999999999998</v>
      </c>
      <c r="F253">
        <v>0.26372499999999999</v>
      </c>
      <c r="G253">
        <v>160</v>
      </c>
      <c r="H253">
        <v>1.1000000000000001</v>
      </c>
      <c r="I253">
        <v>24299952</v>
      </c>
    </row>
    <row r="254" spans="1:9" x14ac:dyDescent="0.25">
      <c r="A254">
        <v>50009492</v>
      </c>
      <c r="B254" t="s">
        <v>486</v>
      </c>
      <c r="C254" t="s">
        <v>487</v>
      </c>
      <c r="D254">
        <v>5565</v>
      </c>
      <c r="E254">
        <v>38.954999999999998</v>
      </c>
      <c r="F254">
        <v>0.26681506849315068</v>
      </c>
      <c r="G254">
        <v>146</v>
      </c>
      <c r="H254">
        <v>1.1000000000000001</v>
      </c>
      <c r="I254">
        <v>11473380</v>
      </c>
    </row>
    <row r="255" spans="1:9" x14ac:dyDescent="0.25">
      <c r="A255">
        <v>50012014</v>
      </c>
      <c r="B255" t="s">
        <v>488</v>
      </c>
      <c r="C255" t="s">
        <v>489</v>
      </c>
      <c r="D255">
        <v>3781</v>
      </c>
      <c r="E255">
        <v>26.467000000000002</v>
      </c>
      <c r="F255">
        <v>0.27007142857142857</v>
      </c>
      <c r="G255">
        <v>98</v>
      </c>
      <c r="H255">
        <v>1.1000000000000001</v>
      </c>
      <c r="I255">
        <v>88230996</v>
      </c>
    </row>
    <row r="256" spans="1:9" x14ac:dyDescent="0.25">
      <c r="A256">
        <v>50012836</v>
      </c>
      <c r="B256" t="s">
        <v>490</v>
      </c>
      <c r="C256" t="s">
        <v>491</v>
      </c>
      <c r="D256">
        <v>5384</v>
      </c>
      <c r="E256">
        <v>37.688000000000002</v>
      </c>
      <c r="F256">
        <v>0.27113669064748203</v>
      </c>
      <c r="G256">
        <v>139</v>
      </c>
      <c r="H256">
        <v>1.1000000000000001</v>
      </c>
      <c r="I256">
        <v>73892351</v>
      </c>
    </row>
    <row r="257" spans="1:9" x14ac:dyDescent="0.25">
      <c r="A257">
        <v>50010806</v>
      </c>
      <c r="B257" t="s">
        <v>168</v>
      </c>
      <c r="C257" t="s">
        <v>169</v>
      </c>
      <c r="D257">
        <v>118729</v>
      </c>
      <c r="E257">
        <v>831.10300000000007</v>
      </c>
      <c r="F257">
        <v>0.27204680851063834</v>
      </c>
      <c r="G257">
        <v>3055</v>
      </c>
      <c r="H257">
        <v>0.9</v>
      </c>
      <c r="I257">
        <v>47537841</v>
      </c>
    </row>
    <row r="258" spans="1:9" x14ac:dyDescent="0.25">
      <c r="A258">
        <v>50010595</v>
      </c>
      <c r="B258" t="s">
        <v>492</v>
      </c>
      <c r="C258" t="s">
        <v>493</v>
      </c>
      <c r="D258">
        <v>6407</v>
      </c>
      <c r="E258">
        <v>44.849000000000004</v>
      </c>
      <c r="F258">
        <v>0.273469512195122</v>
      </c>
      <c r="G258">
        <v>164</v>
      </c>
      <c r="H258">
        <v>1.1000000000000001</v>
      </c>
      <c r="I258">
        <v>27275949</v>
      </c>
    </row>
    <row r="259" spans="1:9" x14ac:dyDescent="0.25">
      <c r="A259">
        <v>50012824</v>
      </c>
      <c r="B259" t="s">
        <v>494</v>
      </c>
      <c r="C259" t="s">
        <v>495</v>
      </c>
      <c r="D259">
        <v>13788</v>
      </c>
      <c r="E259">
        <v>96.516000000000005</v>
      </c>
      <c r="F259">
        <v>0.27497435897435901</v>
      </c>
      <c r="G259">
        <v>351</v>
      </c>
      <c r="H259">
        <v>0.9</v>
      </c>
      <c r="I259">
        <v>47325861</v>
      </c>
    </row>
    <row r="260" spans="1:9" x14ac:dyDescent="0.25">
      <c r="A260">
        <v>50003822</v>
      </c>
      <c r="B260" t="s">
        <v>496</v>
      </c>
      <c r="C260" t="s">
        <v>497</v>
      </c>
      <c r="D260">
        <v>2304</v>
      </c>
      <c r="E260">
        <v>16.128</v>
      </c>
      <c r="F260">
        <v>0.27806896551724136</v>
      </c>
      <c r="G260">
        <v>58</v>
      </c>
      <c r="H260">
        <v>1.3</v>
      </c>
      <c r="I260">
        <v>61500780</v>
      </c>
    </row>
    <row r="261" spans="1:9" x14ac:dyDescent="0.25">
      <c r="A261">
        <v>50009412</v>
      </c>
      <c r="B261" t="s">
        <v>498</v>
      </c>
      <c r="C261" t="s">
        <v>499</v>
      </c>
      <c r="D261">
        <v>1478</v>
      </c>
      <c r="E261">
        <v>10.346</v>
      </c>
      <c r="F261">
        <v>0.27962162162162163</v>
      </c>
      <c r="G261">
        <v>37</v>
      </c>
      <c r="H261">
        <v>1.3</v>
      </c>
      <c r="I261">
        <v>43110649</v>
      </c>
    </row>
    <row r="262" spans="1:9" x14ac:dyDescent="0.25">
      <c r="A262">
        <v>50005815</v>
      </c>
      <c r="B262" t="s">
        <v>500</v>
      </c>
      <c r="C262" t="s">
        <v>501</v>
      </c>
      <c r="D262">
        <v>14807</v>
      </c>
      <c r="E262">
        <v>103.649</v>
      </c>
      <c r="F262">
        <v>0.28396986301369864</v>
      </c>
      <c r="G262">
        <v>365</v>
      </c>
      <c r="H262">
        <v>0.9</v>
      </c>
      <c r="I262">
        <v>43003028</v>
      </c>
    </row>
    <row r="263" spans="1:9" x14ac:dyDescent="0.25">
      <c r="A263">
        <v>50008864</v>
      </c>
      <c r="B263" t="s">
        <v>502</v>
      </c>
      <c r="C263" t="s">
        <v>503</v>
      </c>
      <c r="D263">
        <v>3551</v>
      </c>
      <c r="E263">
        <v>24.856999999999999</v>
      </c>
      <c r="F263">
        <v>0.2857126436781609</v>
      </c>
      <c r="G263">
        <v>87</v>
      </c>
      <c r="H263">
        <v>1.1000000000000001</v>
      </c>
      <c r="I263">
        <v>26291363</v>
      </c>
    </row>
    <row r="264" spans="1:9" x14ac:dyDescent="0.25">
      <c r="A264">
        <v>50009443</v>
      </c>
      <c r="B264" t="s">
        <v>504</v>
      </c>
      <c r="C264" t="s">
        <v>505</v>
      </c>
      <c r="D264">
        <v>4574</v>
      </c>
      <c r="E264">
        <v>32.018000000000001</v>
      </c>
      <c r="F264">
        <v>0.28587499999999999</v>
      </c>
      <c r="G264">
        <v>112</v>
      </c>
      <c r="H264">
        <v>1.1000000000000001</v>
      </c>
      <c r="I264">
        <v>24129909</v>
      </c>
    </row>
    <row r="265" spans="1:9" x14ac:dyDescent="0.25">
      <c r="A265">
        <v>50009285</v>
      </c>
      <c r="B265" t="s">
        <v>506</v>
      </c>
      <c r="C265" t="s">
        <v>507</v>
      </c>
      <c r="D265">
        <v>1516</v>
      </c>
      <c r="E265">
        <v>10.612</v>
      </c>
      <c r="F265">
        <v>0.28681081081081083</v>
      </c>
      <c r="G265">
        <v>37</v>
      </c>
      <c r="H265">
        <v>1.3</v>
      </c>
      <c r="I265">
        <v>65259793</v>
      </c>
    </row>
    <row r="266" spans="1:9" x14ac:dyDescent="0.25">
      <c r="A266">
        <v>50004468</v>
      </c>
      <c r="B266" t="s">
        <v>508</v>
      </c>
      <c r="C266" t="s">
        <v>509</v>
      </c>
      <c r="D266">
        <v>1557</v>
      </c>
      <c r="E266">
        <v>10.899000000000001</v>
      </c>
      <c r="F266">
        <v>0.28681578947368425</v>
      </c>
      <c r="G266">
        <v>38</v>
      </c>
      <c r="H266">
        <v>1.3</v>
      </c>
      <c r="I266">
        <v>45799270</v>
      </c>
    </row>
    <row r="267" spans="1:9" x14ac:dyDescent="0.25">
      <c r="A267">
        <v>50011534</v>
      </c>
      <c r="B267" t="s">
        <v>510</v>
      </c>
      <c r="C267" t="s">
        <v>511</v>
      </c>
      <c r="D267">
        <v>8402</v>
      </c>
      <c r="E267">
        <v>58.814</v>
      </c>
      <c r="F267">
        <v>0.28689756097560976</v>
      </c>
      <c r="G267">
        <v>205</v>
      </c>
      <c r="H267">
        <v>0.9</v>
      </c>
      <c r="I267">
        <v>75932237</v>
      </c>
    </row>
    <row r="268" spans="1:9" x14ac:dyDescent="0.25">
      <c r="A268">
        <v>50005174</v>
      </c>
      <c r="B268" t="s">
        <v>512</v>
      </c>
      <c r="C268" t="s">
        <v>513</v>
      </c>
      <c r="D268">
        <v>4559</v>
      </c>
      <c r="E268">
        <v>31.913</v>
      </c>
      <c r="F268">
        <v>0.28750450450450449</v>
      </c>
      <c r="G268">
        <v>111</v>
      </c>
      <c r="H268">
        <v>1.1000000000000001</v>
      </c>
      <c r="I268">
        <v>48034789</v>
      </c>
    </row>
    <row r="269" spans="1:9" x14ac:dyDescent="0.25">
      <c r="A269">
        <v>50010610</v>
      </c>
      <c r="B269" t="s">
        <v>514</v>
      </c>
      <c r="C269" t="s">
        <v>515</v>
      </c>
      <c r="D269">
        <v>1728</v>
      </c>
      <c r="E269">
        <v>12.096</v>
      </c>
      <c r="F269">
        <v>0.28799999999999998</v>
      </c>
      <c r="G269">
        <v>42</v>
      </c>
      <c r="H269">
        <v>1.3</v>
      </c>
      <c r="I269">
        <v>74669354</v>
      </c>
    </row>
    <row r="270" spans="1:9" x14ac:dyDescent="0.25">
      <c r="A270">
        <v>50010761</v>
      </c>
      <c r="B270" t="s">
        <v>516</v>
      </c>
      <c r="C270" t="s">
        <v>517</v>
      </c>
      <c r="D270">
        <v>700</v>
      </c>
      <c r="E270">
        <v>4.9000000000000004</v>
      </c>
      <c r="F270">
        <v>0.28823529411764709</v>
      </c>
      <c r="G270">
        <v>17</v>
      </c>
      <c r="H270">
        <v>1.3</v>
      </c>
      <c r="I270">
        <v>27897273</v>
      </c>
    </row>
    <row r="271" spans="1:9" x14ac:dyDescent="0.25">
      <c r="A271">
        <v>50004826</v>
      </c>
      <c r="B271" t="s">
        <v>518</v>
      </c>
      <c r="C271" t="s">
        <v>519</v>
      </c>
      <c r="D271">
        <v>1777</v>
      </c>
      <c r="E271">
        <v>12.439</v>
      </c>
      <c r="F271">
        <v>0.28927906976744189</v>
      </c>
      <c r="G271">
        <v>43</v>
      </c>
      <c r="H271">
        <v>1.3</v>
      </c>
      <c r="I271">
        <v>29270898</v>
      </c>
    </row>
    <row r="272" spans="1:9" x14ac:dyDescent="0.25">
      <c r="A272">
        <v>50005491</v>
      </c>
      <c r="B272" t="s">
        <v>520</v>
      </c>
      <c r="C272" t="s">
        <v>521</v>
      </c>
      <c r="D272">
        <v>1200</v>
      </c>
      <c r="E272">
        <v>8.4</v>
      </c>
      <c r="F272">
        <v>0.28965517241379313</v>
      </c>
      <c r="G272">
        <v>29</v>
      </c>
      <c r="H272">
        <v>1.3</v>
      </c>
      <c r="I272">
        <v>49621254</v>
      </c>
    </row>
    <row r="273" spans="1:9" x14ac:dyDescent="0.25">
      <c r="A273">
        <v>50008194</v>
      </c>
      <c r="B273" t="s">
        <v>522</v>
      </c>
      <c r="C273" t="s">
        <v>523</v>
      </c>
      <c r="D273">
        <v>9950</v>
      </c>
      <c r="E273">
        <v>69.650000000000006</v>
      </c>
      <c r="F273">
        <v>0.29388185654008442</v>
      </c>
      <c r="G273">
        <v>237</v>
      </c>
      <c r="H273">
        <v>0.9</v>
      </c>
      <c r="I273">
        <v>63637430</v>
      </c>
    </row>
    <row r="274" spans="1:9" x14ac:dyDescent="0.25">
      <c r="A274">
        <v>50005999</v>
      </c>
      <c r="B274" t="s">
        <v>524</v>
      </c>
      <c r="C274" t="s">
        <v>525</v>
      </c>
      <c r="D274">
        <v>2645</v>
      </c>
      <c r="E274">
        <v>18.515000000000001</v>
      </c>
      <c r="F274">
        <v>0.29388888888888892</v>
      </c>
      <c r="G274">
        <v>63</v>
      </c>
      <c r="H274">
        <v>1.3</v>
      </c>
      <c r="I274">
        <v>48972819</v>
      </c>
    </row>
    <row r="275" spans="1:9" x14ac:dyDescent="0.25">
      <c r="A275">
        <v>50006753</v>
      </c>
      <c r="B275" t="s">
        <v>526</v>
      </c>
      <c r="C275" t="s">
        <v>527</v>
      </c>
      <c r="D275">
        <v>1944</v>
      </c>
      <c r="E275">
        <v>13.608000000000001</v>
      </c>
      <c r="F275">
        <v>0.29582608695652174</v>
      </c>
      <c r="G275">
        <v>46</v>
      </c>
      <c r="H275">
        <v>1.3</v>
      </c>
      <c r="I275">
        <v>67299831</v>
      </c>
    </row>
    <row r="276" spans="1:9" x14ac:dyDescent="0.25">
      <c r="A276">
        <v>50007694</v>
      </c>
      <c r="B276" t="s">
        <v>528</v>
      </c>
      <c r="C276" t="s">
        <v>529</v>
      </c>
      <c r="D276">
        <v>677</v>
      </c>
      <c r="E276">
        <v>4.7389999999999999</v>
      </c>
      <c r="F276">
        <v>0.29618749999999999</v>
      </c>
      <c r="G276">
        <v>16</v>
      </c>
      <c r="H276">
        <v>1.3</v>
      </c>
      <c r="I276">
        <v>76419991</v>
      </c>
    </row>
    <row r="277" spans="1:9" x14ac:dyDescent="0.25">
      <c r="A277">
        <v>50004473</v>
      </c>
      <c r="B277" t="s">
        <v>530</v>
      </c>
      <c r="C277" t="s">
        <v>531</v>
      </c>
      <c r="D277">
        <v>850</v>
      </c>
      <c r="E277">
        <v>5.95</v>
      </c>
      <c r="F277">
        <v>0.29749999999999999</v>
      </c>
      <c r="G277">
        <v>20</v>
      </c>
      <c r="H277">
        <v>1.3</v>
      </c>
      <c r="I277">
        <v>47907347</v>
      </c>
    </row>
    <row r="278" spans="1:9" x14ac:dyDescent="0.25">
      <c r="A278">
        <v>50012030</v>
      </c>
      <c r="B278" t="s">
        <v>532</v>
      </c>
      <c r="C278" t="s">
        <v>533</v>
      </c>
      <c r="D278">
        <v>5574</v>
      </c>
      <c r="E278">
        <v>39.018000000000001</v>
      </c>
      <c r="F278">
        <v>0.29784732824427479</v>
      </c>
      <c r="G278">
        <v>131</v>
      </c>
      <c r="H278">
        <v>1.1000000000000001</v>
      </c>
      <c r="I278">
        <v>42747791</v>
      </c>
    </row>
    <row r="279" spans="1:9" x14ac:dyDescent="0.25">
      <c r="A279">
        <v>50004154</v>
      </c>
      <c r="B279" t="s">
        <v>534</v>
      </c>
      <c r="C279" t="s">
        <v>535</v>
      </c>
      <c r="D279">
        <v>28355</v>
      </c>
      <c r="E279">
        <v>198.48500000000001</v>
      </c>
      <c r="F279">
        <v>0.29802552552552553</v>
      </c>
      <c r="G279">
        <v>666</v>
      </c>
      <c r="H279">
        <v>0.9</v>
      </c>
      <c r="I279">
        <v>13251104</v>
      </c>
    </row>
    <row r="280" spans="1:9" x14ac:dyDescent="0.25">
      <c r="A280">
        <v>50007915</v>
      </c>
      <c r="B280" t="s">
        <v>536</v>
      </c>
      <c r="C280" t="s">
        <v>537</v>
      </c>
      <c r="D280">
        <v>47313</v>
      </c>
      <c r="E280">
        <v>331.19100000000003</v>
      </c>
      <c r="F280">
        <v>0.2983702702702703</v>
      </c>
      <c r="G280">
        <v>1110</v>
      </c>
      <c r="H280">
        <v>0.9</v>
      </c>
      <c r="I280">
        <v>13255711</v>
      </c>
    </row>
    <row r="281" spans="1:9" x14ac:dyDescent="0.25">
      <c r="A281">
        <v>50007878</v>
      </c>
      <c r="B281" t="s">
        <v>538</v>
      </c>
      <c r="C281" t="s">
        <v>539</v>
      </c>
      <c r="D281">
        <v>14458</v>
      </c>
      <c r="E281">
        <v>101.206</v>
      </c>
      <c r="F281">
        <v>0.30210746268656719</v>
      </c>
      <c r="G281">
        <v>335</v>
      </c>
      <c r="H281">
        <v>0.9</v>
      </c>
      <c r="I281">
        <v>76508731</v>
      </c>
    </row>
    <row r="282" spans="1:9" x14ac:dyDescent="0.25">
      <c r="A282">
        <v>50006266</v>
      </c>
      <c r="B282" t="s">
        <v>540</v>
      </c>
      <c r="C282" t="s">
        <v>541</v>
      </c>
      <c r="D282">
        <v>8015</v>
      </c>
      <c r="E282">
        <v>56.105000000000004</v>
      </c>
      <c r="F282">
        <v>0.30327027027027031</v>
      </c>
      <c r="G282">
        <v>185</v>
      </c>
      <c r="H282">
        <v>0.9</v>
      </c>
      <c r="I282">
        <v>46288511</v>
      </c>
    </row>
    <row r="283" spans="1:9" x14ac:dyDescent="0.25">
      <c r="A283">
        <v>50013253</v>
      </c>
      <c r="B283" t="s">
        <v>542</v>
      </c>
      <c r="C283" t="s">
        <v>543</v>
      </c>
      <c r="D283">
        <v>6933</v>
      </c>
      <c r="E283">
        <v>48.530999999999999</v>
      </c>
      <c r="F283">
        <v>0.30331874999999997</v>
      </c>
      <c r="G283">
        <v>160</v>
      </c>
      <c r="H283">
        <v>1.1000000000000001</v>
      </c>
      <c r="I283">
        <v>87649349</v>
      </c>
    </row>
    <row r="284" spans="1:9" x14ac:dyDescent="0.25">
      <c r="A284">
        <v>50007679</v>
      </c>
      <c r="B284" t="s">
        <v>544</v>
      </c>
      <c r="C284" t="s">
        <v>545</v>
      </c>
      <c r="D284">
        <v>9194</v>
      </c>
      <c r="E284">
        <v>64.358000000000004</v>
      </c>
      <c r="F284">
        <v>0.30357547169811322</v>
      </c>
      <c r="G284">
        <v>212</v>
      </c>
      <c r="H284">
        <v>0.9</v>
      </c>
      <c r="I284">
        <v>64482626</v>
      </c>
    </row>
    <row r="285" spans="1:9" x14ac:dyDescent="0.25">
      <c r="A285">
        <v>50009375</v>
      </c>
      <c r="B285" t="s">
        <v>546</v>
      </c>
      <c r="C285" t="s">
        <v>547</v>
      </c>
      <c r="D285">
        <v>1649</v>
      </c>
      <c r="E285">
        <v>11.543000000000001</v>
      </c>
      <c r="F285">
        <v>0.30376315789473685</v>
      </c>
      <c r="G285">
        <v>38</v>
      </c>
      <c r="H285">
        <v>1.3</v>
      </c>
      <c r="I285">
        <v>28740190</v>
      </c>
    </row>
    <row r="286" spans="1:9" x14ac:dyDescent="0.25">
      <c r="A286">
        <v>50010439</v>
      </c>
      <c r="B286" t="s">
        <v>548</v>
      </c>
      <c r="C286" t="s">
        <v>549</v>
      </c>
      <c r="D286">
        <v>7256</v>
      </c>
      <c r="E286">
        <v>50.792000000000002</v>
      </c>
      <c r="F286">
        <v>0.30414371257485029</v>
      </c>
      <c r="G286">
        <v>167</v>
      </c>
      <c r="H286">
        <v>1.1000000000000001</v>
      </c>
      <c r="I286">
        <v>27375897</v>
      </c>
    </row>
    <row r="287" spans="1:9" x14ac:dyDescent="0.25">
      <c r="A287">
        <v>50005731</v>
      </c>
      <c r="B287" t="s">
        <v>550</v>
      </c>
      <c r="C287" t="s">
        <v>551</v>
      </c>
      <c r="D287">
        <v>1217</v>
      </c>
      <c r="E287">
        <v>8.5190000000000001</v>
      </c>
      <c r="F287">
        <v>0.30425000000000002</v>
      </c>
      <c r="G287">
        <v>28</v>
      </c>
      <c r="H287">
        <v>1.3</v>
      </c>
      <c r="I287">
        <v>29035775</v>
      </c>
    </row>
    <row r="288" spans="1:9" x14ac:dyDescent="0.25">
      <c r="A288">
        <v>50010980</v>
      </c>
      <c r="B288" t="s">
        <v>552</v>
      </c>
      <c r="C288" t="s">
        <v>553</v>
      </c>
      <c r="D288">
        <v>2261</v>
      </c>
      <c r="E288">
        <v>15.827</v>
      </c>
      <c r="F288">
        <v>0.30436538461538459</v>
      </c>
      <c r="G288">
        <v>52</v>
      </c>
      <c r="H288">
        <v>1.3</v>
      </c>
      <c r="I288">
        <v>3252710</v>
      </c>
    </row>
    <row r="289" spans="1:9" x14ac:dyDescent="0.25">
      <c r="A289">
        <v>50012599</v>
      </c>
      <c r="B289" t="s">
        <v>554</v>
      </c>
      <c r="C289" t="s">
        <v>555</v>
      </c>
      <c r="D289">
        <v>435</v>
      </c>
      <c r="E289">
        <v>3.0449999999999999</v>
      </c>
      <c r="F289">
        <v>0.30449999999999999</v>
      </c>
      <c r="G289">
        <v>10</v>
      </c>
      <c r="H289">
        <v>1.3</v>
      </c>
      <c r="I289">
        <v>72012579</v>
      </c>
    </row>
    <row r="290" spans="1:9" x14ac:dyDescent="0.25">
      <c r="A290">
        <v>50005924</v>
      </c>
      <c r="B290" t="s">
        <v>556</v>
      </c>
      <c r="C290" t="s">
        <v>557</v>
      </c>
      <c r="D290">
        <v>576</v>
      </c>
      <c r="E290">
        <v>4.032</v>
      </c>
      <c r="F290">
        <v>0.31015384615384617</v>
      </c>
      <c r="G290">
        <v>13</v>
      </c>
      <c r="H290">
        <v>1.3</v>
      </c>
      <c r="I290">
        <v>28349784</v>
      </c>
    </row>
    <row r="291" spans="1:9" x14ac:dyDescent="0.25">
      <c r="A291">
        <v>50003217</v>
      </c>
      <c r="B291" t="s">
        <v>558</v>
      </c>
      <c r="C291" t="s">
        <v>559</v>
      </c>
      <c r="D291">
        <v>3310</v>
      </c>
      <c r="E291">
        <v>23.17</v>
      </c>
      <c r="F291">
        <v>0.31310810810810813</v>
      </c>
      <c r="G291">
        <v>74</v>
      </c>
      <c r="H291">
        <v>1.1000000000000001</v>
      </c>
      <c r="I291">
        <v>28192133</v>
      </c>
    </row>
    <row r="292" spans="1:9" x14ac:dyDescent="0.25">
      <c r="A292">
        <v>50012353</v>
      </c>
      <c r="B292" t="s">
        <v>560</v>
      </c>
      <c r="C292" t="s">
        <v>561</v>
      </c>
      <c r="D292">
        <v>2968</v>
      </c>
      <c r="E292">
        <v>20.776</v>
      </c>
      <c r="F292">
        <v>0.31478787878787878</v>
      </c>
      <c r="G292">
        <v>66</v>
      </c>
      <c r="H292">
        <v>1.3</v>
      </c>
      <c r="I292">
        <v>5099749</v>
      </c>
    </row>
    <row r="293" spans="1:9" x14ac:dyDescent="0.25">
      <c r="A293">
        <v>50004318</v>
      </c>
      <c r="B293" t="s">
        <v>562</v>
      </c>
      <c r="C293" t="s">
        <v>563</v>
      </c>
      <c r="D293">
        <v>498</v>
      </c>
      <c r="E293">
        <v>3.4860000000000002</v>
      </c>
      <c r="F293">
        <v>0.31690909090909092</v>
      </c>
      <c r="G293">
        <v>11</v>
      </c>
      <c r="H293">
        <v>1.3</v>
      </c>
      <c r="I293">
        <v>27363163</v>
      </c>
    </row>
    <row r="294" spans="1:9" x14ac:dyDescent="0.25">
      <c r="A294">
        <v>50010277</v>
      </c>
      <c r="B294" t="s">
        <v>564</v>
      </c>
      <c r="C294" t="s">
        <v>565</v>
      </c>
      <c r="D294">
        <v>20747</v>
      </c>
      <c r="E294">
        <v>145.22900000000001</v>
      </c>
      <c r="F294">
        <v>0.31848464912280705</v>
      </c>
      <c r="G294">
        <v>456</v>
      </c>
      <c r="H294">
        <v>0.9</v>
      </c>
      <c r="I294">
        <v>3933008</v>
      </c>
    </row>
    <row r="295" spans="1:9" x14ac:dyDescent="0.25">
      <c r="A295">
        <v>50011726</v>
      </c>
      <c r="B295" t="s">
        <v>566</v>
      </c>
      <c r="C295" t="s">
        <v>567</v>
      </c>
      <c r="D295">
        <v>7146</v>
      </c>
      <c r="E295">
        <v>50.021999999999998</v>
      </c>
      <c r="F295">
        <v>0.32065384615384612</v>
      </c>
      <c r="G295">
        <v>156</v>
      </c>
      <c r="H295">
        <v>1.1000000000000001</v>
      </c>
      <c r="I295">
        <v>26161109</v>
      </c>
    </row>
    <row r="296" spans="1:9" x14ac:dyDescent="0.25">
      <c r="A296">
        <v>50007819</v>
      </c>
      <c r="B296" t="s">
        <v>568</v>
      </c>
      <c r="C296" t="s">
        <v>569</v>
      </c>
      <c r="D296">
        <v>2295</v>
      </c>
      <c r="E296">
        <v>16.065000000000001</v>
      </c>
      <c r="F296">
        <v>0.32130000000000003</v>
      </c>
      <c r="G296">
        <v>50</v>
      </c>
      <c r="H296">
        <v>1.3</v>
      </c>
      <c r="I296">
        <v>60108771</v>
      </c>
    </row>
    <row r="297" spans="1:9" x14ac:dyDescent="0.25">
      <c r="A297">
        <v>50011682</v>
      </c>
      <c r="B297" t="s">
        <v>570</v>
      </c>
      <c r="C297" t="s">
        <v>571</v>
      </c>
      <c r="D297">
        <v>5864</v>
      </c>
      <c r="E297">
        <v>41.048000000000002</v>
      </c>
      <c r="F297">
        <v>0.32577777777777778</v>
      </c>
      <c r="G297">
        <v>126</v>
      </c>
      <c r="H297">
        <v>1.1000000000000001</v>
      </c>
      <c r="I297">
        <v>60930233</v>
      </c>
    </row>
    <row r="298" spans="1:9" x14ac:dyDescent="0.25">
      <c r="A298">
        <v>50007180</v>
      </c>
      <c r="B298" t="s">
        <v>450</v>
      </c>
      <c r="C298" t="s">
        <v>572</v>
      </c>
      <c r="D298">
        <v>4481</v>
      </c>
      <c r="E298">
        <v>31.367000000000001</v>
      </c>
      <c r="F298">
        <v>0.32673958333333336</v>
      </c>
      <c r="G298">
        <v>96</v>
      </c>
      <c r="H298">
        <v>1.1000000000000001</v>
      </c>
      <c r="I298">
        <v>27902510</v>
      </c>
    </row>
    <row r="299" spans="1:9" x14ac:dyDescent="0.25">
      <c r="A299">
        <v>50007573</v>
      </c>
      <c r="B299" t="s">
        <v>573</v>
      </c>
      <c r="C299" t="s">
        <v>574</v>
      </c>
      <c r="D299">
        <v>16851</v>
      </c>
      <c r="E299">
        <v>117.95700000000001</v>
      </c>
      <c r="F299">
        <v>0.33041176470588235</v>
      </c>
      <c r="G299">
        <v>357</v>
      </c>
      <c r="H299">
        <v>0.9</v>
      </c>
      <c r="I299">
        <v>75763133</v>
      </c>
    </row>
    <row r="300" spans="1:9" x14ac:dyDescent="0.25">
      <c r="A300">
        <v>50005950</v>
      </c>
      <c r="B300" t="s">
        <v>575</v>
      </c>
      <c r="C300" t="s">
        <v>576</v>
      </c>
      <c r="D300">
        <v>8640</v>
      </c>
      <c r="E300">
        <v>60.480000000000004</v>
      </c>
      <c r="F300">
        <v>0.33049180327868855</v>
      </c>
      <c r="G300">
        <v>183</v>
      </c>
      <c r="H300">
        <v>1.1000000000000001</v>
      </c>
      <c r="I300">
        <v>73743488</v>
      </c>
    </row>
    <row r="301" spans="1:9" x14ac:dyDescent="0.25">
      <c r="A301">
        <v>50005855</v>
      </c>
      <c r="B301" t="s">
        <v>577</v>
      </c>
      <c r="C301" t="s">
        <v>578</v>
      </c>
      <c r="D301">
        <v>4440</v>
      </c>
      <c r="E301">
        <v>31.080000000000002</v>
      </c>
      <c r="F301">
        <v>0.33063829787234045</v>
      </c>
      <c r="G301">
        <v>94</v>
      </c>
      <c r="H301">
        <v>1.1000000000000001</v>
      </c>
      <c r="I301">
        <v>24796620</v>
      </c>
    </row>
    <row r="302" spans="1:9" x14ac:dyDescent="0.25">
      <c r="A302">
        <v>50012434</v>
      </c>
      <c r="B302" t="s">
        <v>579</v>
      </c>
      <c r="C302" t="s">
        <v>580</v>
      </c>
      <c r="D302">
        <v>42701</v>
      </c>
      <c r="E302">
        <v>298.90699999999998</v>
      </c>
      <c r="F302">
        <v>0.33138248337028825</v>
      </c>
      <c r="G302">
        <v>902</v>
      </c>
      <c r="H302">
        <v>0.9</v>
      </c>
      <c r="I302">
        <v>2509016</v>
      </c>
    </row>
    <row r="303" spans="1:9" x14ac:dyDescent="0.25">
      <c r="A303">
        <v>50009813</v>
      </c>
      <c r="B303" t="s">
        <v>581</v>
      </c>
      <c r="C303" t="s">
        <v>582</v>
      </c>
      <c r="D303">
        <v>1140</v>
      </c>
      <c r="E303">
        <v>7.98</v>
      </c>
      <c r="F303">
        <v>0.33250000000000002</v>
      </c>
      <c r="G303">
        <v>24</v>
      </c>
      <c r="H303">
        <v>1.3</v>
      </c>
      <c r="I303">
        <v>74807901</v>
      </c>
    </row>
    <row r="304" spans="1:9" x14ac:dyDescent="0.25">
      <c r="A304">
        <v>50005984</v>
      </c>
      <c r="B304" t="s">
        <v>583</v>
      </c>
      <c r="C304" t="s">
        <v>584</v>
      </c>
      <c r="D304">
        <v>21156</v>
      </c>
      <c r="E304">
        <v>148.09200000000001</v>
      </c>
      <c r="F304">
        <v>0.33279101123595506</v>
      </c>
      <c r="G304">
        <v>445</v>
      </c>
      <c r="H304">
        <v>0.9</v>
      </c>
      <c r="I304">
        <v>24220931</v>
      </c>
    </row>
    <row r="305" spans="1:9" x14ac:dyDescent="0.25">
      <c r="A305">
        <v>50010338</v>
      </c>
      <c r="B305" t="s">
        <v>585</v>
      </c>
      <c r="C305" t="s">
        <v>586</v>
      </c>
      <c r="D305">
        <v>1814</v>
      </c>
      <c r="E305">
        <v>12.698</v>
      </c>
      <c r="F305">
        <v>0.3341578947368421</v>
      </c>
      <c r="G305">
        <v>38</v>
      </c>
      <c r="H305">
        <v>1.3</v>
      </c>
      <c r="I305">
        <v>18331203</v>
      </c>
    </row>
    <row r="306" spans="1:9" x14ac:dyDescent="0.25">
      <c r="A306">
        <v>50009083</v>
      </c>
      <c r="B306" t="s">
        <v>587</v>
      </c>
      <c r="C306" t="s">
        <v>588</v>
      </c>
      <c r="D306">
        <v>18360</v>
      </c>
      <c r="E306">
        <v>128.52000000000001</v>
      </c>
      <c r="F306">
        <v>0.33643979057591628</v>
      </c>
      <c r="G306">
        <v>382</v>
      </c>
      <c r="H306">
        <v>0.9</v>
      </c>
      <c r="I306">
        <v>73475998</v>
      </c>
    </row>
    <row r="307" spans="1:9" x14ac:dyDescent="0.25">
      <c r="A307">
        <v>50009959</v>
      </c>
      <c r="B307" t="s">
        <v>589</v>
      </c>
      <c r="C307" t="s">
        <v>590</v>
      </c>
      <c r="D307">
        <v>3094</v>
      </c>
      <c r="E307">
        <v>21.658000000000001</v>
      </c>
      <c r="F307">
        <v>0.33840625000000002</v>
      </c>
      <c r="G307">
        <v>64</v>
      </c>
      <c r="H307">
        <v>1.3</v>
      </c>
      <c r="I307">
        <v>25625098</v>
      </c>
    </row>
    <row r="308" spans="1:9" x14ac:dyDescent="0.25">
      <c r="A308">
        <v>50011632</v>
      </c>
      <c r="B308" t="s">
        <v>168</v>
      </c>
      <c r="C308" t="s">
        <v>169</v>
      </c>
      <c r="D308">
        <v>38823</v>
      </c>
      <c r="E308">
        <v>271.76100000000002</v>
      </c>
      <c r="F308">
        <v>0.33927715355805249</v>
      </c>
      <c r="G308">
        <v>801</v>
      </c>
      <c r="H308">
        <v>0.9</v>
      </c>
      <c r="I308">
        <v>47537841</v>
      </c>
    </row>
    <row r="309" spans="1:9" x14ac:dyDescent="0.25">
      <c r="A309">
        <v>50007568</v>
      </c>
      <c r="B309" t="s">
        <v>591</v>
      </c>
      <c r="C309" t="s">
        <v>592</v>
      </c>
      <c r="D309">
        <v>5774</v>
      </c>
      <c r="E309">
        <v>40.417999999999999</v>
      </c>
      <c r="F309">
        <v>0.34252542372881356</v>
      </c>
      <c r="G309">
        <v>118</v>
      </c>
      <c r="H309">
        <v>1.1000000000000001</v>
      </c>
      <c r="I309">
        <v>74935232</v>
      </c>
    </row>
    <row r="310" spans="1:9" x14ac:dyDescent="0.25">
      <c r="A310">
        <v>50010234</v>
      </c>
      <c r="B310" t="s">
        <v>593</v>
      </c>
      <c r="C310" t="s">
        <v>594</v>
      </c>
      <c r="D310">
        <v>6302</v>
      </c>
      <c r="E310">
        <v>44.114000000000004</v>
      </c>
      <c r="F310">
        <v>0.34464062500000003</v>
      </c>
      <c r="G310">
        <v>128</v>
      </c>
      <c r="H310">
        <v>1.1000000000000001</v>
      </c>
      <c r="I310">
        <v>25974246</v>
      </c>
    </row>
    <row r="311" spans="1:9" x14ac:dyDescent="0.25">
      <c r="A311">
        <v>50005621</v>
      </c>
      <c r="B311" t="s">
        <v>595</v>
      </c>
      <c r="C311" t="s">
        <v>596</v>
      </c>
      <c r="D311">
        <v>1231</v>
      </c>
      <c r="E311">
        <v>8.6170000000000009</v>
      </c>
      <c r="F311">
        <v>0.34468000000000004</v>
      </c>
      <c r="G311">
        <v>25</v>
      </c>
      <c r="H311">
        <v>1.3</v>
      </c>
      <c r="I311">
        <v>47287985</v>
      </c>
    </row>
    <row r="312" spans="1:9" x14ac:dyDescent="0.25">
      <c r="A312">
        <v>50009908</v>
      </c>
      <c r="B312" t="s">
        <v>597</v>
      </c>
      <c r="C312" t="s">
        <v>598</v>
      </c>
      <c r="D312">
        <v>7524</v>
      </c>
      <c r="E312">
        <v>52.667999999999999</v>
      </c>
      <c r="F312">
        <v>0.34879470198675494</v>
      </c>
      <c r="G312">
        <v>151</v>
      </c>
      <c r="H312">
        <v>1.1000000000000001</v>
      </c>
      <c r="I312">
        <v>28133340</v>
      </c>
    </row>
    <row r="313" spans="1:9" x14ac:dyDescent="0.25">
      <c r="A313">
        <v>50008552</v>
      </c>
      <c r="B313" t="s">
        <v>599</v>
      </c>
      <c r="C313" t="s">
        <v>600</v>
      </c>
      <c r="D313">
        <v>9519</v>
      </c>
      <c r="E313">
        <v>66.632999999999996</v>
      </c>
      <c r="F313">
        <v>0.35255555555555551</v>
      </c>
      <c r="G313">
        <v>189</v>
      </c>
      <c r="H313">
        <v>0.9</v>
      </c>
      <c r="I313">
        <v>25372670</v>
      </c>
    </row>
    <row r="314" spans="1:9" x14ac:dyDescent="0.25">
      <c r="A314">
        <v>50006437</v>
      </c>
      <c r="B314" t="s">
        <v>601</v>
      </c>
      <c r="C314" t="s">
        <v>602</v>
      </c>
      <c r="D314">
        <v>22004</v>
      </c>
      <c r="E314">
        <v>154.02799999999999</v>
      </c>
      <c r="F314">
        <v>0.35408735632183908</v>
      </c>
      <c r="G314">
        <v>435</v>
      </c>
      <c r="H314">
        <v>0.9</v>
      </c>
      <c r="I314">
        <v>1160095</v>
      </c>
    </row>
    <row r="315" spans="1:9" x14ac:dyDescent="0.25">
      <c r="A315">
        <v>50009999</v>
      </c>
      <c r="B315" t="s">
        <v>603</v>
      </c>
      <c r="C315" t="s">
        <v>604</v>
      </c>
      <c r="D315">
        <v>1013</v>
      </c>
      <c r="E315">
        <v>7.0910000000000002</v>
      </c>
      <c r="F315">
        <v>0.35455000000000003</v>
      </c>
      <c r="G315">
        <v>20</v>
      </c>
      <c r="H315">
        <v>1.3</v>
      </c>
      <c r="I315">
        <v>68506716</v>
      </c>
    </row>
    <row r="316" spans="1:9" x14ac:dyDescent="0.25">
      <c r="A316">
        <v>50005123</v>
      </c>
      <c r="B316" t="s">
        <v>605</v>
      </c>
      <c r="C316" t="s">
        <v>606</v>
      </c>
      <c r="D316">
        <v>870</v>
      </c>
      <c r="E316">
        <v>6.09</v>
      </c>
      <c r="F316">
        <v>0.35823529411764704</v>
      </c>
      <c r="G316">
        <v>17</v>
      </c>
      <c r="H316">
        <v>1.3</v>
      </c>
      <c r="I316">
        <v>18830854</v>
      </c>
    </row>
    <row r="317" spans="1:9" x14ac:dyDescent="0.25">
      <c r="A317">
        <v>50007369</v>
      </c>
      <c r="B317" t="s">
        <v>607</v>
      </c>
      <c r="C317" t="s">
        <v>608</v>
      </c>
      <c r="D317">
        <v>7216</v>
      </c>
      <c r="E317">
        <v>50.512</v>
      </c>
      <c r="F317">
        <v>0.35824113475177305</v>
      </c>
      <c r="G317">
        <v>141</v>
      </c>
      <c r="H317">
        <v>1.1000000000000001</v>
      </c>
      <c r="I317">
        <v>49203053</v>
      </c>
    </row>
    <row r="318" spans="1:9" x14ac:dyDescent="0.25">
      <c r="A318">
        <v>50005140</v>
      </c>
      <c r="B318" t="s">
        <v>441</v>
      </c>
      <c r="C318" t="s">
        <v>442</v>
      </c>
      <c r="D318">
        <v>6900</v>
      </c>
      <c r="E318">
        <v>48.300000000000004</v>
      </c>
      <c r="F318">
        <v>0.36590909090909096</v>
      </c>
      <c r="G318">
        <v>132</v>
      </c>
      <c r="H318">
        <v>1.1000000000000001</v>
      </c>
      <c r="I318">
        <v>24743429</v>
      </c>
    </row>
    <row r="319" spans="1:9" x14ac:dyDescent="0.25">
      <c r="A319">
        <v>50004233</v>
      </c>
      <c r="B319" t="s">
        <v>609</v>
      </c>
      <c r="C319" t="s">
        <v>610</v>
      </c>
      <c r="D319">
        <v>9692</v>
      </c>
      <c r="E319">
        <v>67.844000000000008</v>
      </c>
      <c r="F319">
        <v>0.36672432432432439</v>
      </c>
      <c r="G319">
        <v>185</v>
      </c>
      <c r="H319">
        <v>0.9</v>
      </c>
      <c r="I319">
        <v>27393534</v>
      </c>
    </row>
    <row r="320" spans="1:9" x14ac:dyDescent="0.25">
      <c r="A320">
        <v>50008881</v>
      </c>
      <c r="B320" t="s">
        <v>611</v>
      </c>
      <c r="C320" t="s">
        <v>612</v>
      </c>
      <c r="D320">
        <v>3049</v>
      </c>
      <c r="E320">
        <v>21.343</v>
      </c>
      <c r="F320">
        <v>0.36798275862068963</v>
      </c>
      <c r="G320">
        <v>58</v>
      </c>
      <c r="H320">
        <v>1.3</v>
      </c>
      <c r="I320">
        <v>27460681</v>
      </c>
    </row>
    <row r="321" spans="1:9" x14ac:dyDescent="0.25">
      <c r="A321">
        <v>50012222</v>
      </c>
      <c r="B321" t="s">
        <v>613</v>
      </c>
      <c r="C321" t="s">
        <v>614</v>
      </c>
      <c r="D321">
        <v>1893</v>
      </c>
      <c r="E321">
        <v>13.250999999999999</v>
      </c>
      <c r="F321">
        <v>0.36808333333333332</v>
      </c>
      <c r="G321">
        <v>36</v>
      </c>
      <c r="H321">
        <v>1.3</v>
      </c>
      <c r="I321">
        <v>4205782</v>
      </c>
    </row>
    <row r="322" spans="1:9" x14ac:dyDescent="0.25">
      <c r="A322">
        <v>50012074</v>
      </c>
      <c r="B322" t="s">
        <v>168</v>
      </c>
      <c r="C322" t="s">
        <v>169</v>
      </c>
      <c r="D322">
        <v>10836</v>
      </c>
      <c r="E322">
        <v>75.852000000000004</v>
      </c>
      <c r="F322">
        <v>0.37000975609756098</v>
      </c>
      <c r="G322">
        <v>205</v>
      </c>
      <c r="H322">
        <v>0.9</v>
      </c>
      <c r="I322">
        <v>47537841</v>
      </c>
    </row>
    <row r="323" spans="1:9" x14ac:dyDescent="0.25">
      <c r="A323">
        <v>50006745</v>
      </c>
      <c r="B323" t="s">
        <v>615</v>
      </c>
      <c r="C323" t="s">
        <v>616</v>
      </c>
      <c r="D323">
        <v>586</v>
      </c>
      <c r="E323">
        <v>4.1020000000000003</v>
      </c>
      <c r="F323">
        <v>0.37290909090909091</v>
      </c>
      <c r="G323">
        <v>11</v>
      </c>
      <c r="H323">
        <v>1.3</v>
      </c>
      <c r="I323">
        <v>63496585</v>
      </c>
    </row>
    <row r="324" spans="1:9" x14ac:dyDescent="0.25">
      <c r="A324">
        <v>50011935</v>
      </c>
      <c r="B324" t="s">
        <v>168</v>
      </c>
      <c r="C324" t="s">
        <v>169</v>
      </c>
      <c r="D324">
        <v>16730</v>
      </c>
      <c r="E324">
        <v>117.11</v>
      </c>
      <c r="F324">
        <v>0.37296178343949044</v>
      </c>
      <c r="G324">
        <v>314</v>
      </c>
      <c r="H324">
        <v>0.9</v>
      </c>
      <c r="I324">
        <v>47537841</v>
      </c>
    </row>
    <row r="325" spans="1:9" x14ac:dyDescent="0.25">
      <c r="A325">
        <v>50012269</v>
      </c>
      <c r="B325" t="s">
        <v>617</v>
      </c>
      <c r="C325" t="s">
        <v>618</v>
      </c>
      <c r="D325">
        <v>15412</v>
      </c>
      <c r="E325">
        <v>107.884</v>
      </c>
      <c r="F325">
        <v>0.37459722222222225</v>
      </c>
      <c r="G325">
        <v>288</v>
      </c>
      <c r="H325">
        <v>0.9</v>
      </c>
      <c r="I325">
        <v>47461781</v>
      </c>
    </row>
    <row r="326" spans="1:9" x14ac:dyDescent="0.25">
      <c r="A326">
        <v>50013094</v>
      </c>
      <c r="B326" t="s">
        <v>619</v>
      </c>
      <c r="C326" t="s">
        <v>620</v>
      </c>
      <c r="D326">
        <v>9708</v>
      </c>
      <c r="E326">
        <v>67.956000000000003</v>
      </c>
      <c r="F326">
        <v>0.37544751381215469</v>
      </c>
      <c r="G326">
        <v>181</v>
      </c>
      <c r="H326">
        <v>1.1000000000000001</v>
      </c>
      <c r="I326">
        <v>27490254</v>
      </c>
    </row>
    <row r="327" spans="1:9" x14ac:dyDescent="0.25">
      <c r="A327">
        <v>50012789</v>
      </c>
      <c r="B327" t="s">
        <v>621</v>
      </c>
      <c r="C327" t="s">
        <v>622</v>
      </c>
      <c r="D327">
        <v>1130</v>
      </c>
      <c r="E327">
        <v>7.91</v>
      </c>
      <c r="F327">
        <v>0.37666666666666665</v>
      </c>
      <c r="G327">
        <v>21</v>
      </c>
      <c r="H327">
        <v>1.3</v>
      </c>
      <c r="I327">
        <v>44265395</v>
      </c>
    </row>
    <row r="328" spans="1:9" x14ac:dyDescent="0.25">
      <c r="A328">
        <v>50007174</v>
      </c>
      <c r="B328" t="s">
        <v>623</v>
      </c>
      <c r="C328" t="s">
        <v>625</v>
      </c>
      <c r="D328">
        <v>22049</v>
      </c>
      <c r="E328">
        <v>154.34299999999999</v>
      </c>
      <c r="F328">
        <v>0.37736674816625915</v>
      </c>
      <c r="G328">
        <v>409</v>
      </c>
      <c r="H328">
        <v>0.9</v>
      </c>
      <c r="I328" t="s">
        <v>624</v>
      </c>
    </row>
    <row r="329" spans="1:9" x14ac:dyDescent="0.25">
      <c r="A329">
        <v>50010337</v>
      </c>
      <c r="B329" t="s">
        <v>626</v>
      </c>
      <c r="C329" t="s">
        <v>627</v>
      </c>
      <c r="D329">
        <v>9232</v>
      </c>
      <c r="E329">
        <v>64.623999999999995</v>
      </c>
      <c r="F329">
        <v>0.37791812865497071</v>
      </c>
      <c r="G329">
        <v>171</v>
      </c>
      <c r="H329">
        <v>1.1000000000000001</v>
      </c>
      <c r="I329">
        <v>26024781</v>
      </c>
    </row>
    <row r="330" spans="1:9" x14ac:dyDescent="0.25">
      <c r="A330">
        <v>50007992</v>
      </c>
      <c r="B330" t="s">
        <v>628</v>
      </c>
      <c r="C330" t="s">
        <v>629</v>
      </c>
      <c r="D330">
        <v>14049</v>
      </c>
      <c r="E330">
        <v>98.343000000000004</v>
      </c>
      <c r="F330">
        <v>0.37824230769230771</v>
      </c>
      <c r="G330">
        <v>260</v>
      </c>
      <c r="H330">
        <v>0.9</v>
      </c>
      <c r="I330">
        <v>2363526</v>
      </c>
    </row>
    <row r="331" spans="1:9" x14ac:dyDescent="0.25">
      <c r="A331">
        <v>50013072</v>
      </c>
      <c r="B331" t="s">
        <v>630</v>
      </c>
      <c r="C331" t="s">
        <v>631</v>
      </c>
      <c r="D331">
        <v>1258</v>
      </c>
      <c r="E331">
        <v>8.8060000000000009</v>
      </c>
      <c r="F331">
        <v>0.38286956521739135</v>
      </c>
      <c r="G331">
        <v>23</v>
      </c>
      <c r="H331">
        <v>1.3</v>
      </c>
      <c r="I331">
        <v>4640551</v>
      </c>
    </row>
    <row r="332" spans="1:9" x14ac:dyDescent="0.25">
      <c r="A332">
        <v>50002671</v>
      </c>
      <c r="B332" t="s">
        <v>632</v>
      </c>
      <c r="C332" t="s">
        <v>633</v>
      </c>
      <c r="D332">
        <v>824</v>
      </c>
      <c r="E332">
        <v>5.7679999999999998</v>
      </c>
      <c r="F332">
        <v>0.38453333333333334</v>
      </c>
      <c r="G332">
        <v>15</v>
      </c>
      <c r="H332">
        <v>1.3</v>
      </c>
      <c r="I332">
        <v>25945891</v>
      </c>
    </row>
    <row r="333" spans="1:9" x14ac:dyDescent="0.25">
      <c r="A333">
        <v>50013053</v>
      </c>
      <c r="B333" t="s">
        <v>634</v>
      </c>
      <c r="C333" t="s">
        <v>635</v>
      </c>
      <c r="D333">
        <v>554</v>
      </c>
      <c r="E333">
        <v>3.8780000000000001</v>
      </c>
      <c r="F333">
        <v>0.38780000000000003</v>
      </c>
      <c r="G333">
        <v>10</v>
      </c>
      <c r="H333">
        <v>1.3</v>
      </c>
      <c r="I333">
        <v>87343002</v>
      </c>
    </row>
    <row r="334" spans="1:9" x14ac:dyDescent="0.25">
      <c r="A334">
        <v>50007329</v>
      </c>
      <c r="B334" t="s">
        <v>636</v>
      </c>
      <c r="C334" t="s">
        <v>637</v>
      </c>
      <c r="D334">
        <v>1727</v>
      </c>
      <c r="E334">
        <v>12.089</v>
      </c>
      <c r="F334">
        <v>0.38996774193548389</v>
      </c>
      <c r="G334">
        <v>31</v>
      </c>
      <c r="H334">
        <v>1.3</v>
      </c>
      <c r="I334">
        <v>87158809</v>
      </c>
    </row>
    <row r="335" spans="1:9" x14ac:dyDescent="0.25">
      <c r="A335">
        <v>50011264</v>
      </c>
      <c r="B335" t="s">
        <v>638</v>
      </c>
      <c r="C335" t="s">
        <v>639</v>
      </c>
      <c r="D335">
        <v>4715</v>
      </c>
      <c r="E335">
        <v>33.005000000000003</v>
      </c>
      <c r="F335">
        <v>0.39291666666666669</v>
      </c>
      <c r="G335">
        <v>84</v>
      </c>
      <c r="H335">
        <v>1.1000000000000001</v>
      </c>
      <c r="I335">
        <v>24222895</v>
      </c>
    </row>
    <row r="336" spans="1:9" x14ac:dyDescent="0.25">
      <c r="A336">
        <v>50005191</v>
      </c>
      <c r="B336" t="s">
        <v>640</v>
      </c>
      <c r="C336" t="s">
        <v>641</v>
      </c>
      <c r="D336">
        <v>2138</v>
      </c>
      <c r="E336">
        <v>14.966000000000001</v>
      </c>
      <c r="F336">
        <v>0.4044864864864865</v>
      </c>
      <c r="G336">
        <v>37</v>
      </c>
      <c r="H336">
        <v>1.3</v>
      </c>
      <c r="I336">
        <v>26877163</v>
      </c>
    </row>
    <row r="337" spans="1:9" x14ac:dyDescent="0.25">
      <c r="A337">
        <v>50008733</v>
      </c>
      <c r="B337" t="s">
        <v>642</v>
      </c>
      <c r="C337" t="s">
        <v>643</v>
      </c>
      <c r="D337">
        <v>3820</v>
      </c>
      <c r="E337">
        <v>26.740000000000002</v>
      </c>
      <c r="F337">
        <v>0.40515151515151521</v>
      </c>
      <c r="G337">
        <v>66</v>
      </c>
      <c r="H337">
        <v>1.3</v>
      </c>
      <c r="I337">
        <v>74440543</v>
      </c>
    </row>
    <row r="338" spans="1:9" x14ac:dyDescent="0.25">
      <c r="A338">
        <v>50006767</v>
      </c>
      <c r="B338" t="s">
        <v>644</v>
      </c>
      <c r="C338" t="s">
        <v>645</v>
      </c>
      <c r="D338">
        <v>12779</v>
      </c>
      <c r="E338">
        <v>89.453000000000003</v>
      </c>
      <c r="F338">
        <v>0.40660454545454544</v>
      </c>
      <c r="G338">
        <v>220</v>
      </c>
      <c r="H338">
        <v>0.9</v>
      </c>
      <c r="I338">
        <v>24825905</v>
      </c>
    </row>
    <row r="339" spans="1:9" x14ac:dyDescent="0.25">
      <c r="A339">
        <v>50010790</v>
      </c>
      <c r="B339" t="s">
        <v>168</v>
      </c>
      <c r="C339" t="s">
        <v>169</v>
      </c>
      <c r="D339">
        <v>21056</v>
      </c>
      <c r="E339">
        <v>147.392</v>
      </c>
      <c r="F339">
        <v>0.41056267409470754</v>
      </c>
      <c r="G339">
        <v>359</v>
      </c>
      <c r="H339">
        <v>0.9</v>
      </c>
      <c r="I339">
        <v>47537841</v>
      </c>
    </row>
    <row r="340" spans="1:9" x14ac:dyDescent="0.25">
      <c r="A340">
        <v>50008291</v>
      </c>
      <c r="B340" t="s">
        <v>646</v>
      </c>
      <c r="C340" t="s">
        <v>647</v>
      </c>
      <c r="D340">
        <v>8663</v>
      </c>
      <c r="E340">
        <v>60.640999999999998</v>
      </c>
      <c r="F340">
        <v>0.42111805555555554</v>
      </c>
      <c r="G340">
        <v>144</v>
      </c>
      <c r="H340">
        <v>1.1000000000000001</v>
      </c>
      <c r="I340">
        <v>60372354</v>
      </c>
    </row>
    <row r="341" spans="1:9" x14ac:dyDescent="0.25">
      <c r="A341">
        <v>50011017</v>
      </c>
      <c r="B341" t="s">
        <v>168</v>
      </c>
      <c r="C341" t="s">
        <v>169</v>
      </c>
      <c r="D341">
        <v>4275</v>
      </c>
      <c r="E341">
        <v>29.925000000000001</v>
      </c>
      <c r="F341">
        <v>0.42147887323943661</v>
      </c>
      <c r="G341">
        <v>71</v>
      </c>
      <c r="H341">
        <v>1.3</v>
      </c>
      <c r="I341">
        <v>47537841</v>
      </c>
    </row>
    <row r="342" spans="1:9" x14ac:dyDescent="0.25">
      <c r="A342">
        <v>50004857</v>
      </c>
      <c r="B342" t="s">
        <v>648</v>
      </c>
      <c r="C342" t="s">
        <v>649</v>
      </c>
      <c r="D342">
        <v>2473</v>
      </c>
      <c r="E342">
        <v>17.311</v>
      </c>
      <c r="F342">
        <v>0.42221951219512194</v>
      </c>
      <c r="G342">
        <v>41</v>
      </c>
      <c r="H342">
        <v>1.3</v>
      </c>
      <c r="I342">
        <v>65387520</v>
      </c>
    </row>
    <row r="343" spans="1:9" x14ac:dyDescent="0.25">
      <c r="A343">
        <v>50009963</v>
      </c>
      <c r="B343" t="s">
        <v>577</v>
      </c>
      <c r="C343" t="s">
        <v>578</v>
      </c>
      <c r="D343">
        <v>665</v>
      </c>
      <c r="E343">
        <v>4.6550000000000002</v>
      </c>
      <c r="F343">
        <v>0.42318181818181821</v>
      </c>
      <c r="G343">
        <v>11</v>
      </c>
      <c r="H343">
        <v>1.3</v>
      </c>
      <c r="I343">
        <v>24796620</v>
      </c>
    </row>
    <row r="344" spans="1:9" x14ac:dyDescent="0.25">
      <c r="A344">
        <v>50012977</v>
      </c>
      <c r="B344" t="s">
        <v>650</v>
      </c>
      <c r="C344" t="s">
        <v>651</v>
      </c>
      <c r="D344">
        <v>10490</v>
      </c>
      <c r="E344">
        <v>73.430000000000007</v>
      </c>
      <c r="F344">
        <v>0.42445086705202317</v>
      </c>
      <c r="G344">
        <v>173</v>
      </c>
      <c r="H344">
        <v>1.1000000000000001</v>
      </c>
      <c r="I344">
        <v>24260321</v>
      </c>
    </row>
    <row r="345" spans="1:9" x14ac:dyDescent="0.25">
      <c r="A345">
        <v>50008658</v>
      </c>
      <c r="B345" t="s">
        <v>652</v>
      </c>
      <c r="C345" t="s">
        <v>653</v>
      </c>
      <c r="D345">
        <v>1959</v>
      </c>
      <c r="E345">
        <v>13.713000000000001</v>
      </c>
      <c r="F345">
        <v>0.42853125000000003</v>
      </c>
      <c r="G345">
        <v>32</v>
      </c>
      <c r="H345">
        <v>1.3</v>
      </c>
      <c r="I345">
        <v>26705257</v>
      </c>
    </row>
    <row r="346" spans="1:9" x14ac:dyDescent="0.25">
      <c r="A346">
        <v>50010609</v>
      </c>
      <c r="B346" t="s">
        <v>654</v>
      </c>
      <c r="C346" t="s">
        <v>655</v>
      </c>
      <c r="D346">
        <v>23463</v>
      </c>
      <c r="E346">
        <v>164.24100000000001</v>
      </c>
      <c r="F346">
        <v>0.4288276762402089</v>
      </c>
      <c r="G346">
        <v>383</v>
      </c>
      <c r="H346">
        <v>0.9</v>
      </c>
      <c r="I346">
        <v>28582144</v>
      </c>
    </row>
    <row r="347" spans="1:9" x14ac:dyDescent="0.25">
      <c r="A347">
        <v>50010749</v>
      </c>
      <c r="B347" t="s">
        <v>656</v>
      </c>
      <c r="C347" t="s">
        <v>657</v>
      </c>
      <c r="D347">
        <v>11163</v>
      </c>
      <c r="E347">
        <v>78.141000000000005</v>
      </c>
      <c r="F347">
        <v>0.4317182320441989</v>
      </c>
      <c r="G347">
        <v>181</v>
      </c>
      <c r="H347">
        <v>1.1000000000000001</v>
      </c>
      <c r="I347">
        <v>3724034</v>
      </c>
    </row>
    <row r="348" spans="1:9" x14ac:dyDescent="0.25">
      <c r="A348">
        <v>50004724</v>
      </c>
      <c r="B348" t="s">
        <v>658</v>
      </c>
      <c r="C348" t="s">
        <v>659</v>
      </c>
      <c r="D348">
        <v>9140</v>
      </c>
      <c r="E348">
        <v>63.980000000000004</v>
      </c>
      <c r="F348">
        <v>0.43229729729729732</v>
      </c>
      <c r="G348">
        <v>148</v>
      </c>
      <c r="H348">
        <v>1.1000000000000001</v>
      </c>
      <c r="I348">
        <v>26907160</v>
      </c>
    </row>
    <row r="349" spans="1:9" x14ac:dyDescent="0.25">
      <c r="A349">
        <v>50006568</v>
      </c>
      <c r="B349" t="s">
        <v>660</v>
      </c>
      <c r="C349" t="s">
        <v>661</v>
      </c>
      <c r="D349">
        <v>2229</v>
      </c>
      <c r="E349">
        <v>15.603</v>
      </c>
      <c r="F349">
        <v>0.43341666666666667</v>
      </c>
      <c r="G349">
        <v>36</v>
      </c>
      <c r="H349">
        <v>1.3</v>
      </c>
      <c r="I349">
        <v>45534594</v>
      </c>
    </row>
    <row r="350" spans="1:9" x14ac:dyDescent="0.25">
      <c r="A350">
        <v>50010335</v>
      </c>
      <c r="B350" t="s">
        <v>662</v>
      </c>
      <c r="C350" t="s">
        <v>663</v>
      </c>
      <c r="D350">
        <v>10933</v>
      </c>
      <c r="E350">
        <v>76.531000000000006</v>
      </c>
      <c r="F350">
        <v>0.43483522727272733</v>
      </c>
      <c r="G350">
        <v>176</v>
      </c>
      <c r="H350">
        <v>1.1000000000000001</v>
      </c>
      <c r="I350">
        <v>26422212</v>
      </c>
    </row>
    <row r="351" spans="1:9" x14ac:dyDescent="0.25">
      <c r="A351">
        <v>50010282</v>
      </c>
      <c r="B351" t="s">
        <v>664</v>
      </c>
      <c r="C351" t="s">
        <v>665</v>
      </c>
      <c r="D351">
        <v>1207</v>
      </c>
      <c r="E351">
        <v>8.4489999999999998</v>
      </c>
      <c r="F351">
        <v>0.44468421052631579</v>
      </c>
      <c r="G351">
        <v>19</v>
      </c>
      <c r="H351">
        <v>1.3</v>
      </c>
      <c r="I351">
        <v>28386001</v>
      </c>
    </row>
    <row r="352" spans="1:9" x14ac:dyDescent="0.25">
      <c r="A352">
        <v>50005601</v>
      </c>
      <c r="B352" t="s">
        <v>666</v>
      </c>
      <c r="C352" t="s">
        <v>667</v>
      </c>
      <c r="D352">
        <v>4312</v>
      </c>
      <c r="E352">
        <v>30.184000000000001</v>
      </c>
      <c r="F352">
        <v>0.45733333333333337</v>
      </c>
      <c r="G352">
        <v>66</v>
      </c>
      <c r="H352">
        <v>1.3</v>
      </c>
      <c r="I352">
        <v>24840629</v>
      </c>
    </row>
    <row r="353" spans="1:9" x14ac:dyDescent="0.25">
      <c r="A353">
        <v>50007275</v>
      </c>
      <c r="B353" t="s">
        <v>668</v>
      </c>
      <c r="C353" t="s">
        <v>669</v>
      </c>
      <c r="D353">
        <v>5377</v>
      </c>
      <c r="E353">
        <v>37.639000000000003</v>
      </c>
      <c r="F353">
        <v>0.45901219512195124</v>
      </c>
      <c r="G353">
        <v>82</v>
      </c>
      <c r="H353">
        <v>1.1000000000000001</v>
      </c>
      <c r="I353">
        <v>28717511</v>
      </c>
    </row>
    <row r="354" spans="1:9" x14ac:dyDescent="0.25">
      <c r="A354">
        <v>50012931</v>
      </c>
      <c r="B354" t="s">
        <v>670</v>
      </c>
      <c r="C354" t="s">
        <v>671</v>
      </c>
      <c r="D354">
        <v>29625</v>
      </c>
      <c r="E354">
        <v>207.375</v>
      </c>
      <c r="F354">
        <v>0.45981152993348118</v>
      </c>
      <c r="G354">
        <v>451</v>
      </c>
      <c r="H354">
        <v>0.9</v>
      </c>
      <c r="I354">
        <v>47530073</v>
      </c>
    </row>
    <row r="355" spans="1:9" x14ac:dyDescent="0.25">
      <c r="A355">
        <v>50009396</v>
      </c>
      <c r="B355" t="s">
        <v>672</v>
      </c>
      <c r="C355" t="s">
        <v>673</v>
      </c>
      <c r="D355">
        <v>2630</v>
      </c>
      <c r="E355">
        <v>18.41</v>
      </c>
      <c r="F355">
        <v>0.46024999999999999</v>
      </c>
      <c r="G355">
        <v>40</v>
      </c>
      <c r="H355">
        <v>1.3</v>
      </c>
      <c r="I355">
        <v>26379287</v>
      </c>
    </row>
    <row r="356" spans="1:9" x14ac:dyDescent="0.25">
      <c r="A356">
        <v>50004673</v>
      </c>
      <c r="B356" t="s">
        <v>674</v>
      </c>
      <c r="C356" t="s">
        <v>675</v>
      </c>
      <c r="D356">
        <v>11540</v>
      </c>
      <c r="E356">
        <v>80.78</v>
      </c>
      <c r="F356">
        <v>0.46160000000000001</v>
      </c>
      <c r="G356">
        <v>175</v>
      </c>
      <c r="H356">
        <v>1.1000000000000001</v>
      </c>
      <c r="I356">
        <v>28876431</v>
      </c>
    </row>
    <row r="357" spans="1:9" x14ac:dyDescent="0.25">
      <c r="A357">
        <v>50006564</v>
      </c>
      <c r="B357" t="s">
        <v>676</v>
      </c>
      <c r="C357" t="s">
        <v>677</v>
      </c>
      <c r="D357">
        <v>43478</v>
      </c>
      <c r="E357">
        <v>304.346</v>
      </c>
      <c r="F357">
        <v>0.46536085626911317</v>
      </c>
      <c r="G357">
        <v>654</v>
      </c>
      <c r="H357">
        <v>0.9</v>
      </c>
      <c r="I357">
        <v>70412430</v>
      </c>
    </row>
    <row r="358" spans="1:9" x14ac:dyDescent="0.25">
      <c r="A358">
        <v>50006932</v>
      </c>
      <c r="B358" t="s">
        <v>678</v>
      </c>
      <c r="C358" t="s">
        <v>679</v>
      </c>
      <c r="D358">
        <v>17854</v>
      </c>
      <c r="E358">
        <v>124.97800000000001</v>
      </c>
      <c r="F358">
        <v>0.46633582089552245</v>
      </c>
      <c r="G358">
        <v>268</v>
      </c>
      <c r="H358">
        <v>0.9</v>
      </c>
      <c r="I358">
        <v>27825060</v>
      </c>
    </row>
    <row r="359" spans="1:9" x14ac:dyDescent="0.25">
      <c r="A359">
        <v>50007262</v>
      </c>
      <c r="B359" t="s">
        <v>680</v>
      </c>
      <c r="C359" t="s">
        <v>681</v>
      </c>
      <c r="D359">
        <v>8886</v>
      </c>
      <c r="E359">
        <v>62.201999999999998</v>
      </c>
      <c r="F359">
        <v>0.46768421052631576</v>
      </c>
      <c r="G359">
        <v>133</v>
      </c>
      <c r="H359">
        <v>1.1000000000000001</v>
      </c>
      <c r="I359">
        <v>24721204</v>
      </c>
    </row>
    <row r="360" spans="1:9" x14ac:dyDescent="0.25">
      <c r="A360">
        <v>50003904</v>
      </c>
      <c r="B360" t="s">
        <v>682</v>
      </c>
      <c r="C360" t="s">
        <v>683</v>
      </c>
      <c r="D360">
        <v>8694</v>
      </c>
      <c r="E360">
        <v>60.858000000000004</v>
      </c>
      <c r="F360">
        <v>0.47545312500000003</v>
      </c>
      <c r="G360">
        <v>128</v>
      </c>
      <c r="H360">
        <v>1.1000000000000001</v>
      </c>
      <c r="I360">
        <v>42540402</v>
      </c>
    </row>
    <row r="361" spans="1:9" x14ac:dyDescent="0.25">
      <c r="A361">
        <v>50011702</v>
      </c>
      <c r="B361" t="s">
        <v>168</v>
      </c>
      <c r="C361" t="s">
        <v>169</v>
      </c>
      <c r="D361">
        <v>31124</v>
      </c>
      <c r="E361">
        <v>217.86799999999999</v>
      </c>
      <c r="F361">
        <v>0.47988546255506609</v>
      </c>
      <c r="G361">
        <v>454</v>
      </c>
      <c r="H361">
        <v>0.9</v>
      </c>
      <c r="I361">
        <v>47537841</v>
      </c>
    </row>
    <row r="362" spans="1:9" x14ac:dyDescent="0.25">
      <c r="A362">
        <v>50005360</v>
      </c>
      <c r="B362" t="s">
        <v>684</v>
      </c>
      <c r="C362" t="s">
        <v>685</v>
      </c>
      <c r="D362">
        <v>3500</v>
      </c>
      <c r="E362">
        <v>24.5</v>
      </c>
      <c r="F362">
        <v>0.48039215686274511</v>
      </c>
      <c r="G362">
        <v>51</v>
      </c>
      <c r="H362">
        <v>1.3</v>
      </c>
      <c r="I362">
        <v>18619088</v>
      </c>
    </row>
    <row r="363" spans="1:9" x14ac:dyDescent="0.25">
      <c r="A363">
        <v>50007884</v>
      </c>
      <c r="B363" t="s">
        <v>538</v>
      </c>
      <c r="C363" t="s">
        <v>539</v>
      </c>
      <c r="D363">
        <v>2345</v>
      </c>
      <c r="E363">
        <v>16.414999999999999</v>
      </c>
      <c r="F363">
        <v>0.48279411764705882</v>
      </c>
      <c r="G363">
        <v>34</v>
      </c>
      <c r="H363">
        <v>1.3</v>
      </c>
      <c r="I363">
        <v>76508731</v>
      </c>
    </row>
    <row r="364" spans="1:9" x14ac:dyDescent="0.25">
      <c r="A364">
        <v>50010689</v>
      </c>
      <c r="B364" t="s">
        <v>686</v>
      </c>
      <c r="C364" t="s">
        <v>687</v>
      </c>
      <c r="D364">
        <v>13853</v>
      </c>
      <c r="E364">
        <v>96.971000000000004</v>
      </c>
      <c r="F364">
        <v>0.48729145728643219</v>
      </c>
      <c r="G364">
        <v>199</v>
      </c>
      <c r="H364">
        <v>0.9</v>
      </c>
      <c r="I364">
        <v>4345436</v>
      </c>
    </row>
    <row r="365" spans="1:9" x14ac:dyDescent="0.25">
      <c r="A365">
        <v>50006164</v>
      </c>
      <c r="B365" t="s">
        <v>688</v>
      </c>
      <c r="C365" t="s">
        <v>689</v>
      </c>
      <c r="D365">
        <v>978</v>
      </c>
      <c r="E365">
        <v>6.8460000000000001</v>
      </c>
      <c r="F365">
        <v>0.48899999999999999</v>
      </c>
      <c r="G365">
        <v>14</v>
      </c>
      <c r="H365">
        <v>1.3</v>
      </c>
      <c r="I365">
        <v>45077886</v>
      </c>
    </row>
    <row r="366" spans="1:9" x14ac:dyDescent="0.25">
      <c r="A366">
        <v>50010204</v>
      </c>
      <c r="B366" t="s">
        <v>690</v>
      </c>
      <c r="C366" t="s">
        <v>691</v>
      </c>
      <c r="D366">
        <v>19320</v>
      </c>
      <c r="E366">
        <v>135.24</v>
      </c>
      <c r="F366">
        <v>0.49000000000000005</v>
      </c>
      <c r="G366">
        <v>276</v>
      </c>
      <c r="H366">
        <v>0.9</v>
      </c>
      <c r="I366">
        <v>24660523</v>
      </c>
    </row>
    <row r="367" spans="1:9" x14ac:dyDescent="0.25">
      <c r="A367">
        <v>50008198</v>
      </c>
      <c r="B367" t="s">
        <v>692</v>
      </c>
      <c r="C367" t="s">
        <v>693</v>
      </c>
      <c r="D367">
        <v>10311</v>
      </c>
      <c r="E367">
        <v>72.177000000000007</v>
      </c>
      <c r="F367">
        <v>0.49436301369863017</v>
      </c>
      <c r="G367">
        <v>146</v>
      </c>
      <c r="H367">
        <v>1.1000000000000001</v>
      </c>
      <c r="I367">
        <v>62584383</v>
      </c>
    </row>
    <row r="368" spans="1:9" x14ac:dyDescent="0.25">
      <c r="A368">
        <v>50008709</v>
      </c>
      <c r="B368" t="s">
        <v>694</v>
      </c>
      <c r="C368" t="s">
        <v>695</v>
      </c>
      <c r="D368">
        <v>33522</v>
      </c>
      <c r="E368">
        <v>234.654</v>
      </c>
      <c r="F368">
        <v>0.4950506329113924</v>
      </c>
      <c r="G368">
        <v>474</v>
      </c>
      <c r="H368">
        <v>0.9</v>
      </c>
      <c r="I368">
        <v>27220044</v>
      </c>
    </row>
    <row r="369" spans="1:9" x14ac:dyDescent="0.25">
      <c r="A369">
        <v>50006980</v>
      </c>
      <c r="B369" t="s">
        <v>696</v>
      </c>
      <c r="C369" t="s">
        <v>697</v>
      </c>
      <c r="D369">
        <v>41830</v>
      </c>
      <c r="E369">
        <v>292.81</v>
      </c>
      <c r="F369">
        <v>0.50052991452991458</v>
      </c>
      <c r="G369">
        <v>585</v>
      </c>
      <c r="H369">
        <v>0.9</v>
      </c>
      <c r="I369">
        <v>26320509</v>
      </c>
    </row>
    <row r="370" spans="1:9" x14ac:dyDescent="0.25">
      <c r="A370">
        <v>50004440</v>
      </c>
      <c r="B370" t="s">
        <v>698</v>
      </c>
      <c r="C370" t="s">
        <v>699</v>
      </c>
      <c r="D370">
        <v>7514</v>
      </c>
      <c r="E370">
        <v>52.597999999999999</v>
      </c>
      <c r="F370">
        <v>0.50093333333333334</v>
      </c>
      <c r="G370">
        <v>105</v>
      </c>
      <c r="H370">
        <v>1.1000000000000001</v>
      </c>
      <c r="I370">
        <v>25136755</v>
      </c>
    </row>
    <row r="371" spans="1:9" x14ac:dyDescent="0.25">
      <c r="A371">
        <v>50008763</v>
      </c>
      <c r="B371" t="s">
        <v>700</v>
      </c>
      <c r="C371" t="s">
        <v>701</v>
      </c>
      <c r="D371">
        <v>1865</v>
      </c>
      <c r="E371">
        <v>13.055</v>
      </c>
      <c r="F371">
        <v>0.50211538461538463</v>
      </c>
      <c r="G371">
        <v>26</v>
      </c>
      <c r="H371">
        <v>1.3</v>
      </c>
      <c r="I371">
        <v>3137023</v>
      </c>
    </row>
    <row r="372" spans="1:9" x14ac:dyDescent="0.25">
      <c r="A372">
        <v>50008520</v>
      </c>
      <c r="B372" t="s">
        <v>702</v>
      </c>
      <c r="C372" t="s">
        <v>703</v>
      </c>
      <c r="D372">
        <v>7611</v>
      </c>
      <c r="E372">
        <v>53.277000000000001</v>
      </c>
      <c r="F372">
        <v>0.50261320754716987</v>
      </c>
      <c r="G372">
        <v>106</v>
      </c>
      <c r="H372">
        <v>1.1000000000000001</v>
      </c>
      <c r="I372">
        <v>70237859</v>
      </c>
    </row>
    <row r="373" spans="1:9" x14ac:dyDescent="0.25">
      <c r="A373">
        <v>50009539</v>
      </c>
      <c r="B373" t="s">
        <v>704</v>
      </c>
      <c r="C373" t="s">
        <v>705</v>
      </c>
      <c r="D373">
        <v>4600</v>
      </c>
      <c r="E373">
        <v>32.200000000000003</v>
      </c>
      <c r="F373">
        <v>0.50312500000000004</v>
      </c>
      <c r="G373">
        <v>64</v>
      </c>
      <c r="H373">
        <v>1.3</v>
      </c>
      <c r="I373">
        <v>25592424</v>
      </c>
    </row>
    <row r="374" spans="1:9" x14ac:dyDescent="0.25">
      <c r="A374">
        <v>50001210</v>
      </c>
      <c r="B374" t="s">
        <v>706</v>
      </c>
      <c r="C374" t="s">
        <v>707</v>
      </c>
      <c r="D374">
        <v>17499</v>
      </c>
      <c r="E374">
        <v>122.49300000000001</v>
      </c>
      <c r="F374">
        <v>0.50408641975308643</v>
      </c>
      <c r="G374">
        <v>243</v>
      </c>
      <c r="H374">
        <v>0.9</v>
      </c>
      <c r="I374">
        <v>25079093</v>
      </c>
    </row>
    <row r="375" spans="1:9" x14ac:dyDescent="0.25">
      <c r="A375">
        <v>50006971</v>
      </c>
      <c r="B375" t="s">
        <v>708</v>
      </c>
      <c r="C375" t="s">
        <v>709</v>
      </c>
      <c r="D375">
        <v>1730</v>
      </c>
      <c r="E375">
        <v>12.11</v>
      </c>
      <c r="F375">
        <v>0.50458333333333327</v>
      </c>
      <c r="G375">
        <v>24</v>
      </c>
      <c r="H375">
        <v>1.3</v>
      </c>
      <c r="I375">
        <v>27548457</v>
      </c>
    </row>
    <row r="376" spans="1:9" x14ac:dyDescent="0.25">
      <c r="A376">
        <v>50011002</v>
      </c>
      <c r="B376" t="s">
        <v>710</v>
      </c>
      <c r="C376" t="s">
        <v>711</v>
      </c>
      <c r="D376">
        <v>11198</v>
      </c>
      <c r="E376">
        <v>78.385999999999996</v>
      </c>
      <c r="F376">
        <v>0.50900000000000001</v>
      </c>
      <c r="G376">
        <v>154</v>
      </c>
      <c r="I376">
        <v>25333615</v>
      </c>
    </row>
    <row r="377" spans="1:9" x14ac:dyDescent="0.25">
      <c r="A377">
        <v>50008179</v>
      </c>
      <c r="B377" t="s">
        <v>712</v>
      </c>
      <c r="C377" t="s">
        <v>713</v>
      </c>
      <c r="D377">
        <v>14017</v>
      </c>
      <c r="E377">
        <v>98.119</v>
      </c>
      <c r="F377">
        <v>0.51103645833333333</v>
      </c>
      <c r="G377">
        <v>192</v>
      </c>
      <c r="I377">
        <v>1068938</v>
      </c>
    </row>
    <row r="378" spans="1:9" x14ac:dyDescent="0.25">
      <c r="A378">
        <v>50000489</v>
      </c>
      <c r="B378" t="s">
        <v>714</v>
      </c>
      <c r="C378" t="s">
        <v>715</v>
      </c>
      <c r="D378">
        <v>27028</v>
      </c>
      <c r="E378">
        <v>189.196</v>
      </c>
      <c r="F378">
        <v>0.51272628726287262</v>
      </c>
      <c r="G378">
        <v>369</v>
      </c>
      <c r="I378">
        <v>27179681</v>
      </c>
    </row>
    <row r="379" spans="1:9" x14ac:dyDescent="0.25">
      <c r="A379">
        <v>50006406</v>
      </c>
      <c r="B379" t="s">
        <v>716</v>
      </c>
      <c r="C379" t="s">
        <v>717</v>
      </c>
      <c r="D379">
        <v>3452</v>
      </c>
      <c r="E379">
        <v>24.164000000000001</v>
      </c>
      <c r="F379">
        <v>0.51412765957446815</v>
      </c>
      <c r="G379">
        <v>47</v>
      </c>
      <c r="I379">
        <v>29229243</v>
      </c>
    </row>
    <row r="380" spans="1:9" x14ac:dyDescent="0.25">
      <c r="A380">
        <v>50010331</v>
      </c>
      <c r="B380" t="s">
        <v>718</v>
      </c>
      <c r="C380" t="s">
        <v>719</v>
      </c>
      <c r="D380">
        <v>4561</v>
      </c>
      <c r="E380">
        <v>31.927</v>
      </c>
      <c r="F380">
        <v>0.51495161290322577</v>
      </c>
      <c r="G380">
        <v>62</v>
      </c>
      <c r="I380">
        <v>26313731</v>
      </c>
    </row>
    <row r="381" spans="1:9" x14ac:dyDescent="0.25">
      <c r="A381">
        <v>50013118</v>
      </c>
      <c r="B381" t="s">
        <v>720</v>
      </c>
      <c r="C381" t="s">
        <v>721</v>
      </c>
      <c r="D381">
        <v>1328</v>
      </c>
      <c r="E381">
        <v>9.2959999999999994</v>
      </c>
      <c r="F381">
        <v>0.51644444444444437</v>
      </c>
      <c r="G381">
        <v>18</v>
      </c>
      <c r="I381">
        <v>48103411</v>
      </c>
    </row>
    <row r="382" spans="1:9" x14ac:dyDescent="0.25">
      <c r="A382">
        <v>50012310</v>
      </c>
      <c r="B382" t="s">
        <v>722</v>
      </c>
      <c r="C382" t="s">
        <v>723</v>
      </c>
      <c r="D382">
        <v>21017</v>
      </c>
      <c r="E382">
        <v>147.119</v>
      </c>
      <c r="F382">
        <v>0.5216985815602837</v>
      </c>
      <c r="G382">
        <v>282</v>
      </c>
      <c r="I382">
        <v>26691086</v>
      </c>
    </row>
    <row r="383" spans="1:9" x14ac:dyDescent="0.25">
      <c r="A383">
        <v>50007114</v>
      </c>
      <c r="B383" t="s">
        <v>724</v>
      </c>
      <c r="C383" t="s">
        <v>725</v>
      </c>
      <c r="D383">
        <v>5840</v>
      </c>
      <c r="E383">
        <v>40.880000000000003</v>
      </c>
      <c r="F383">
        <v>0.52410256410256417</v>
      </c>
      <c r="G383">
        <v>78</v>
      </c>
      <c r="I383">
        <v>70487448</v>
      </c>
    </row>
    <row r="384" spans="1:9" x14ac:dyDescent="0.25">
      <c r="A384">
        <v>50004781</v>
      </c>
      <c r="B384" t="s">
        <v>726</v>
      </c>
      <c r="C384" t="s">
        <v>727</v>
      </c>
      <c r="D384">
        <v>8462</v>
      </c>
      <c r="E384">
        <v>59.234000000000002</v>
      </c>
      <c r="F384">
        <v>0.52419469026548671</v>
      </c>
      <c r="G384">
        <v>113</v>
      </c>
      <c r="I384">
        <v>24815390</v>
      </c>
    </row>
    <row r="385" spans="1:9" x14ac:dyDescent="0.25">
      <c r="A385">
        <v>50013023</v>
      </c>
      <c r="B385" t="s">
        <v>168</v>
      </c>
      <c r="C385" t="s">
        <v>169</v>
      </c>
      <c r="D385">
        <v>15884</v>
      </c>
      <c r="E385">
        <v>111.188</v>
      </c>
      <c r="F385">
        <v>0.5244716981132076</v>
      </c>
      <c r="G385">
        <v>212</v>
      </c>
      <c r="I385">
        <v>47537841</v>
      </c>
    </row>
    <row r="386" spans="1:9" x14ac:dyDescent="0.25">
      <c r="A386">
        <v>50006265</v>
      </c>
      <c r="B386" t="s">
        <v>728</v>
      </c>
      <c r="C386" t="s">
        <v>729</v>
      </c>
      <c r="D386">
        <v>4319</v>
      </c>
      <c r="E386">
        <v>30.233000000000001</v>
      </c>
      <c r="F386">
        <v>0.53040350877192988</v>
      </c>
      <c r="G386">
        <v>57</v>
      </c>
      <c r="I386">
        <v>27201139</v>
      </c>
    </row>
    <row r="387" spans="1:9" x14ac:dyDescent="0.25">
      <c r="A387">
        <v>50007580</v>
      </c>
      <c r="B387" t="s">
        <v>730</v>
      </c>
      <c r="C387" t="s">
        <v>731</v>
      </c>
      <c r="D387">
        <v>3350</v>
      </c>
      <c r="E387">
        <v>23.45</v>
      </c>
      <c r="F387">
        <v>0.53295454545454546</v>
      </c>
      <c r="G387">
        <v>44</v>
      </c>
      <c r="I387">
        <v>11394641</v>
      </c>
    </row>
    <row r="388" spans="1:9" x14ac:dyDescent="0.25">
      <c r="A388">
        <v>50010574</v>
      </c>
      <c r="B388" t="s">
        <v>732</v>
      </c>
      <c r="C388" t="s">
        <v>733</v>
      </c>
      <c r="D388">
        <v>10736</v>
      </c>
      <c r="E388">
        <v>75.152000000000001</v>
      </c>
      <c r="F388">
        <v>0.53299290780141839</v>
      </c>
      <c r="G388">
        <v>141</v>
      </c>
      <c r="I388">
        <v>87036193</v>
      </c>
    </row>
    <row r="389" spans="1:9" x14ac:dyDescent="0.25">
      <c r="A389">
        <v>50006019</v>
      </c>
      <c r="B389" t="s">
        <v>734</v>
      </c>
      <c r="C389" t="s">
        <v>735</v>
      </c>
      <c r="D389">
        <v>17365</v>
      </c>
      <c r="E389">
        <v>121.55500000000001</v>
      </c>
      <c r="F389">
        <v>0.54508968609865471</v>
      </c>
      <c r="G389">
        <v>223</v>
      </c>
      <c r="I389">
        <v>41035721</v>
      </c>
    </row>
    <row r="390" spans="1:9" x14ac:dyDescent="0.25">
      <c r="A390">
        <v>50001341</v>
      </c>
      <c r="B390" t="s">
        <v>736</v>
      </c>
      <c r="C390" t="s">
        <v>737</v>
      </c>
      <c r="D390">
        <v>7321</v>
      </c>
      <c r="E390">
        <v>51.247</v>
      </c>
      <c r="F390">
        <v>0.55104301075268813</v>
      </c>
      <c r="G390">
        <v>93</v>
      </c>
      <c r="I390">
        <v>47252561</v>
      </c>
    </row>
    <row r="391" spans="1:9" x14ac:dyDescent="0.25">
      <c r="A391">
        <v>50006022</v>
      </c>
      <c r="B391" t="s">
        <v>738</v>
      </c>
      <c r="C391" t="s">
        <v>739</v>
      </c>
      <c r="D391">
        <v>11551</v>
      </c>
      <c r="E391">
        <v>80.856999999999999</v>
      </c>
      <c r="F391">
        <v>0.55763448275862071</v>
      </c>
      <c r="G391">
        <v>145</v>
      </c>
      <c r="I391">
        <v>26831198</v>
      </c>
    </row>
    <row r="392" spans="1:9" x14ac:dyDescent="0.25">
      <c r="A392">
        <v>50004641</v>
      </c>
      <c r="B392" t="s">
        <v>740</v>
      </c>
      <c r="C392" t="s">
        <v>741</v>
      </c>
      <c r="D392">
        <v>22876</v>
      </c>
      <c r="E392">
        <v>160.13200000000001</v>
      </c>
      <c r="F392">
        <v>0.55990209790209788</v>
      </c>
      <c r="G392">
        <v>286</v>
      </c>
      <c r="I392">
        <v>71850856</v>
      </c>
    </row>
    <row r="393" spans="1:9" x14ac:dyDescent="0.25">
      <c r="A393">
        <v>50011696</v>
      </c>
      <c r="B393" t="s">
        <v>742</v>
      </c>
      <c r="C393" t="s">
        <v>743</v>
      </c>
      <c r="D393">
        <v>4748</v>
      </c>
      <c r="E393">
        <v>33.236000000000004</v>
      </c>
      <c r="F393">
        <v>0.56332203389830515</v>
      </c>
      <c r="G393">
        <v>59</v>
      </c>
      <c r="I393">
        <v>16458842</v>
      </c>
    </row>
    <row r="394" spans="1:9" x14ac:dyDescent="0.25">
      <c r="A394">
        <v>50010182</v>
      </c>
      <c r="B394" t="s">
        <v>744</v>
      </c>
      <c r="C394" t="s">
        <v>745</v>
      </c>
      <c r="D394">
        <v>2658</v>
      </c>
      <c r="E394">
        <v>18.606000000000002</v>
      </c>
      <c r="F394">
        <v>0.56381818181818188</v>
      </c>
      <c r="G394">
        <v>33</v>
      </c>
      <c r="I394">
        <v>86626001</v>
      </c>
    </row>
    <row r="395" spans="1:9" x14ac:dyDescent="0.25">
      <c r="A395">
        <v>50009234</v>
      </c>
      <c r="B395" t="s">
        <v>746</v>
      </c>
      <c r="C395" t="s">
        <v>747</v>
      </c>
      <c r="D395">
        <v>968</v>
      </c>
      <c r="E395">
        <v>6.7759999999999998</v>
      </c>
      <c r="F395">
        <v>0.56466666666666665</v>
      </c>
      <c r="G395">
        <v>12</v>
      </c>
      <c r="I395">
        <v>29278597</v>
      </c>
    </row>
    <row r="396" spans="1:9" x14ac:dyDescent="0.25">
      <c r="A396">
        <v>50004029</v>
      </c>
      <c r="B396" t="s">
        <v>748</v>
      </c>
      <c r="C396" t="s">
        <v>749</v>
      </c>
      <c r="D396">
        <v>4234</v>
      </c>
      <c r="E396">
        <v>29.638000000000002</v>
      </c>
      <c r="F396">
        <v>0.56996153846153852</v>
      </c>
      <c r="G396">
        <v>52</v>
      </c>
      <c r="I396">
        <v>28199774</v>
      </c>
    </row>
    <row r="397" spans="1:9" x14ac:dyDescent="0.25">
      <c r="A397">
        <v>50009106</v>
      </c>
      <c r="B397" t="s">
        <v>750</v>
      </c>
      <c r="C397" t="s">
        <v>751</v>
      </c>
      <c r="D397">
        <v>3917</v>
      </c>
      <c r="E397">
        <v>27.419</v>
      </c>
      <c r="F397">
        <v>0.57122916666666668</v>
      </c>
      <c r="G397">
        <v>48</v>
      </c>
      <c r="I397">
        <v>28486960</v>
      </c>
    </row>
    <row r="398" spans="1:9" x14ac:dyDescent="0.25">
      <c r="A398">
        <v>50011414</v>
      </c>
      <c r="B398" t="s">
        <v>752</v>
      </c>
      <c r="C398" t="s">
        <v>753</v>
      </c>
      <c r="D398">
        <v>11355</v>
      </c>
      <c r="E398">
        <v>79.484999999999999</v>
      </c>
      <c r="F398">
        <v>0.57183453237410076</v>
      </c>
      <c r="G398">
        <v>139</v>
      </c>
      <c r="I398">
        <v>24300730</v>
      </c>
    </row>
    <row r="399" spans="1:9" x14ac:dyDescent="0.25">
      <c r="A399">
        <v>50005808</v>
      </c>
      <c r="B399" t="s">
        <v>754</v>
      </c>
      <c r="C399" t="s">
        <v>755</v>
      </c>
      <c r="D399">
        <v>5334</v>
      </c>
      <c r="E399">
        <v>37.338000000000001</v>
      </c>
      <c r="F399">
        <v>0.5744307692307693</v>
      </c>
      <c r="G399">
        <v>65</v>
      </c>
      <c r="I399">
        <v>25617079</v>
      </c>
    </row>
    <row r="400" spans="1:9" x14ac:dyDescent="0.25">
      <c r="A400">
        <v>50007200</v>
      </c>
      <c r="B400" t="s">
        <v>756</v>
      </c>
      <c r="C400" t="s">
        <v>757</v>
      </c>
      <c r="D400">
        <v>72377</v>
      </c>
      <c r="E400">
        <v>506.63900000000001</v>
      </c>
      <c r="F400">
        <v>0.57967848970251712</v>
      </c>
      <c r="G400">
        <v>874</v>
      </c>
      <c r="I400">
        <v>24231371</v>
      </c>
    </row>
    <row r="401" spans="1:9" x14ac:dyDescent="0.25">
      <c r="A401">
        <v>50012500</v>
      </c>
      <c r="B401" t="s">
        <v>758</v>
      </c>
      <c r="C401" t="s">
        <v>759</v>
      </c>
      <c r="D401">
        <v>12556</v>
      </c>
      <c r="E401">
        <v>87.891999999999996</v>
      </c>
      <c r="F401">
        <v>0.58206622516556283</v>
      </c>
      <c r="G401">
        <v>151</v>
      </c>
      <c r="I401">
        <v>25580345</v>
      </c>
    </row>
    <row r="402" spans="1:9" x14ac:dyDescent="0.25">
      <c r="A402">
        <v>50006634</v>
      </c>
      <c r="B402" t="s">
        <v>760</v>
      </c>
      <c r="C402" t="s">
        <v>649</v>
      </c>
      <c r="D402">
        <v>832</v>
      </c>
      <c r="E402">
        <v>5.8239999999999998</v>
      </c>
      <c r="F402">
        <v>0.58240000000000003</v>
      </c>
      <c r="G402">
        <v>10</v>
      </c>
      <c r="I402">
        <v>64575942</v>
      </c>
    </row>
    <row r="403" spans="1:9" x14ac:dyDescent="0.25">
      <c r="A403">
        <v>50005023</v>
      </c>
      <c r="B403" t="s">
        <v>761</v>
      </c>
      <c r="C403" t="s">
        <v>485</v>
      </c>
      <c r="D403">
        <v>4328</v>
      </c>
      <c r="E403">
        <v>30.295999999999999</v>
      </c>
      <c r="F403">
        <v>0.58261538461538465</v>
      </c>
      <c r="G403">
        <v>52</v>
      </c>
      <c r="I403">
        <v>15078728</v>
      </c>
    </row>
    <row r="404" spans="1:9" x14ac:dyDescent="0.25">
      <c r="A404">
        <v>50010599</v>
      </c>
      <c r="B404" t="s">
        <v>762</v>
      </c>
      <c r="C404" t="s">
        <v>763</v>
      </c>
      <c r="D404">
        <v>14335</v>
      </c>
      <c r="E404">
        <v>100.345</v>
      </c>
      <c r="F404">
        <v>0.58340116279069765</v>
      </c>
      <c r="G404">
        <v>172</v>
      </c>
      <c r="I404">
        <v>70451397</v>
      </c>
    </row>
    <row r="405" spans="1:9" x14ac:dyDescent="0.25">
      <c r="A405">
        <v>50012973</v>
      </c>
      <c r="B405" t="s">
        <v>764</v>
      </c>
      <c r="C405" t="s">
        <v>765</v>
      </c>
      <c r="D405">
        <v>6086</v>
      </c>
      <c r="E405">
        <v>42.602000000000004</v>
      </c>
      <c r="F405">
        <v>0.58358904109589049</v>
      </c>
      <c r="G405">
        <v>73</v>
      </c>
      <c r="I405">
        <v>86662929</v>
      </c>
    </row>
    <row r="406" spans="1:9" x14ac:dyDescent="0.25">
      <c r="A406">
        <v>50007816</v>
      </c>
      <c r="B406" t="s">
        <v>766</v>
      </c>
      <c r="C406" t="s">
        <v>767</v>
      </c>
      <c r="D406">
        <v>9357</v>
      </c>
      <c r="E406">
        <v>65.498999999999995</v>
      </c>
      <c r="F406">
        <v>0.58481249999999996</v>
      </c>
      <c r="G406">
        <v>112</v>
      </c>
      <c r="I406">
        <v>28799968</v>
      </c>
    </row>
    <row r="407" spans="1:9" x14ac:dyDescent="0.25">
      <c r="A407">
        <v>50011083</v>
      </c>
      <c r="B407" t="s">
        <v>768</v>
      </c>
      <c r="C407" t="s">
        <v>769</v>
      </c>
      <c r="D407">
        <v>225295</v>
      </c>
      <c r="E407">
        <v>1577.0650000000001</v>
      </c>
      <c r="F407">
        <v>0.58518181818181825</v>
      </c>
      <c r="G407">
        <v>2695</v>
      </c>
      <c r="I407">
        <v>4349261</v>
      </c>
    </row>
    <row r="408" spans="1:9" x14ac:dyDescent="0.25">
      <c r="A408">
        <v>50006803</v>
      </c>
      <c r="B408" t="s">
        <v>770</v>
      </c>
      <c r="C408" t="s">
        <v>771</v>
      </c>
      <c r="D408">
        <v>28361</v>
      </c>
      <c r="E408">
        <v>198.52700000000002</v>
      </c>
      <c r="F408">
        <v>0.59261791044776124</v>
      </c>
      <c r="G408">
        <v>335</v>
      </c>
      <c r="I408">
        <v>28285425</v>
      </c>
    </row>
    <row r="409" spans="1:9" x14ac:dyDescent="0.25">
      <c r="A409">
        <v>50007131</v>
      </c>
      <c r="B409" t="s">
        <v>772</v>
      </c>
      <c r="C409" t="s">
        <v>773</v>
      </c>
      <c r="D409">
        <v>36719</v>
      </c>
      <c r="E409">
        <v>257.03300000000002</v>
      </c>
      <c r="F409">
        <v>0.59775116279069773</v>
      </c>
      <c r="G409">
        <v>430</v>
      </c>
      <c r="I409">
        <v>28157478</v>
      </c>
    </row>
    <row r="410" spans="1:9" x14ac:dyDescent="0.25">
      <c r="A410">
        <v>50009951</v>
      </c>
      <c r="B410" t="s">
        <v>774</v>
      </c>
      <c r="C410" t="s">
        <v>776</v>
      </c>
      <c r="D410">
        <v>1026</v>
      </c>
      <c r="E410">
        <v>7.1820000000000004</v>
      </c>
      <c r="F410">
        <v>0.59850000000000003</v>
      </c>
      <c r="G410">
        <v>12</v>
      </c>
      <c r="I410" t="s">
        <v>775</v>
      </c>
    </row>
    <row r="411" spans="1:9" x14ac:dyDescent="0.25">
      <c r="A411">
        <v>50008720</v>
      </c>
      <c r="B411" t="s">
        <v>777</v>
      </c>
      <c r="C411" t="s">
        <v>778</v>
      </c>
      <c r="D411">
        <v>20873</v>
      </c>
      <c r="E411">
        <v>146.11099999999999</v>
      </c>
      <c r="F411">
        <v>0.59881557377049177</v>
      </c>
      <c r="G411">
        <v>244</v>
      </c>
      <c r="I411">
        <v>10229701</v>
      </c>
    </row>
    <row r="412" spans="1:9" x14ac:dyDescent="0.25">
      <c r="A412">
        <v>50002498</v>
      </c>
      <c r="B412" t="s">
        <v>779</v>
      </c>
      <c r="C412" t="s">
        <v>780</v>
      </c>
      <c r="D412">
        <v>7984</v>
      </c>
      <c r="E412">
        <v>55.887999999999998</v>
      </c>
      <c r="F412">
        <v>0.60094623655913981</v>
      </c>
      <c r="G412">
        <v>93</v>
      </c>
      <c r="I412">
        <v>25933388</v>
      </c>
    </row>
    <row r="413" spans="1:9" x14ac:dyDescent="0.25">
      <c r="A413">
        <v>50011936</v>
      </c>
      <c r="B413" t="s">
        <v>781</v>
      </c>
      <c r="C413" t="s">
        <v>782</v>
      </c>
      <c r="D413">
        <v>1033</v>
      </c>
      <c r="E413">
        <v>7.2309999999999999</v>
      </c>
      <c r="F413">
        <v>0.60258333333333336</v>
      </c>
      <c r="G413">
        <v>12</v>
      </c>
      <c r="I413">
        <v>4621026</v>
      </c>
    </row>
    <row r="414" spans="1:9" x14ac:dyDescent="0.25">
      <c r="A414">
        <v>50012190</v>
      </c>
      <c r="B414" t="s">
        <v>783</v>
      </c>
      <c r="C414" t="s">
        <v>784</v>
      </c>
      <c r="D414">
        <v>5867</v>
      </c>
      <c r="E414">
        <v>41.069000000000003</v>
      </c>
      <c r="F414">
        <v>0.60395588235294118</v>
      </c>
      <c r="G414">
        <v>68</v>
      </c>
      <c r="I414">
        <v>18909914</v>
      </c>
    </row>
    <row r="415" spans="1:9" x14ac:dyDescent="0.25">
      <c r="A415">
        <v>50006483</v>
      </c>
      <c r="B415" t="s">
        <v>785</v>
      </c>
      <c r="C415" t="s">
        <v>786</v>
      </c>
      <c r="D415">
        <v>260</v>
      </c>
      <c r="E415">
        <v>1.82</v>
      </c>
      <c r="F415">
        <v>0.60666666666666669</v>
      </c>
      <c r="G415">
        <v>3</v>
      </c>
      <c r="I415">
        <v>28939891</v>
      </c>
    </row>
    <row r="416" spans="1:9" x14ac:dyDescent="0.25">
      <c r="A416">
        <v>50006312</v>
      </c>
      <c r="B416" t="s">
        <v>787</v>
      </c>
      <c r="C416" t="s">
        <v>788</v>
      </c>
      <c r="D416">
        <v>1910</v>
      </c>
      <c r="E416">
        <v>13.370000000000001</v>
      </c>
      <c r="F416">
        <v>0.60772727272727278</v>
      </c>
      <c r="G416">
        <v>22</v>
      </c>
      <c r="I416">
        <v>28615654</v>
      </c>
    </row>
    <row r="417" spans="1:9" x14ac:dyDescent="0.25">
      <c r="A417">
        <v>50010196</v>
      </c>
      <c r="B417" t="s">
        <v>789</v>
      </c>
      <c r="C417" t="s">
        <v>790</v>
      </c>
      <c r="D417">
        <v>10468</v>
      </c>
      <c r="E417">
        <v>73.275999999999996</v>
      </c>
      <c r="F417">
        <v>0.61576470588235288</v>
      </c>
      <c r="G417">
        <v>119</v>
      </c>
      <c r="I417">
        <v>3975436</v>
      </c>
    </row>
    <row r="418" spans="1:9" x14ac:dyDescent="0.25">
      <c r="A418">
        <v>50012665</v>
      </c>
      <c r="B418" t="s">
        <v>791</v>
      </c>
      <c r="C418" t="s">
        <v>792</v>
      </c>
      <c r="D418">
        <v>530</v>
      </c>
      <c r="E418">
        <v>3.71</v>
      </c>
      <c r="F418">
        <v>0.61833333333333329</v>
      </c>
      <c r="G418">
        <v>6</v>
      </c>
      <c r="I418">
        <v>27815307</v>
      </c>
    </row>
    <row r="419" spans="1:9" x14ac:dyDescent="0.25">
      <c r="A419">
        <v>50011174</v>
      </c>
      <c r="B419" t="s">
        <v>464</v>
      </c>
      <c r="C419" t="s">
        <v>465</v>
      </c>
      <c r="D419">
        <v>799</v>
      </c>
      <c r="E419">
        <v>5.593</v>
      </c>
      <c r="F419">
        <v>0.62144444444444447</v>
      </c>
      <c r="G419">
        <v>9</v>
      </c>
      <c r="I419">
        <v>24303127</v>
      </c>
    </row>
    <row r="420" spans="1:9" x14ac:dyDescent="0.25">
      <c r="A420">
        <v>50012948</v>
      </c>
      <c r="B420" t="s">
        <v>793</v>
      </c>
      <c r="C420" t="s">
        <v>794</v>
      </c>
      <c r="D420">
        <v>16802</v>
      </c>
      <c r="E420">
        <v>117.614</v>
      </c>
      <c r="F420">
        <v>0.6256063829787234</v>
      </c>
      <c r="G420">
        <v>188</v>
      </c>
      <c r="I420">
        <v>26733196</v>
      </c>
    </row>
    <row r="421" spans="1:9" x14ac:dyDescent="0.25">
      <c r="A421">
        <v>50010133</v>
      </c>
      <c r="B421" t="s">
        <v>795</v>
      </c>
      <c r="C421" t="s">
        <v>796</v>
      </c>
      <c r="D421">
        <v>7623</v>
      </c>
      <c r="E421">
        <v>53.361000000000004</v>
      </c>
      <c r="F421">
        <v>0.63525000000000009</v>
      </c>
      <c r="G421">
        <v>84</v>
      </c>
      <c r="I421">
        <v>3948048</v>
      </c>
    </row>
    <row r="422" spans="1:9" x14ac:dyDescent="0.25">
      <c r="A422">
        <v>50002732</v>
      </c>
      <c r="B422" t="s">
        <v>797</v>
      </c>
      <c r="C422" t="s">
        <v>798</v>
      </c>
      <c r="D422">
        <v>15561</v>
      </c>
      <c r="E422">
        <v>108.92700000000001</v>
      </c>
      <c r="F422">
        <v>0.63700000000000001</v>
      </c>
      <c r="G422">
        <v>171</v>
      </c>
      <c r="I422">
        <v>64903621</v>
      </c>
    </row>
    <row r="423" spans="1:9" x14ac:dyDescent="0.25">
      <c r="A423">
        <v>50003587</v>
      </c>
      <c r="B423" t="s">
        <v>799</v>
      </c>
      <c r="C423" t="s">
        <v>800</v>
      </c>
      <c r="D423">
        <v>917</v>
      </c>
      <c r="E423">
        <v>6.4190000000000005</v>
      </c>
      <c r="F423">
        <v>0.64190000000000003</v>
      </c>
      <c r="G423">
        <v>10</v>
      </c>
      <c r="I423">
        <v>27102831</v>
      </c>
    </row>
    <row r="424" spans="1:9" x14ac:dyDescent="0.25">
      <c r="A424">
        <v>50011286</v>
      </c>
      <c r="B424" t="s">
        <v>168</v>
      </c>
      <c r="C424" t="s">
        <v>169</v>
      </c>
      <c r="D424">
        <v>6819</v>
      </c>
      <c r="E424">
        <v>47.733000000000004</v>
      </c>
      <c r="F424">
        <v>0.64504054054054061</v>
      </c>
      <c r="G424">
        <v>74</v>
      </c>
      <c r="I424">
        <v>47537841</v>
      </c>
    </row>
    <row r="425" spans="1:9" x14ac:dyDescent="0.25">
      <c r="A425">
        <v>50012473</v>
      </c>
      <c r="B425" t="s">
        <v>801</v>
      </c>
      <c r="C425" t="s">
        <v>802</v>
      </c>
      <c r="D425">
        <v>1304</v>
      </c>
      <c r="E425">
        <v>9.1280000000000001</v>
      </c>
      <c r="F425">
        <v>0.65200000000000002</v>
      </c>
      <c r="G425">
        <v>14</v>
      </c>
      <c r="I425">
        <v>4412729</v>
      </c>
    </row>
    <row r="426" spans="1:9" x14ac:dyDescent="0.25">
      <c r="A426">
        <v>50012475</v>
      </c>
      <c r="B426" t="s">
        <v>803</v>
      </c>
      <c r="C426" t="s">
        <v>804</v>
      </c>
      <c r="D426">
        <v>4805</v>
      </c>
      <c r="E426">
        <v>33.634999999999998</v>
      </c>
      <c r="F426">
        <v>0.67269999999999996</v>
      </c>
      <c r="G426">
        <v>50</v>
      </c>
      <c r="I426">
        <v>65832922</v>
      </c>
    </row>
    <row r="427" spans="1:9" x14ac:dyDescent="0.25">
      <c r="A427">
        <v>50009983</v>
      </c>
      <c r="B427" t="s">
        <v>805</v>
      </c>
      <c r="C427" t="s">
        <v>806</v>
      </c>
      <c r="D427">
        <v>3080</v>
      </c>
      <c r="E427">
        <v>21.56</v>
      </c>
      <c r="F427">
        <v>0.67374999999999996</v>
      </c>
      <c r="G427">
        <v>32</v>
      </c>
      <c r="I427">
        <v>65022491</v>
      </c>
    </row>
    <row r="428" spans="1:9" x14ac:dyDescent="0.25">
      <c r="A428">
        <v>50007336</v>
      </c>
      <c r="B428" t="s">
        <v>807</v>
      </c>
      <c r="C428" t="s">
        <v>808</v>
      </c>
      <c r="D428">
        <v>14318</v>
      </c>
      <c r="E428">
        <v>100.226</v>
      </c>
      <c r="F428">
        <v>0.67720270270270266</v>
      </c>
      <c r="G428">
        <v>148</v>
      </c>
      <c r="I428">
        <v>1639960</v>
      </c>
    </row>
    <row r="429" spans="1:9" x14ac:dyDescent="0.25">
      <c r="A429">
        <v>50005167</v>
      </c>
      <c r="B429" t="s">
        <v>809</v>
      </c>
      <c r="C429" t="s">
        <v>810</v>
      </c>
      <c r="D429">
        <v>3776</v>
      </c>
      <c r="E429">
        <v>26.432000000000002</v>
      </c>
      <c r="F429">
        <v>0.67774358974358984</v>
      </c>
      <c r="G429">
        <v>39</v>
      </c>
      <c r="I429">
        <v>26697700</v>
      </c>
    </row>
    <row r="430" spans="1:9" x14ac:dyDescent="0.25">
      <c r="A430">
        <v>50005067</v>
      </c>
      <c r="B430" t="s">
        <v>811</v>
      </c>
      <c r="C430" t="s">
        <v>812</v>
      </c>
      <c r="D430">
        <v>9915</v>
      </c>
      <c r="E430">
        <v>69.405000000000001</v>
      </c>
      <c r="F430">
        <v>0.68044117647058822</v>
      </c>
      <c r="G430">
        <v>102</v>
      </c>
      <c r="I430">
        <v>75390841</v>
      </c>
    </row>
    <row r="431" spans="1:9" x14ac:dyDescent="0.25">
      <c r="A431">
        <v>50000276</v>
      </c>
      <c r="B431" t="s">
        <v>813</v>
      </c>
      <c r="C431" t="s">
        <v>814</v>
      </c>
      <c r="D431">
        <v>3329</v>
      </c>
      <c r="E431">
        <v>23.303000000000001</v>
      </c>
      <c r="F431">
        <v>0.68538235294117644</v>
      </c>
      <c r="G431">
        <v>34</v>
      </c>
      <c r="I431">
        <v>18310788</v>
      </c>
    </row>
    <row r="432" spans="1:9" x14ac:dyDescent="0.25">
      <c r="A432">
        <v>50008440</v>
      </c>
      <c r="B432" t="s">
        <v>815</v>
      </c>
      <c r="C432" t="s">
        <v>816</v>
      </c>
      <c r="D432">
        <v>13723</v>
      </c>
      <c r="E432">
        <v>96.061000000000007</v>
      </c>
      <c r="F432">
        <v>0.68615000000000004</v>
      </c>
      <c r="G432">
        <v>140</v>
      </c>
      <c r="I432">
        <v>75284464</v>
      </c>
    </row>
    <row r="433" spans="1:9" x14ac:dyDescent="0.25">
      <c r="A433">
        <v>50009756</v>
      </c>
      <c r="B433" t="s">
        <v>817</v>
      </c>
      <c r="C433" t="s">
        <v>818</v>
      </c>
      <c r="D433">
        <v>11952</v>
      </c>
      <c r="E433">
        <v>83.664000000000001</v>
      </c>
      <c r="F433">
        <v>0.69720000000000004</v>
      </c>
      <c r="G433">
        <v>120</v>
      </c>
      <c r="I433">
        <v>3730689</v>
      </c>
    </row>
    <row r="434" spans="1:9" x14ac:dyDescent="0.25">
      <c r="A434">
        <v>50004913</v>
      </c>
      <c r="B434" t="s">
        <v>819</v>
      </c>
      <c r="C434" t="s">
        <v>820</v>
      </c>
      <c r="D434">
        <v>45962</v>
      </c>
      <c r="E434">
        <v>321.73399999999998</v>
      </c>
      <c r="F434">
        <v>0.70401312910284464</v>
      </c>
      <c r="G434">
        <v>457</v>
      </c>
      <c r="I434">
        <v>25821229</v>
      </c>
    </row>
    <row r="435" spans="1:9" x14ac:dyDescent="0.25">
      <c r="A435">
        <v>50008929</v>
      </c>
      <c r="B435" t="s">
        <v>821</v>
      </c>
      <c r="C435" t="s">
        <v>822</v>
      </c>
      <c r="D435">
        <v>1815</v>
      </c>
      <c r="E435">
        <v>12.705</v>
      </c>
      <c r="F435">
        <v>0.70583333333333331</v>
      </c>
      <c r="G435">
        <v>18</v>
      </c>
      <c r="I435">
        <v>46352091</v>
      </c>
    </row>
    <row r="436" spans="1:9" x14ac:dyDescent="0.25">
      <c r="A436">
        <v>50010703</v>
      </c>
      <c r="B436" t="s">
        <v>823</v>
      </c>
      <c r="C436" t="s">
        <v>201</v>
      </c>
      <c r="D436">
        <v>12693</v>
      </c>
      <c r="E436">
        <v>88.850999999999999</v>
      </c>
      <c r="F436">
        <v>0.71654032258064515</v>
      </c>
      <c r="G436">
        <v>124</v>
      </c>
      <c r="I436">
        <v>1503057</v>
      </c>
    </row>
    <row r="437" spans="1:9" x14ac:dyDescent="0.25">
      <c r="A437">
        <v>50011243</v>
      </c>
      <c r="B437" t="s">
        <v>824</v>
      </c>
      <c r="C437" t="s">
        <v>825</v>
      </c>
      <c r="D437">
        <v>6200</v>
      </c>
      <c r="E437">
        <v>43.4</v>
      </c>
      <c r="F437">
        <v>0.72333333333333327</v>
      </c>
      <c r="G437">
        <v>60</v>
      </c>
      <c r="I437">
        <v>72750235</v>
      </c>
    </row>
    <row r="438" spans="1:9" x14ac:dyDescent="0.25">
      <c r="A438">
        <v>50008679</v>
      </c>
      <c r="B438" t="s">
        <v>826</v>
      </c>
      <c r="C438" t="s">
        <v>827</v>
      </c>
      <c r="D438">
        <v>6059</v>
      </c>
      <c r="E438">
        <v>42.413000000000004</v>
      </c>
      <c r="F438">
        <v>0.73125862068965519</v>
      </c>
      <c r="G438">
        <v>58</v>
      </c>
      <c r="I438">
        <v>3058557</v>
      </c>
    </row>
    <row r="439" spans="1:9" x14ac:dyDescent="0.25">
      <c r="A439">
        <v>50005483</v>
      </c>
      <c r="B439" t="s">
        <v>828</v>
      </c>
      <c r="C439" t="s">
        <v>829</v>
      </c>
      <c r="D439">
        <v>1374</v>
      </c>
      <c r="E439">
        <v>9.6180000000000003</v>
      </c>
      <c r="F439">
        <v>0.73984615384615382</v>
      </c>
      <c r="G439">
        <v>13</v>
      </c>
      <c r="I439">
        <v>74920707</v>
      </c>
    </row>
    <row r="440" spans="1:9" x14ac:dyDescent="0.25">
      <c r="A440">
        <v>50006836</v>
      </c>
      <c r="B440" t="s">
        <v>830</v>
      </c>
      <c r="C440" t="s">
        <v>831</v>
      </c>
      <c r="D440">
        <v>645</v>
      </c>
      <c r="E440">
        <v>4.5149999999999997</v>
      </c>
      <c r="F440">
        <v>0.75249999999999995</v>
      </c>
      <c r="G440">
        <v>6</v>
      </c>
      <c r="I440">
        <v>11613301</v>
      </c>
    </row>
    <row r="441" spans="1:9" x14ac:dyDescent="0.25">
      <c r="A441">
        <v>50009733</v>
      </c>
      <c r="B441" t="s">
        <v>832</v>
      </c>
      <c r="C441" t="s">
        <v>833</v>
      </c>
      <c r="D441">
        <v>1840</v>
      </c>
      <c r="E441">
        <v>12.88</v>
      </c>
      <c r="F441">
        <v>0.75764705882352945</v>
      </c>
      <c r="G441">
        <v>17</v>
      </c>
      <c r="I441">
        <v>68991517</v>
      </c>
    </row>
    <row r="442" spans="1:9" x14ac:dyDescent="0.25">
      <c r="A442">
        <v>50009636</v>
      </c>
      <c r="B442" t="s">
        <v>834</v>
      </c>
      <c r="C442" t="s">
        <v>835</v>
      </c>
      <c r="D442">
        <v>1088</v>
      </c>
      <c r="E442">
        <v>7.6160000000000005</v>
      </c>
      <c r="F442">
        <v>0.76160000000000005</v>
      </c>
      <c r="G442">
        <v>10</v>
      </c>
      <c r="I442">
        <v>15536386</v>
      </c>
    </row>
    <row r="443" spans="1:9" x14ac:dyDescent="0.25">
      <c r="A443">
        <v>50008772</v>
      </c>
      <c r="B443" t="s">
        <v>836</v>
      </c>
      <c r="C443" t="s">
        <v>837</v>
      </c>
      <c r="D443">
        <v>5990</v>
      </c>
      <c r="E443">
        <v>41.93</v>
      </c>
      <c r="F443">
        <v>0.76236363636363635</v>
      </c>
      <c r="G443">
        <v>55</v>
      </c>
      <c r="I443">
        <v>61446602</v>
      </c>
    </row>
    <row r="444" spans="1:9" x14ac:dyDescent="0.25">
      <c r="A444">
        <v>50013210</v>
      </c>
      <c r="B444" t="s">
        <v>838</v>
      </c>
      <c r="C444" t="s">
        <v>839</v>
      </c>
      <c r="D444">
        <v>3088</v>
      </c>
      <c r="E444">
        <v>21.616</v>
      </c>
      <c r="F444">
        <v>0.77200000000000002</v>
      </c>
      <c r="G444">
        <v>28</v>
      </c>
      <c r="I444">
        <v>62995405</v>
      </c>
    </row>
    <row r="445" spans="1:9" x14ac:dyDescent="0.25">
      <c r="A445">
        <v>50011227</v>
      </c>
      <c r="B445" t="s">
        <v>840</v>
      </c>
      <c r="C445" t="s">
        <v>841</v>
      </c>
      <c r="D445">
        <v>3643</v>
      </c>
      <c r="E445">
        <v>25.501000000000001</v>
      </c>
      <c r="F445">
        <v>0.77275757575757575</v>
      </c>
      <c r="G445">
        <v>33</v>
      </c>
      <c r="I445">
        <v>29309786</v>
      </c>
    </row>
    <row r="446" spans="1:9" x14ac:dyDescent="0.25">
      <c r="A446">
        <v>50012934</v>
      </c>
      <c r="B446" t="s">
        <v>842</v>
      </c>
      <c r="C446" t="s">
        <v>844</v>
      </c>
      <c r="D446">
        <v>5208</v>
      </c>
      <c r="E446">
        <v>36.456000000000003</v>
      </c>
      <c r="F446">
        <v>0.7756595744680852</v>
      </c>
      <c r="G446">
        <v>47</v>
      </c>
      <c r="I446" t="s">
        <v>843</v>
      </c>
    </row>
    <row r="447" spans="1:9" x14ac:dyDescent="0.25">
      <c r="A447">
        <v>50012617</v>
      </c>
      <c r="B447" t="s">
        <v>845</v>
      </c>
      <c r="C447" t="s">
        <v>846</v>
      </c>
      <c r="D447">
        <v>15770</v>
      </c>
      <c r="E447">
        <v>110.39</v>
      </c>
      <c r="F447">
        <v>0.78290780141843974</v>
      </c>
      <c r="G447">
        <v>141</v>
      </c>
      <c r="I447">
        <v>71535161</v>
      </c>
    </row>
    <row r="448" spans="1:9" x14ac:dyDescent="0.25">
      <c r="A448">
        <v>50008064</v>
      </c>
      <c r="B448" t="s">
        <v>847</v>
      </c>
      <c r="C448" t="s">
        <v>848</v>
      </c>
      <c r="D448">
        <v>3278</v>
      </c>
      <c r="E448">
        <v>22.946000000000002</v>
      </c>
      <c r="F448">
        <v>0.79124137931034488</v>
      </c>
      <c r="G448">
        <v>29</v>
      </c>
      <c r="I448">
        <v>1637134</v>
      </c>
    </row>
    <row r="449" spans="1:9" x14ac:dyDescent="0.25">
      <c r="A449">
        <v>50012076</v>
      </c>
      <c r="B449" t="s">
        <v>849</v>
      </c>
      <c r="C449" t="s">
        <v>850</v>
      </c>
      <c r="D449">
        <v>21017</v>
      </c>
      <c r="E449">
        <v>147.119</v>
      </c>
      <c r="F449">
        <v>0.79523783783783786</v>
      </c>
      <c r="G449">
        <v>185</v>
      </c>
      <c r="I449">
        <v>28459423</v>
      </c>
    </row>
    <row r="450" spans="1:9" x14ac:dyDescent="0.25">
      <c r="A450">
        <v>50001767</v>
      </c>
      <c r="B450" t="s">
        <v>851</v>
      </c>
      <c r="C450" t="s">
        <v>852</v>
      </c>
      <c r="D450">
        <v>25925</v>
      </c>
      <c r="E450">
        <v>181.47499999999999</v>
      </c>
      <c r="F450">
        <v>0.80298672566371676</v>
      </c>
      <c r="G450">
        <v>226</v>
      </c>
      <c r="I450">
        <v>69274681</v>
      </c>
    </row>
    <row r="451" spans="1:9" x14ac:dyDescent="0.25">
      <c r="A451">
        <v>50008389</v>
      </c>
      <c r="B451" t="s">
        <v>853</v>
      </c>
      <c r="C451" t="s">
        <v>854</v>
      </c>
      <c r="D451">
        <v>15653</v>
      </c>
      <c r="E451">
        <v>109.571</v>
      </c>
      <c r="F451">
        <v>0.80566911764705884</v>
      </c>
      <c r="G451">
        <v>136</v>
      </c>
      <c r="I451">
        <v>24278351</v>
      </c>
    </row>
    <row r="452" spans="1:9" x14ac:dyDescent="0.25">
      <c r="A452">
        <v>50013133</v>
      </c>
      <c r="B452" t="s">
        <v>712</v>
      </c>
      <c r="C452" t="s">
        <v>855</v>
      </c>
      <c r="D452">
        <v>11645</v>
      </c>
      <c r="E452">
        <v>81.515000000000001</v>
      </c>
      <c r="F452">
        <v>0.80707920792079213</v>
      </c>
      <c r="G452">
        <v>101</v>
      </c>
      <c r="I452">
        <v>1068938</v>
      </c>
    </row>
    <row r="453" spans="1:9" x14ac:dyDescent="0.25">
      <c r="A453">
        <v>50005869</v>
      </c>
      <c r="B453" t="s">
        <v>856</v>
      </c>
      <c r="C453" t="s">
        <v>857</v>
      </c>
      <c r="D453">
        <v>6020</v>
      </c>
      <c r="E453">
        <v>42.14</v>
      </c>
      <c r="F453">
        <v>0.81038461538461537</v>
      </c>
      <c r="G453">
        <v>52</v>
      </c>
      <c r="I453">
        <v>40234584</v>
      </c>
    </row>
    <row r="454" spans="1:9" x14ac:dyDescent="0.25">
      <c r="A454">
        <v>50005637</v>
      </c>
      <c r="B454" t="s">
        <v>858</v>
      </c>
      <c r="C454" t="s">
        <v>859</v>
      </c>
      <c r="D454">
        <v>4070</v>
      </c>
      <c r="E454">
        <v>28.490000000000002</v>
      </c>
      <c r="F454">
        <v>0.81400000000000006</v>
      </c>
      <c r="G454">
        <v>35</v>
      </c>
      <c r="I454">
        <v>26213311</v>
      </c>
    </row>
    <row r="455" spans="1:9" x14ac:dyDescent="0.25">
      <c r="A455">
        <v>50003887</v>
      </c>
      <c r="B455" t="s">
        <v>860</v>
      </c>
      <c r="C455" t="s">
        <v>861</v>
      </c>
      <c r="D455">
        <v>30965</v>
      </c>
      <c r="E455">
        <v>216.755</v>
      </c>
      <c r="F455">
        <v>0.83047892720306515</v>
      </c>
      <c r="G455">
        <v>261</v>
      </c>
      <c r="I455">
        <v>27639631</v>
      </c>
    </row>
    <row r="456" spans="1:9" x14ac:dyDescent="0.25">
      <c r="A456">
        <v>50010316</v>
      </c>
      <c r="B456" t="s">
        <v>862</v>
      </c>
      <c r="C456" t="s">
        <v>863</v>
      </c>
      <c r="D456">
        <v>714</v>
      </c>
      <c r="E456">
        <v>4.9980000000000002</v>
      </c>
      <c r="F456">
        <v>0.83300000000000007</v>
      </c>
      <c r="G456">
        <v>6</v>
      </c>
      <c r="I456">
        <v>74994069</v>
      </c>
    </row>
    <row r="457" spans="1:9" x14ac:dyDescent="0.25">
      <c r="A457">
        <v>50010566</v>
      </c>
      <c r="B457" t="s">
        <v>168</v>
      </c>
      <c r="C457" t="s">
        <v>169</v>
      </c>
      <c r="D457">
        <v>28275</v>
      </c>
      <c r="E457">
        <v>197.92500000000001</v>
      </c>
      <c r="F457">
        <v>0.83866525423728822</v>
      </c>
      <c r="G457">
        <v>236</v>
      </c>
      <c r="I457">
        <v>47537841</v>
      </c>
    </row>
    <row r="458" spans="1:9" x14ac:dyDescent="0.25">
      <c r="A458">
        <v>50008286</v>
      </c>
      <c r="B458" t="s">
        <v>864</v>
      </c>
      <c r="C458" t="s">
        <v>865</v>
      </c>
      <c r="D458">
        <v>9130</v>
      </c>
      <c r="E458">
        <v>63.910000000000004</v>
      </c>
      <c r="F458">
        <v>0.84092105263157901</v>
      </c>
      <c r="G458">
        <v>76</v>
      </c>
      <c r="I458">
        <v>75966743</v>
      </c>
    </row>
    <row r="459" spans="1:9" x14ac:dyDescent="0.25">
      <c r="A459">
        <v>50010560</v>
      </c>
      <c r="B459" t="s">
        <v>866</v>
      </c>
      <c r="C459" t="s">
        <v>867</v>
      </c>
      <c r="D459">
        <v>6501</v>
      </c>
      <c r="E459">
        <v>45.506999999999998</v>
      </c>
      <c r="F459">
        <v>0.84272222222222215</v>
      </c>
      <c r="G459">
        <v>54</v>
      </c>
      <c r="I459">
        <v>48173355</v>
      </c>
    </row>
    <row r="460" spans="1:9" x14ac:dyDescent="0.25">
      <c r="A460">
        <v>50001765</v>
      </c>
      <c r="B460" t="s">
        <v>868</v>
      </c>
      <c r="C460" t="s">
        <v>869</v>
      </c>
      <c r="D460">
        <v>5419</v>
      </c>
      <c r="E460">
        <v>37.933</v>
      </c>
      <c r="F460">
        <v>0.84295555555555557</v>
      </c>
      <c r="G460">
        <v>45</v>
      </c>
      <c r="I460">
        <v>27252957</v>
      </c>
    </row>
    <row r="461" spans="1:9" x14ac:dyDescent="0.25">
      <c r="A461">
        <v>50006473</v>
      </c>
      <c r="B461" t="s">
        <v>870</v>
      </c>
      <c r="C461" t="s">
        <v>871</v>
      </c>
      <c r="D461">
        <v>1085</v>
      </c>
      <c r="E461">
        <v>7.5949999999999998</v>
      </c>
      <c r="F461">
        <v>0.84388888888888891</v>
      </c>
      <c r="G461">
        <v>9</v>
      </c>
      <c r="I461">
        <v>71480579</v>
      </c>
    </row>
    <row r="462" spans="1:9" x14ac:dyDescent="0.25">
      <c r="A462">
        <v>50005726</v>
      </c>
      <c r="B462" t="s">
        <v>872</v>
      </c>
      <c r="C462" t="s">
        <v>873</v>
      </c>
      <c r="D462">
        <v>6043</v>
      </c>
      <c r="E462">
        <v>42.301000000000002</v>
      </c>
      <c r="F462">
        <v>0.86328571428571432</v>
      </c>
      <c r="G462">
        <v>49</v>
      </c>
      <c r="I462">
        <v>69640483</v>
      </c>
    </row>
    <row r="463" spans="1:9" x14ac:dyDescent="0.25">
      <c r="A463">
        <v>50012147</v>
      </c>
      <c r="B463" t="s">
        <v>168</v>
      </c>
      <c r="C463" t="s">
        <v>169</v>
      </c>
      <c r="D463">
        <v>6800</v>
      </c>
      <c r="E463">
        <v>47.6</v>
      </c>
      <c r="F463">
        <v>0.88148148148148153</v>
      </c>
      <c r="G463">
        <v>54</v>
      </c>
      <c r="I463">
        <v>47537841</v>
      </c>
    </row>
    <row r="464" spans="1:9" x14ac:dyDescent="0.25">
      <c r="A464">
        <v>50006386</v>
      </c>
      <c r="B464" t="s">
        <v>874</v>
      </c>
      <c r="C464" t="s">
        <v>875</v>
      </c>
      <c r="D464">
        <v>6682</v>
      </c>
      <c r="E464">
        <v>46.774000000000001</v>
      </c>
      <c r="F464">
        <v>0.88252830188679243</v>
      </c>
      <c r="G464">
        <v>53</v>
      </c>
      <c r="I464">
        <v>65591593</v>
      </c>
    </row>
    <row r="465" spans="1:9" x14ac:dyDescent="0.25">
      <c r="A465">
        <v>50007135</v>
      </c>
      <c r="B465" t="s">
        <v>876</v>
      </c>
      <c r="C465" t="s">
        <v>877</v>
      </c>
      <c r="D465">
        <v>6946</v>
      </c>
      <c r="E465">
        <v>48.622</v>
      </c>
      <c r="F465">
        <v>0.88403636363636362</v>
      </c>
      <c r="G465">
        <v>55</v>
      </c>
      <c r="I465">
        <v>74400258</v>
      </c>
    </row>
    <row r="466" spans="1:9" x14ac:dyDescent="0.25">
      <c r="A466">
        <v>50010088</v>
      </c>
      <c r="B466" t="s">
        <v>878</v>
      </c>
      <c r="C466" t="s">
        <v>879</v>
      </c>
      <c r="D466">
        <v>4950</v>
      </c>
      <c r="E466">
        <v>34.65</v>
      </c>
      <c r="F466">
        <v>0.88846153846153841</v>
      </c>
      <c r="G466">
        <v>39</v>
      </c>
      <c r="I466">
        <v>67646441</v>
      </c>
    </row>
    <row r="467" spans="1:9" x14ac:dyDescent="0.25">
      <c r="A467">
        <v>50010826</v>
      </c>
      <c r="B467" t="s">
        <v>880</v>
      </c>
      <c r="C467" t="s">
        <v>881</v>
      </c>
      <c r="D467">
        <v>26860</v>
      </c>
      <c r="E467">
        <v>188.02</v>
      </c>
      <c r="F467">
        <v>0.90394230769230777</v>
      </c>
      <c r="G467">
        <v>208</v>
      </c>
      <c r="I467">
        <v>15059278</v>
      </c>
    </row>
    <row r="468" spans="1:9" x14ac:dyDescent="0.25">
      <c r="A468">
        <v>50008080</v>
      </c>
      <c r="B468" t="s">
        <v>882</v>
      </c>
      <c r="C468" t="s">
        <v>883</v>
      </c>
      <c r="D468">
        <v>10362</v>
      </c>
      <c r="E468">
        <v>72.534000000000006</v>
      </c>
      <c r="F468">
        <v>0.90667500000000012</v>
      </c>
      <c r="G468">
        <v>80</v>
      </c>
      <c r="I468">
        <v>61440990</v>
      </c>
    </row>
    <row r="469" spans="1:9" x14ac:dyDescent="0.25">
      <c r="A469">
        <v>50004657</v>
      </c>
      <c r="B469" t="s">
        <v>884</v>
      </c>
      <c r="C469" t="s">
        <v>885</v>
      </c>
      <c r="D469">
        <v>8089</v>
      </c>
      <c r="E469">
        <v>56.623000000000005</v>
      </c>
      <c r="F469">
        <v>0.91327419354838713</v>
      </c>
      <c r="G469">
        <v>62</v>
      </c>
      <c r="I469">
        <v>28738969</v>
      </c>
    </row>
    <row r="470" spans="1:9" x14ac:dyDescent="0.25">
      <c r="A470">
        <v>50012358</v>
      </c>
      <c r="B470" t="s">
        <v>886</v>
      </c>
      <c r="C470" t="s">
        <v>887</v>
      </c>
      <c r="D470">
        <v>29798</v>
      </c>
      <c r="E470">
        <v>208.58600000000001</v>
      </c>
      <c r="F470">
        <v>0.91485087719298253</v>
      </c>
      <c r="G470">
        <v>228</v>
      </c>
      <c r="I470">
        <v>68860340</v>
      </c>
    </row>
    <row r="471" spans="1:9" x14ac:dyDescent="0.25">
      <c r="A471">
        <v>50007920</v>
      </c>
      <c r="B471" t="s">
        <v>888</v>
      </c>
      <c r="C471" t="s">
        <v>889</v>
      </c>
      <c r="D471">
        <v>6435</v>
      </c>
      <c r="E471">
        <v>45.045000000000002</v>
      </c>
      <c r="F471">
        <v>0.91928571428571437</v>
      </c>
      <c r="G471">
        <v>49</v>
      </c>
      <c r="I471">
        <v>73290076</v>
      </c>
    </row>
    <row r="472" spans="1:9" x14ac:dyDescent="0.25">
      <c r="A472">
        <v>50010213</v>
      </c>
      <c r="B472" t="s">
        <v>890</v>
      </c>
      <c r="C472" t="s">
        <v>892</v>
      </c>
      <c r="D472">
        <v>41711</v>
      </c>
      <c r="E472">
        <v>291.97700000000003</v>
      </c>
      <c r="F472">
        <v>0.92106309148264998</v>
      </c>
      <c r="G472">
        <v>317</v>
      </c>
      <c r="I472" t="s">
        <v>891</v>
      </c>
    </row>
    <row r="473" spans="1:9" x14ac:dyDescent="0.25">
      <c r="A473">
        <v>50004164</v>
      </c>
      <c r="B473" t="s">
        <v>893</v>
      </c>
      <c r="C473" t="s">
        <v>894</v>
      </c>
      <c r="D473">
        <v>12146</v>
      </c>
      <c r="E473">
        <v>85.022000000000006</v>
      </c>
      <c r="F473">
        <v>0.93430769230769239</v>
      </c>
      <c r="G473">
        <v>91</v>
      </c>
      <c r="I473">
        <v>69635587</v>
      </c>
    </row>
    <row r="474" spans="1:9" x14ac:dyDescent="0.25">
      <c r="A474">
        <v>50009547</v>
      </c>
      <c r="B474" t="s">
        <v>895</v>
      </c>
      <c r="C474" t="s">
        <v>896</v>
      </c>
      <c r="D474">
        <v>24830</v>
      </c>
      <c r="E474">
        <v>173.81</v>
      </c>
      <c r="F474">
        <v>0.93446236559139784</v>
      </c>
      <c r="G474">
        <v>186</v>
      </c>
      <c r="I474">
        <v>26901081</v>
      </c>
    </row>
    <row r="475" spans="1:9" x14ac:dyDescent="0.25">
      <c r="A475">
        <v>50003309</v>
      </c>
      <c r="B475" t="s">
        <v>897</v>
      </c>
      <c r="C475" t="s">
        <v>898</v>
      </c>
      <c r="D475">
        <v>28450</v>
      </c>
      <c r="E475">
        <v>199.15</v>
      </c>
      <c r="F475">
        <v>0.93497652582159629</v>
      </c>
      <c r="G475">
        <v>213</v>
      </c>
      <c r="I475">
        <v>27506746</v>
      </c>
    </row>
    <row r="476" spans="1:9" x14ac:dyDescent="0.25">
      <c r="A476">
        <v>50013019</v>
      </c>
      <c r="B476" t="s">
        <v>899</v>
      </c>
      <c r="C476" t="s">
        <v>900</v>
      </c>
      <c r="D476">
        <v>6552</v>
      </c>
      <c r="E476">
        <v>45.864000000000004</v>
      </c>
      <c r="F476">
        <v>0.93600000000000005</v>
      </c>
      <c r="G476">
        <v>49</v>
      </c>
      <c r="I476">
        <v>72419385</v>
      </c>
    </row>
    <row r="477" spans="1:9" x14ac:dyDescent="0.25">
      <c r="A477">
        <v>50009403</v>
      </c>
      <c r="B477" t="s">
        <v>901</v>
      </c>
      <c r="C477" t="s">
        <v>902</v>
      </c>
      <c r="D477">
        <v>19329</v>
      </c>
      <c r="E477">
        <v>135.303</v>
      </c>
      <c r="F477">
        <v>0.93960416666666668</v>
      </c>
      <c r="G477">
        <v>144</v>
      </c>
      <c r="I477">
        <v>11604140</v>
      </c>
    </row>
    <row r="478" spans="1:9" x14ac:dyDescent="0.25">
      <c r="A478">
        <v>50011550</v>
      </c>
      <c r="B478" t="s">
        <v>903</v>
      </c>
      <c r="C478" t="s">
        <v>904</v>
      </c>
      <c r="D478">
        <v>2689</v>
      </c>
      <c r="E478">
        <v>18.823</v>
      </c>
      <c r="F478">
        <v>0.94115000000000004</v>
      </c>
      <c r="G478">
        <v>20</v>
      </c>
      <c r="I478">
        <v>61000221</v>
      </c>
    </row>
    <row r="479" spans="1:9" x14ac:dyDescent="0.25">
      <c r="A479">
        <v>50007477</v>
      </c>
      <c r="B479" t="s">
        <v>905</v>
      </c>
      <c r="C479" t="s">
        <v>906</v>
      </c>
      <c r="D479">
        <v>7946</v>
      </c>
      <c r="E479">
        <v>55.622</v>
      </c>
      <c r="F479">
        <v>0.94274576271186439</v>
      </c>
      <c r="G479">
        <v>59</v>
      </c>
      <c r="I479">
        <v>1874047</v>
      </c>
    </row>
    <row r="480" spans="1:9" x14ac:dyDescent="0.25">
      <c r="A480">
        <v>50012578</v>
      </c>
      <c r="B480" t="s">
        <v>907</v>
      </c>
      <c r="C480" t="s">
        <v>908</v>
      </c>
      <c r="D480">
        <v>6228</v>
      </c>
      <c r="E480">
        <v>43.596000000000004</v>
      </c>
      <c r="F480">
        <v>0.94773913043478264</v>
      </c>
      <c r="G480">
        <v>46</v>
      </c>
      <c r="I480">
        <v>22798668</v>
      </c>
    </row>
    <row r="481" spans="1:9" x14ac:dyDescent="0.25">
      <c r="A481">
        <v>50005092</v>
      </c>
      <c r="B481" t="s">
        <v>909</v>
      </c>
      <c r="C481" t="s">
        <v>910</v>
      </c>
      <c r="D481">
        <v>824</v>
      </c>
      <c r="E481">
        <v>5.7679999999999998</v>
      </c>
      <c r="F481">
        <v>0.96133333333333326</v>
      </c>
      <c r="G481">
        <v>6</v>
      </c>
      <c r="I481">
        <v>30074</v>
      </c>
    </row>
    <row r="482" spans="1:9" x14ac:dyDescent="0.25">
      <c r="A482">
        <v>50006442</v>
      </c>
      <c r="B482" t="s">
        <v>911</v>
      </c>
      <c r="C482" t="s">
        <v>912</v>
      </c>
      <c r="D482">
        <v>21166</v>
      </c>
      <c r="E482">
        <v>148.16200000000001</v>
      </c>
      <c r="F482">
        <v>0.96209090909090911</v>
      </c>
      <c r="G482">
        <v>154</v>
      </c>
      <c r="I482">
        <v>28319621</v>
      </c>
    </row>
    <row r="483" spans="1:9" x14ac:dyDescent="0.25">
      <c r="A483">
        <v>50012501</v>
      </c>
      <c r="B483" t="s">
        <v>913</v>
      </c>
      <c r="C483" t="s">
        <v>914</v>
      </c>
      <c r="D483">
        <v>9265</v>
      </c>
      <c r="E483">
        <v>64.855000000000004</v>
      </c>
      <c r="F483">
        <v>0.96798507462686578</v>
      </c>
      <c r="G483">
        <v>67</v>
      </c>
      <c r="I483">
        <v>60671807</v>
      </c>
    </row>
    <row r="484" spans="1:9" x14ac:dyDescent="0.25">
      <c r="A484">
        <v>50009397</v>
      </c>
      <c r="B484" t="s">
        <v>915</v>
      </c>
      <c r="C484" t="s">
        <v>916</v>
      </c>
      <c r="D484">
        <v>3050</v>
      </c>
      <c r="E484">
        <v>21.35</v>
      </c>
      <c r="F484">
        <v>0.97045454545454557</v>
      </c>
      <c r="G484">
        <v>22</v>
      </c>
      <c r="I484">
        <v>1557254</v>
      </c>
    </row>
    <row r="485" spans="1:9" x14ac:dyDescent="0.25">
      <c r="A485">
        <v>50011789</v>
      </c>
      <c r="B485" t="s">
        <v>917</v>
      </c>
      <c r="C485" t="s">
        <v>918</v>
      </c>
      <c r="D485">
        <v>6730</v>
      </c>
      <c r="E485">
        <v>47.11</v>
      </c>
      <c r="F485">
        <v>0.98145833333333332</v>
      </c>
      <c r="G485">
        <v>48</v>
      </c>
      <c r="I485">
        <v>48187810</v>
      </c>
    </row>
    <row r="486" spans="1:9" x14ac:dyDescent="0.25">
      <c r="A486">
        <v>50013068</v>
      </c>
      <c r="B486" t="s">
        <v>919</v>
      </c>
      <c r="C486" t="s">
        <v>920</v>
      </c>
      <c r="D486">
        <v>2665</v>
      </c>
      <c r="E486">
        <v>18.655000000000001</v>
      </c>
      <c r="F486">
        <v>0.98184210526315796</v>
      </c>
      <c r="G486">
        <v>19</v>
      </c>
      <c r="I486">
        <v>16744764</v>
      </c>
    </row>
    <row r="487" spans="1:9" x14ac:dyDescent="0.25">
      <c r="A487">
        <v>50008937</v>
      </c>
      <c r="B487" t="s">
        <v>921</v>
      </c>
      <c r="C487" t="s">
        <v>922</v>
      </c>
      <c r="D487">
        <v>7448</v>
      </c>
      <c r="E487">
        <v>52.136000000000003</v>
      </c>
      <c r="F487">
        <v>0.98369811320754719</v>
      </c>
      <c r="G487">
        <v>53</v>
      </c>
      <c r="I487">
        <v>3095088</v>
      </c>
    </row>
    <row r="488" spans="1:9" x14ac:dyDescent="0.25">
      <c r="A488">
        <v>50005805</v>
      </c>
      <c r="B488" t="s">
        <v>923</v>
      </c>
      <c r="C488" t="s">
        <v>924</v>
      </c>
      <c r="D488">
        <v>46137</v>
      </c>
      <c r="E488">
        <v>322.959</v>
      </c>
      <c r="F488">
        <v>0.99678703703703708</v>
      </c>
      <c r="G488">
        <v>324</v>
      </c>
      <c r="I488">
        <v>27277364</v>
      </c>
    </row>
    <row r="489" spans="1:9" x14ac:dyDescent="0.25">
      <c r="A489">
        <v>50010668</v>
      </c>
      <c r="B489" t="s">
        <v>925</v>
      </c>
      <c r="C489" t="s">
        <v>926</v>
      </c>
      <c r="D489">
        <v>258250</v>
      </c>
      <c r="E489">
        <v>1807.75</v>
      </c>
      <c r="F489">
        <v>1.0133127802690582</v>
      </c>
      <c r="G489">
        <v>1784</v>
      </c>
      <c r="I489">
        <v>2858291</v>
      </c>
    </row>
    <row r="490" spans="1:9" x14ac:dyDescent="0.25">
      <c r="A490">
        <v>50008300</v>
      </c>
      <c r="B490" t="s">
        <v>927</v>
      </c>
      <c r="C490" t="s">
        <v>928</v>
      </c>
      <c r="D490">
        <v>3918</v>
      </c>
      <c r="E490">
        <v>27.426000000000002</v>
      </c>
      <c r="F490">
        <v>1.0157777777777779</v>
      </c>
      <c r="G490">
        <v>27</v>
      </c>
      <c r="I490">
        <v>86885227</v>
      </c>
    </row>
    <row r="491" spans="1:9" x14ac:dyDescent="0.25">
      <c r="A491">
        <v>50009597</v>
      </c>
      <c r="B491" t="s">
        <v>929</v>
      </c>
      <c r="C491" t="s">
        <v>930</v>
      </c>
      <c r="D491">
        <v>16878</v>
      </c>
      <c r="E491">
        <v>118.146</v>
      </c>
      <c r="F491">
        <v>1.0185</v>
      </c>
      <c r="G491">
        <v>116</v>
      </c>
      <c r="I491">
        <v>71709614</v>
      </c>
    </row>
    <row r="492" spans="1:9" x14ac:dyDescent="0.25">
      <c r="A492">
        <v>50007795</v>
      </c>
      <c r="B492" t="s">
        <v>931</v>
      </c>
      <c r="C492" t="s">
        <v>932</v>
      </c>
      <c r="D492">
        <v>14701</v>
      </c>
      <c r="E492">
        <v>102.907</v>
      </c>
      <c r="F492">
        <v>1.0188811881188118</v>
      </c>
      <c r="G492">
        <v>101</v>
      </c>
      <c r="I492">
        <v>27853411</v>
      </c>
    </row>
    <row r="493" spans="1:9" x14ac:dyDescent="0.25">
      <c r="A493">
        <v>50007960</v>
      </c>
      <c r="B493" t="s">
        <v>933</v>
      </c>
      <c r="C493" t="s">
        <v>934</v>
      </c>
      <c r="D493">
        <v>19369</v>
      </c>
      <c r="E493">
        <v>135.583</v>
      </c>
      <c r="F493">
        <v>1.0271439393939394</v>
      </c>
      <c r="G493">
        <v>132</v>
      </c>
      <c r="I493">
        <v>28613279</v>
      </c>
    </row>
    <row r="494" spans="1:9" x14ac:dyDescent="0.25">
      <c r="A494">
        <v>50010987</v>
      </c>
      <c r="B494" t="s">
        <v>935</v>
      </c>
      <c r="C494" t="s">
        <v>937</v>
      </c>
      <c r="D494">
        <v>24383</v>
      </c>
      <c r="E494">
        <v>170.68100000000001</v>
      </c>
      <c r="F494">
        <v>1.0407378048780489</v>
      </c>
      <c r="G494">
        <v>164</v>
      </c>
      <c r="I494" t="s">
        <v>936</v>
      </c>
    </row>
    <row r="495" spans="1:9" x14ac:dyDescent="0.25">
      <c r="A495">
        <v>50006397</v>
      </c>
      <c r="B495" t="s">
        <v>938</v>
      </c>
      <c r="C495" t="s">
        <v>939</v>
      </c>
      <c r="D495">
        <v>9393</v>
      </c>
      <c r="E495">
        <v>65.751000000000005</v>
      </c>
      <c r="F495">
        <v>1.0436666666666667</v>
      </c>
      <c r="G495">
        <v>63</v>
      </c>
      <c r="I495">
        <v>18920616</v>
      </c>
    </row>
    <row r="496" spans="1:9" x14ac:dyDescent="0.25">
      <c r="A496">
        <v>50012746</v>
      </c>
      <c r="B496" t="s">
        <v>940</v>
      </c>
      <c r="C496" t="s">
        <v>941</v>
      </c>
      <c r="D496">
        <v>9105</v>
      </c>
      <c r="E496">
        <v>63.734999999999999</v>
      </c>
      <c r="F496">
        <v>1.0448360655737705</v>
      </c>
      <c r="G496">
        <v>61</v>
      </c>
      <c r="I496">
        <v>47915234</v>
      </c>
    </row>
    <row r="497" spans="1:9" x14ac:dyDescent="0.25">
      <c r="A497">
        <v>50011600</v>
      </c>
      <c r="B497" t="s">
        <v>942</v>
      </c>
      <c r="C497" t="s">
        <v>943</v>
      </c>
      <c r="D497">
        <v>123261</v>
      </c>
      <c r="E497">
        <v>862.827</v>
      </c>
      <c r="F497">
        <v>1.0573860294117647</v>
      </c>
      <c r="G497">
        <v>816</v>
      </c>
      <c r="I497">
        <v>27744574</v>
      </c>
    </row>
    <row r="498" spans="1:9" x14ac:dyDescent="0.25">
      <c r="A498">
        <v>50010415</v>
      </c>
      <c r="B498" t="s">
        <v>944</v>
      </c>
      <c r="C498" t="s">
        <v>945</v>
      </c>
      <c r="D498">
        <v>24176</v>
      </c>
      <c r="E498">
        <v>169.232</v>
      </c>
      <c r="F498">
        <v>1.0643522012578617</v>
      </c>
      <c r="G498">
        <v>159</v>
      </c>
      <c r="I498">
        <v>2768411</v>
      </c>
    </row>
    <row r="499" spans="1:9" x14ac:dyDescent="0.25">
      <c r="A499">
        <v>50009496</v>
      </c>
      <c r="B499" t="s">
        <v>946</v>
      </c>
      <c r="C499" t="s">
        <v>947</v>
      </c>
      <c r="D499">
        <v>20123</v>
      </c>
      <c r="E499">
        <v>140.86099999999999</v>
      </c>
      <c r="F499">
        <v>1.0671287878787878</v>
      </c>
      <c r="G499">
        <v>132</v>
      </c>
      <c r="I499">
        <v>2852403</v>
      </c>
    </row>
    <row r="500" spans="1:9" x14ac:dyDescent="0.25">
      <c r="A500">
        <v>50012318</v>
      </c>
      <c r="B500" t="s">
        <v>948</v>
      </c>
      <c r="C500" t="s">
        <v>949</v>
      </c>
      <c r="D500">
        <v>13271</v>
      </c>
      <c r="E500">
        <v>92.897000000000006</v>
      </c>
      <c r="F500">
        <v>1.0677816091954024</v>
      </c>
      <c r="G500">
        <v>87</v>
      </c>
      <c r="I500">
        <v>73809683</v>
      </c>
    </row>
    <row r="501" spans="1:9" x14ac:dyDescent="0.25">
      <c r="A501">
        <v>50009615</v>
      </c>
      <c r="B501" t="s">
        <v>950</v>
      </c>
      <c r="C501" t="s">
        <v>951</v>
      </c>
      <c r="D501">
        <v>30443</v>
      </c>
      <c r="E501">
        <v>213.101</v>
      </c>
      <c r="F501">
        <v>1.0762676767676769</v>
      </c>
      <c r="G501">
        <v>198</v>
      </c>
      <c r="I501">
        <v>25223089</v>
      </c>
    </row>
    <row r="502" spans="1:9" x14ac:dyDescent="0.25">
      <c r="A502">
        <v>50003210</v>
      </c>
      <c r="B502" t="s">
        <v>952</v>
      </c>
      <c r="C502" t="s">
        <v>953</v>
      </c>
      <c r="D502">
        <v>23779</v>
      </c>
      <c r="E502">
        <v>166.453</v>
      </c>
      <c r="F502">
        <v>1.0808636363636364</v>
      </c>
      <c r="G502">
        <v>154</v>
      </c>
      <c r="I502">
        <v>15590356</v>
      </c>
    </row>
    <row r="503" spans="1:9" x14ac:dyDescent="0.25">
      <c r="A503">
        <v>50008290</v>
      </c>
      <c r="B503" t="s">
        <v>954</v>
      </c>
      <c r="C503" t="s">
        <v>955</v>
      </c>
      <c r="D503">
        <v>1702</v>
      </c>
      <c r="E503">
        <v>11.914</v>
      </c>
      <c r="F503">
        <v>1.0830909090909091</v>
      </c>
      <c r="G503">
        <v>11</v>
      </c>
      <c r="I503">
        <v>13780212</v>
      </c>
    </row>
    <row r="504" spans="1:9" x14ac:dyDescent="0.25">
      <c r="A504">
        <v>50005162</v>
      </c>
      <c r="B504" t="s">
        <v>956</v>
      </c>
      <c r="C504" t="s">
        <v>957</v>
      </c>
      <c r="D504">
        <v>4185</v>
      </c>
      <c r="E504">
        <v>29.295000000000002</v>
      </c>
      <c r="F504">
        <v>1.085</v>
      </c>
      <c r="G504">
        <v>27</v>
      </c>
      <c r="I504">
        <v>74117262</v>
      </c>
    </row>
    <row r="505" spans="1:9" x14ac:dyDescent="0.25">
      <c r="A505">
        <v>50009591</v>
      </c>
      <c r="B505" t="s">
        <v>958</v>
      </c>
      <c r="C505" t="s">
        <v>959</v>
      </c>
      <c r="D505">
        <v>16623</v>
      </c>
      <c r="E505">
        <v>116.361</v>
      </c>
      <c r="F505">
        <v>1.0874859813084112</v>
      </c>
      <c r="G505">
        <v>107</v>
      </c>
      <c r="I505">
        <v>46508147</v>
      </c>
    </row>
    <row r="506" spans="1:9" x14ac:dyDescent="0.25">
      <c r="A506">
        <v>50008967</v>
      </c>
      <c r="B506" t="s">
        <v>960</v>
      </c>
      <c r="C506" t="s">
        <v>961</v>
      </c>
      <c r="D506">
        <v>1870</v>
      </c>
      <c r="E506">
        <v>13.09</v>
      </c>
      <c r="F506">
        <v>1.0908333333333333</v>
      </c>
      <c r="G506">
        <v>12</v>
      </c>
      <c r="I506">
        <v>25167537</v>
      </c>
    </row>
    <row r="507" spans="1:9" x14ac:dyDescent="0.25">
      <c r="A507">
        <v>50009232</v>
      </c>
      <c r="B507" t="s">
        <v>962</v>
      </c>
      <c r="C507" t="s">
        <v>963</v>
      </c>
      <c r="D507">
        <v>24733</v>
      </c>
      <c r="E507">
        <v>173.131</v>
      </c>
      <c r="F507">
        <v>1.1027452229299364</v>
      </c>
      <c r="G507">
        <v>157</v>
      </c>
      <c r="I507">
        <v>27092127</v>
      </c>
    </row>
    <row r="508" spans="1:9" x14ac:dyDescent="0.25">
      <c r="A508">
        <v>50006457</v>
      </c>
      <c r="B508" t="s">
        <v>964</v>
      </c>
      <c r="C508" t="s">
        <v>965</v>
      </c>
      <c r="D508">
        <v>37365</v>
      </c>
      <c r="E508">
        <v>261.55500000000001</v>
      </c>
      <c r="F508">
        <v>1.1036075949367088</v>
      </c>
      <c r="G508">
        <v>237</v>
      </c>
      <c r="I508">
        <v>41317751</v>
      </c>
    </row>
    <row r="509" spans="1:9" x14ac:dyDescent="0.25">
      <c r="A509">
        <v>50004431</v>
      </c>
      <c r="B509" t="s">
        <v>966</v>
      </c>
      <c r="C509" t="s">
        <v>967</v>
      </c>
      <c r="D509">
        <v>5697</v>
      </c>
      <c r="E509">
        <v>39.878999999999998</v>
      </c>
      <c r="F509">
        <v>1.10775</v>
      </c>
      <c r="G509">
        <v>36</v>
      </c>
      <c r="I509">
        <v>69948976</v>
      </c>
    </row>
    <row r="510" spans="1:9" x14ac:dyDescent="0.25">
      <c r="A510">
        <v>50009654</v>
      </c>
      <c r="B510" t="s">
        <v>968</v>
      </c>
      <c r="C510" t="s">
        <v>969</v>
      </c>
      <c r="D510">
        <v>8559</v>
      </c>
      <c r="E510">
        <v>59.913000000000004</v>
      </c>
      <c r="F510">
        <v>1.1095000000000002</v>
      </c>
      <c r="G510">
        <v>54</v>
      </c>
      <c r="I510">
        <v>25250779</v>
      </c>
    </row>
    <row r="511" spans="1:9" x14ac:dyDescent="0.25">
      <c r="A511">
        <v>50011551</v>
      </c>
      <c r="B511" t="s">
        <v>970</v>
      </c>
      <c r="C511" t="s">
        <v>904</v>
      </c>
      <c r="D511">
        <v>3178</v>
      </c>
      <c r="E511">
        <v>22.246000000000002</v>
      </c>
      <c r="F511">
        <v>1.1123000000000001</v>
      </c>
      <c r="G511">
        <v>20</v>
      </c>
      <c r="I511">
        <v>24799611</v>
      </c>
    </row>
    <row r="512" spans="1:9" x14ac:dyDescent="0.25">
      <c r="A512">
        <v>50012046</v>
      </c>
      <c r="B512" t="s">
        <v>971</v>
      </c>
      <c r="C512" t="s">
        <v>972</v>
      </c>
      <c r="D512">
        <v>33409</v>
      </c>
      <c r="E512">
        <v>233.863</v>
      </c>
      <c r="F512">
        <v>1.1189617224880384</v>
      </c>
      <c r="G512">
        <v>209</v>
      </c>
      <c r="I512">
        <v>5068878</v>
      </c>
    </row>
    <row r="513" spans="1:9" x14ac:dyDescent="0.25">
      <c r="A513">
        <v>50006488</v>
      </c>
      <c r="B513" t="s">
        <v>973</v>
      </c>
      <c r="C513" t="s">
        <v>974</v>
      </c>
      <c r="D513">
        <v>6096</v>
      </c>
      <c r="E513">
        <v>42.672000000000004</v>
      </c>
      <c r="F513">
        <v>1.1229473684210527</v>
      </c>
      <c r="G513">
        <v>38</v>
      </c>
      <c r="I513">
        <v>25589229</v>
      </c>
    </row>
    <row r="514" spans="1:9" x14ac:dyDescent="0.25">
      <c r="A514">
        <v>50007839</v>
      </c>
      <c r="B514" t="s">
        <v>975</v>
      </c>
      <c r="C514" t="s">
        <v>976</v>
      </c>
      <c r="D514">
        <v>5497</v>
      </c>
      <c r="E514">
        <v>38.478999999999999</v>
      </c>
      <c r="F514">
        <v>1.1317352941176471</v>
      </c>
      <c r="G514">
        <v>34</v>
      </c>
      <c r="I514">
        <v>74828584</v>
      </c>
    </row>
    <row r="515" spans="1:9" x14ac:dyDescent="0.25">
      <c r="A515">
        <v>50006996</v>
      </c>
      <c r="B515" t="s">
        <v>977</v>
      </c>
      <c r="C515" t="s">
        <v>978</v>
      </c>
      <c r="D515">
        <v>7660</v>
      </c>
      <c r="E515">
        <v>53.620000000000005</v>
      </c>
      <c r="F515">
        <v>1.1408510638297873</v>
      </c>
      <c r="G515">
        <v>47</v>
      </c>
      <c r="I515">
        <v>16065581</v>
      </c>
    </row>
    <row r="516" spans="1:9" x14ac:dyDescent="0.25">
      <c r="A516">
        <v>50009767</v>
      </c>
      <c r="B516" t="s">
        <v>979</v>
      </c>
      <c r="C516" t="s">
        <v>980</v>
      </c>
      <c r="D516">
        <v>1800</v>
      </c>
      <c r="E516">
        <v>12.6</v>
      </c>
      <c r="F516">
        <v>1.1454545454545455</v>
      </c>
      <c r="G516">
        <v>11</v>
      </c>
      <c r="I516">
        <v>3791246</v>
      </c>
    </row>
    <row r="517" spans="1:9" x14ac:dyDescent="0.25">
      <c r="A517">
        <v>50008273</v>
      </c>
      <c r="B517" t="s">
        <v>981</v>
      </c>
      <c r="C517" t="s">
        <v>982</v>
      </c>
      <c r="D517">
        <v>1649</v>
      </c>
      <c r="E517">
        <v>11.543000000000001</v>
      </c>
      <c r="F517">
        <v>1.1543000000000001</v>
      </c>
      <c r="G517">
        <v>10</v>
      </c>
      <c r="I517">
        <v>26391481</v>
      </c>
    </row>
    <row r="518" spans="1:9" x14ac:dyDescent="0.25">
      <c r="A518">
        <v>50004800</v>
      </c>
      <c r="B518" t="s">
        <v>983</v>
      </c>
      <c r="C518" t="s">
        <v>984</v>
      </c>
      <c r="D518">
        <v>7592</v>
      </c>
      <c r="E518">
        <v>53.143999999999998</v>
      </c>
      <c r="F518">
        <v>1.1553043478260869</v>
      </c>
      <c r="G518">
        <v>46</v>
      </c>
      <c r="I518">
        <v>27852245</v>
      </c>
    </row>
    <row r="519" spans="1:9" x14ac:dyDescent="0.25">
      <c r="A519">
        <v>50011355</v>
      </c>
      <c r="B519" t="s">
        <v>985</v>
      </c>
      <c r="C519" t="s">
        <v>986</v>
      </c>
      <c r="D519">
        <v>4511</v>
      </c>
      <c r="E519">
        <v>31.577000000000002</v>
      </c>
      <c r="F519">
        <v>1.1695185185185186</v>
      </c>
      <c r="G519">
        <v>27</v>
      </c>
      <c r="I519">
        <v>75396637</v>
      </c>
    </row>
    <row r="520" spans="1:9" x14ac:dyDescent="0.25">
      <c r="A520">
        <v>50002747</v>
      </c>
      <c r="B520" t="s">
        <v>987</v>
      </c>
      <c r="C520" t="s">
        <v>988</v>
      </c>
      <c r="D520">
        <v>34615</v>
      </c>
      <c r="E520">
        <v>242.30500000000001</v>
      </c>
      <c r="F520">
        <v>1.1762378640776698</v>
      </c>
      <c r="G520">
        <v>206</v>
      </c>
      <c r="I520">
        <v>41577132</v>
      </c>
    </row>
    <row r="521" spans="1:9" x14ac:dyDescent="0.25">
      <c r="A521">
        <v>50006576</v>
      </c>
      <c r="B521" t="s">
        <v>308</v>
      </c>
      <c r="C521" t="s">
        <v>989</v>
      </c>
      <c r="D521">
        <v>110491</v>
      </c>
      <c r="E521">
        <v>773.43700000000001</v>
      </c>
      <c r="F521">
        <v>1.1790198170731707</v>
      </c>
      <c r="G521">
        <v>656</v>
      </c>
      <c r="I521">
        <v>19015909</v>
      </c>
    </row>
    <row r="522" spans="1:9" x14ac:dyDescent="0.25">
      <c r="A522">
        <v>50001734</v>
      </c>
      <c r="B522" t="s">
        <v>990</v>
      </c>
      <c r="C522" t="s">
        <v>991</v>
      </c>
      <c r="D522">
        <v>1520</v>
      </c>
      <c r="E522">
        <v>10.64</v>
      </c>
      <c r="F522">
        <v>1.1822222222222223</v>
      </c>
      <c r="G522">
        <v>9</v>
      </c>
      <c r="I522">
        <v>15946070</v>
      </c>
    </row>
    <row r="523" spans="1:9" x14ac:dyDescent="0.25">
      <c r="A523">
        <v>50002053</v>
      </c>
      <c r="B523" t="s">
        <v>992</v>
      </c>
      <c r="C523" t="s">
        <v>993</v>
      </c>
      <c r="D523">
        <v>3727</v>
      </c>
      <c r="E523">
        <v>26.089000000000002</v>
      </c>
      <c r="F523">
        <v>1.1858636363636366</v>
      </c>
      <c r="G523">
        <v>22</v>
      </c>
      <c r="I523">
        <v>26882698</v>
      </c>
    </row>
    <row r="524" spans="1:9" x14ac:dyDescent="0.25">
      <c r="A524">
        <v>50004307</v>
      </c>
      <c r="B524" t="s">
        <v>994</v>
      </c>
      <c r="C524" t="s">
        <v>995</v>
      </c>
      <c r="D524">
        <v>9082</v>
      </c>
      <c r="E524">
        <v>63.573999999999998</v>
      </c>
      <c r="F524">
        <v>1.1995094339622641</v>
      </c>
      <c r="G524">
        <v>53</v>
      </c>
      <c r="I524">
        <v>24716570</v>
      </c>
    </row>
    <row r="525" spans="1:9" x14ac:dyDescent="0.25">
      <c r="A525">
        <v>50012472</v>
      </c>
      <c r="B525" t="s">
        <v>996</v>
      </c>
      <c r="C525" t="s">
        <v>997</v>
      </c>
      <c r="D525">
        <v>12262</v>
      </c>
      <c r="E525">
        <v>85.834000000000003</v>
      </c>
      <c r="F525">
        <v>1.2089295774647888</v>
      </c>
      <c r="G525">
        <v>71</v>
      </c>
      <c r="I525">
        <v>656020</v>
      </c>
    </row>
    <row r="526" spans="1:9" x14ac:dyDescent="0.25">
      <c r="A526">
        <v>50005653</v>
      </c>
      <c r="B526" t="s">
        <v>998</v>
      </c>
      <c r="C526" t="s">
        <v>999</v>
      </c>
      <c r="D526">
        <v>16731</v>
      </c>
      <c r="E526">
        <v>117.117</v>
      </c>
      <c r="F526">
        <v>1.2328105263157896</v>
      </c>
      <c r="G526">
        <v>95</v>
      </c>
      <c r="I526">
        <v>25427091</v>
      </c>
    </row>
    <row r="527" spans="1:9" x14ac:dyDescent="0.25">
      <c r="A527">
        <v>50009781</v>
      </c>
      <c r="B527" t="s">
        <v>1000</v>
      </c>
      <c r="C527" t="s">
        <v>1001</v>
      </c>
      <c r="D527">
        <v>6870</v>
      </c>
      <c r="E527">
        <v>48.09</v>
      </c>
      <c r="F527">
        <v>1.2655263157894738</v>
      </c>
      <c r="G527">
        <v>38</v>
      </c>
      <c r="I527">
        <v>72595523</v>
      </c>
    </row>
    <row r="528" spans="1:9" x14ac:dyDescent="0.25">
      <c r="A528">
        <v>50012917</v>
      </c>
      <c r="B528" t="s">
        <v>1002</v>
      </c>
      <c r="C528" t="s">
        <v>1003</v>
      </c>
      <c r="D528">
        <v>4175</v>
      </c>
      <c r="E528">
        <v>29.225000000000001</v>
      </c>
      <c r="F528">
        <v>1.2706521739130436</v>
      </c>
      <c r="G528">
        <v>23</v>
      </c>
      <c r="I528">
        <v>61509019</v>
      </c>
    </row>
    <row r="529" spans="1:9" x14ac:dyDescent="0.25">
      <c r="A529">
        <v>50009675</v>
      </c>
      <c r="B529" t="s">
        <v>1004</v>
      </c>
      <c r="C529" t="s">
        <v>1005</v>
      </c>
      <c r="D529">
        <v>4757</v>
      </c>
      <c r="E529">
        <v>33.298999999999999</v>
      </c>
      <c r="F529">
        <v>1.2807307692307692</v>
      </c>
      <c r="G529">
        <v>26</v>
      </c>
      <c r="I529">
        <v>26928400</v>
      </c>
    </row>
    <row r="530" spans="1:9" x14ac:dyDescent="0.25">
      <c r="A530">
        <v>50011516</v>
      </c>
      <c r="B530" t="s">
        <v>1006</v>
      </c>
      <c r="C530" t="s">
        <v>1007</v>
      </c>
      <c r="D530">
        <v>8631</v>
      </c>
      <c r="E530">
        <v>60.417000000000002</v>
      </c>
      <c r="F530">
        <v>1.2854680851063831</v>
      </c>
      <c r="G530">
        <v>47</v>
      </c>
      <c r="I530">
        <v>29282110</v>
      </c>
    </row>
    <row r="531" spans="1:9" x14ac:dyDescent="0.25">
      <c r="A531">
        <v>50006632</v>
      </c>
      <c r="B531" t="s">
        <v>1008</v>
      </c>
      <c r="C531" t="s">
        <v>1009</v>
      </c>
      <c r="D531">
        <v>16782</v>
      </c>
      <c r="E531">
        <v>117.474</v>
      </c>
      <c r="F531">
        <v>1.2909230769230771</v>
      </c>
      <c r="G531">
        <v>91</v>
      </c>
      <c r="I531">
        <v>87228688</v>
      </c>
    </row>
    <row r="532" spans="1:9" x14ac:dyDescent="0.25">
      <c r="A532">
        <v>50008469</v>
      </c>
      <c r="B532" t="s">
        <v>1010</v>
      </c>
      <c r="C532" t="s">
        <v>1011</v>
      </c>
      <c r="D532">
        <v>13695</v>
      </c>
      <c r="E532">
        <v>95.865000000000009</v>
      </c>
      <c r="F532">
        <v>1.295472972972973</v>
      </c>
      <c r="G532">
        <v>74</v>
      </c>
      <c r="I532">
        <v>2802481</v>
      </c>
    </row>
    <row r="533" spans="1:9" x14ac:dyDescent="0.25">
      <c r="A533">
        <v>50009788</v>
      </c>
      <c r="B533" t="s">
        <v>1012</v>
      </c>
      <c r="C533" t="s">
        <v>1013</v>
      </c>
      <c r="D533">
        <v>4073</v>
      </c>
      <c r="E533">
        <v>28.510999999999999</v>
      </c>
      <c r="F533">
        <v>1.2959545454545454</v>
      </c>
      <c r="G533">
        <v>22</v>
      </c>
      <c r="I533">
        <v>69257493</v>
      </c>
    </row>
    <row r="534" spans="1:9" x14ac:dyDescent="0.25">
      <c r="A534">
        <v>50012862</v>
      </c>
      <c r="B534" t="s">
        <v>1014</v>
      </c>
      <c r="C534" t="s">
        <v>1015</v>
      </c>
      <c r="D534">
        <v>2432</v>
      </c>
      <c r="E534">
        <v>17.024000000000001</v>
      </c>
      <c r="F534">
        <v>1.3095384615384615</v>
      </c>
      <c r="G534">
        <v>13</v>
      </c>
      <c r="I534">
        <v>4873581</v>
      </c>
    </row>
    <row r="535" spans="1:9" x14ac:dyDescent="0.25">
      <c r="A535">
        <v>50006593</v>
      </c>
      <c r="B535" t="s">
        <v>1016</v>
      </c>
      <c r="C535" t="s">
        <v>1017</v>
      </c>
      <c r="D535">
        <v>19017</v>
      </c>
      <c r="E535">
        <v>133.119</v>
      </c>
      <c r="F535">
        <v>1.318009900990099</v>
      </c>
      <c r="G535">
        <v>101</v>
      </c>
      <c r="I535">
        <v>27751741</v>
      </c>
    </row>
    <row r="536" spans="1:9" x14ac:dyDescent="0.25">
      <c r="A536">
        <v>50009405</v>
      </c>
      <c r="B536" t="s">
        <v>1018</v>
      </c>
      <c r="C536" t="s">
        <v>1019</v>
      </c>
      <c r="D536">
        <v>11585</v>
      </c>
      <c r="E536">
        <v>81.094999999999999</v>
      </c>
      <c r="F536">
        <v>1.3294262295081967</v>
      </c>
      <c r="G536">
        <v>61</v>
      </c>
      <c r="I536">
        <v>2977516</v>
      </c>
    </row>
    <row r="537" spans="1:9" x14ac:dyDescent="0.25">
      <c r="A537">
        <v>50009230</v>
      </c>
      <c r="B537" t="s">
        <v>164</v>
      </c>
      <c r="C537" t="s">
        <v>165</v>
      </c>
      <c r="D537">
        <v>51488</v>
      </c>
      <c r="E537">
        <v>360.416</v>
      </c>
      <c r="F537">
        <v>1.3299483394833949</v>
      </c>
      <c r="G537">
        <v>271</v>
      </c>
      <c r="I537">
        <v>26324831</v>
      </c>
    </row>
    <row r="538" spans="1:9" x14ac:dyDescent="0.25">
      <c r="A538">
        <v>50008878</v>
      </c>
      <c r="B538" t="s">
        <v>1020</v>
      </c>
      <c r="C538" t="s">
        <v>1021</v>
      </c>
      <c r="D538">
        <v>5790</v>
      </c>
      <c r="E538">
        <v>40.53</v>
      </c>
      <c r="F538">
        <v>1.351</v>
      </c>
      <c r="G538">
        <v>30</v>
      </c>
      <c r="I538">
        <v>2318245</v>
      </c>
    </row>
    <row r="539" spans="1:9" x14ac:dyDescent="0.25">
      <c r="A539">
        <v>50009717</v>
      </c>
      <c r="B539" t="s">
        <v>1022</v>
      </c>
      <c r="C539" t="s">
        <v>1023</v>
      </c>
      <c r="D539">
        <v>23169</v>
      </c>
      <c r="E539">
        <v>162.18299999999999</v>
      </c>
      <c r="F539">
        <v>1.3628823529411764</v>
      </c>
      <c r="G539">
        <v>119</v>
      </c>
      <c r="I539">
        <v>45147647</v>
      </c>
    </row>
    <row r="540" spans="1:9" x14ac:dyDescent="0.25">
      <c r="A540">
        <v>50012408</v>
      </c>
      <c r="B540" t="s">
        <v>587</v>
      </c>
      <c r="C540" t="s">
        <v>1024</v>
      </c>
      <c r="D540">
        <v>3184</v>
      </c>
      <c r="E540">
        <v>22.288</v>
      </c>
      <c r="F540">
        <v>1.393</v>
      </c>
      <c r="G540">
        <v>16</v>
      </c>
      <c r="I540">
        <v>73475998</v>
      </c>
    </row>
    <row r="541" spans="1:9" x14ac:dyDescent="0.25">
      <c r="A541">
        <v>50002824</v>
      </c>
      <c r="B541" t="s">
        <v>1025</v>
      </c>
      <c r="C541" t="s">
        <v>1026</v>
      </c>
      <c r="D541">
        <v>9765</v>
      </c>
      <c r="E541">
        <v>68.355000000000004</v>
      </c>
      <c r="F541">
        <v>1.395</v>
      </c>
      <c r="G541">
        <v>49</v>
      </c>
      <c r="I541">
        <v>13672371</v>
      </c>
    </row>
    <row r="542" spans="1:9" x14ac:dyDescent="0.25">
      <c r="A542">
        <v>50009156</v>
      </c>
      <c r="B542" t="s">
        <v>1027</v>
      </c>
      <c r="C542" t="s">
        <v>1028</v>
      </c>
      <c r="D542">
        <v>25144</v>
      </c>
      <c r="E542">
        <v>176.00800000000001</v>
      </c>
      <c r="F542">
        <v>1.3968888888888891</v>
      </c>
      <c r="G542">
        <v>126</v>
      </c>
      <c r="I542">
        <v>29296897</v>
      </c>
    </row>
    <row r="543" spans="1:9" x14ac:dyDescent="0.25">
      <c r="A543">
        <v>50009784</v>
      </c>
      <c r="B543" t="s">
        <v>1029</v>
      </c>
      <c r="C543" t="s">
        <v>1030</v>
      </c>
      <c r="D543">
        <v>1800</v>
      </c>
      <c r="E543">
        <v>12.6</v>
      </c>
      <c r="F543">
        <v>1.4</v>
      </c>
      <c r="G543">
        <v>9</v>
      </c>
      <c r="I543">
        <v>25799649</v>
      </c>
    </row>
    <row r="544" spans="1:9" x14ac:dyDescent="0.25">
      <c r="A544">
        <v>50010985</v>
      </c>
      <c r="B544" t="s">
        <v>1031</v>
      </c>
      <c r="C544" t="s">
        <v>937</v>
      </c>
      <c r="D544">
        <v>30163</v>
      </c>
      <c r="E544">
        <v>211.14099999999999</v>
      </c>
      <c r="F544">
        <v>1.4170536912751677</v>
      </c>
      <c r="G544">
        <v>149</v>
      </c>
      <c r="I544">
        <v>61589004</v>
      </c>
    </row>
    <row r="545" spans="1:9" x14ac:dyDescent="0.25">
      <c r="A545">
        <v>50004839</v>
      </c>
      <c r="B545" t="s">
        <v>1032</v>
      </c>
      <c r="C545" t="s">
        <v>1033</v>
      </c>
      <c r="D545">
        <v>1857</v>
      </c>
      <c r="E545">
        <v>12.999000000000001</v>
      </c>
      <c r="F545">
        <v>1.4443333333333335</v>
      </c>
      <c r="G545">
        <v>9</v>
      </c>
      <c r="I545">
        <v>87816831</v>
      </c>
    </row>
    <row r="546" spans="1:9" x14ac:dyDescent="0.25">
      <c r="A546">
        <v>50003541</v>
      </c>
      <c r="B546" t="s">
        <v>1034</v>
      </c>
      <c r="C546" t="s">
        <v>1035</v>
      </c>
      <c r="D546">
        <v>6816</v>
      </c>
      <c r="E546">
        <v>47.712000000000003</v>
      </c>
      <c r="F546">
        <v>1.4458181818181819</v>
      </c>
      <c r="G546">
        <v>33</v>
      </c>
      <c r="I546">
        <v>28898842</v>
      </c>
    </row>
    <row r="547" spans="1:9" x14ac:dyDescent="0.25">
      <c r="A547">
        <v>50009812</v>
      </c>
      <c r="B547" t="s">
        <v>1036</v>
      </c>
      <c r="C547" t="s">
        <v>1037</v>
      </c>
      <c r="D547">
        <v>12600</v>
      </c>
      <c r="E547">
        <v>88.2</v>
      </c>
      <c r="F547">
        <v>1.4459016393442623</v>
      </c>
      <c r="G547">
        <v>61</v>
      </c>
      <c r="I547">
        <v>42037107</v>
      </c>
    </row>
    <row r="548" spans="1:9" x14ac:dyDescent="0.25">
      <c r="A548">
        <v>50012668</v>
      </c>
      <c r="B548" t="s">
        <v>1038</v>
      </c>
      <c r="C548" t="s">
        <v>1039</v>
      </c>
      <c r="D548">
        <v>2070</v>
      </c>
      <c r="E548">
        <v>14.49</v>
      </c>
      <c r="F548">
        <v>1.4490000000000001</v>
      </c>
      <c r="G548">
        <v>10</v>
      </c>
      <c r="I548">
        <v>88180069</v>
      </c>
    </row>
    <row r="549" spans="1:9" x14ac:dyDescent="0.25">
      <c r="A549">
        <v>50010838</v>
      </c>
      <c r="B549" t="s">
        <v>1040</v>
      </c>
      <c r="C549" t="s">
        <v>1041</v>
      </c>
      <c r="D549">
        <v>23870</v>
      </c>
      <c r="E549">
        <v>167.09</v>
      </c>
      <c r="F549">
        <v>1.4657017543859649</v>
      </c>
      <c r="G549">
        <v>114</v>
      </c>
      <c r="I549">
        <v>28541</v>
      </c>
    </row>
    <row r="550" spans="1:9" x14ac:dyDescent="0.25">
      <c r="A550">
        <v>50005643</v>
      </c>
      <c r="B550" t="s">
        <v>1042</v>
      </c>
      <c r="C550" t="s">
        <v>1043</v>
      </c>
      <c r="D550">
        <v>97032</v>
      </c>
      <c r="E550">
        <v>679.22400000000005</v>
      </c>
      <c r="F550">
        <v>1.4960881057268725</v>
      </c>
      <c r="G550">
        <v>454</v>
      </c>
      <c r="I550">
        <v>24813702</v>
      </c>
    </row>
    <row r="551" spans="1:9" x14ac:dyDescent="0.25">
      <c r="A551">
        <v>50002006</v>
      </c>
      <c r="B551" t="s">
        <v>1044</v>
      </c>
      <c r="C551" t="s">
        <v>1045</v>
      </c>
      <c r="D551">
        <v>3450</v>
      </c>
      <c r="E551">
        <v>24.150000000000002</v>
      </c>
      <c r="F551">
        <v>1.5093750000000001</v>
      </c>
      <c r="G551">
        <v>16</v>
      </c>
      <c r="I551">
        <v>60018488</v>
      </c>
    </row>
    <row r="552" spans="1:9" x14ac:dyDescent="0.25">
      <c r="A552">
        <v>50009298</v>
      </c>
      <c r="B552" t="s">
        <v>1046</v>
      </c>
      <c r="C552" t="s">
        <v>1047</v>
      </c>
      <c r="D552">
        <v>14664</v>
      </c>
      <c r="E552">
        <v>102.648</v>
      </c>
      <c r="F552">
        <v>1.5095294117647058</v>
      </c>
      <c r="G552">
        <v>68</v>
      </c>
      <c r="I552">
        <v>27515176</v>
      </c>
    </row>
    <row r="553" spans="1:9" x14ac:dyDescent="0.25">
      <c r="A553">
        <v>50003716</v>
      </c>
      <c r="B553" t="s">
        <v>1048</v>
      </c>
      <c r="C553" t="s">
        <v>1049</v>
      </c>
      <c r="D553">
        <v>4590</v>
      </c>
      <c r="E553">
        <v>32.130000000000003</v>
      </c>
      <c r="F553">
        <v>1.53</v>
      </c>
      <c r="G553">
        <v>21</v>
      </c>
      <c r="I553">
        <v>14519071</v>
      </c>
    </row>
    <row r="554" spans="1:9" x14ac:dyDescent="0.25">
      <c r="A554">
        <v>50009738</v>
      </c>
      <c r="B554" t="s">
        <v>1050</v>
      </c>
      <c r="C554" t="s">
        <v>1051</v>
      </c>
      <c r="D554">
        <v>7216</v>
      </c>
      <c r="E554">
        <v>50.512</v>
      </c>
      <c r="F554">
        <v>1.5306666666666666</v>
      </c>
      <c r="G554">
        <v>33</v>
      </c>
      <c r="I554">
        <v>67552528</v>
      </c>
    </row>
    <row r="555" spans="1:9" x14ac:dyDescent="0.25">
      <c r="A555">
        <v>50008138</v>
      </c>
      <c r="B555" t="s">
        <v>1052</v>
      </c>
      <c r="C555" t="s">
        <v>1053</v>
      </c>
      <c r="D555">
        <v>2408</v>
      </c>
      <c r="E555">
        <v>16.856000000000002</v>
      </c>
      <c r="F555">
        <v>1.5323636363636366</v>
      </c>
      <c r="G555">
        <v>11</v>
      </c>
      <c r="I555">
        <v>73974170</v>
      </c>
    </row>
    <row r="556" spans="1:9" x14ac:dyDescent="0.25">
      <c r="A556">
        <v>50009561</v>
      </c>
      <c r="B556" t="s">
        <v>184</v>
      </c>
      <c r="C556" t="s">
        <v>185</v>
      </c>
      <c r="D556">
        <v>21062</v>
      </c>
      <c r="E556">
        <v>147.434</v>
      </c>
      <c r="F556">
        <v>1.5357708333333333</v>
      </c>
      <c r="G556">
        <v>96</v>
      </c>
      <c r="I556">
        <v>3402495</v>
      </c>
    </row>
    <row r="557" spans="1:9" x14ac:dyDescent="0.25">
      <c r="A557">
        <v>50006405</v>
      </c>
      <c r="B557" t="s">
        <v>1054</v>
      </c>
      <c r="C557" t="s">
        <v>1055</v>
      </c>
      <c r="D557">
        <v>5511</v>
      </c>
      <c r="E557">
        <v>38.576999999999998</v>
      </c>
      <c r="F557">
        <v>1.54308</v>
      </c>
      <c r="G557">
        <v>25</v>
      </c>
      <c r="I557">
        <v>75352427</v>
      </c>
    </row>
    <row r="558" spans="1:9" x14ac:dyDescent="0.25">
      <c r="A558">
        <v>50005173</v>
      </c>
      <c r="B558" t="s">
        <v>1056</v>
      </c>
      <c r="C558" t="s">
        <v>1057</v>
      </c>
      <c r="D558">
        <v>885</v>
      </c>
      <c r="E558">
        <v>6.1950000000000003</v>
      </c>
      <c r="F558">
        <v>1.5487500000000001</v>
      </c>
      <c r="G558">
        <v>4</v>
      </c>
      <c r="I558">
        <v>18227236</v>
      </c>
    </row>
    <row r="559" spans="1:9" x14ac:dyDescent="0.25">
      <c r="A559">
        <v>50009217</v>
      </c>
      <c r="B559" t="s">
        <v>1058</v>
      </c>
      <c r="C559" t="s">
        <v>1059</v>
      </c>
      <c r="D559">
        <v>23032</v>
      </c>
      <c r="E559">
        <v>161.22399999999999</v>
      </c>
      <c r="F559">
        <v>1.5502307692307691</v>
      </c>
      <c r="G559">
        <v>104</v>
      </c>
      <c r="I559">
        <v>28297890</v>
      </c>
    </row>
    <row r="560" spans="1:9" x14ac:dyDescent="0.25">
      <c r="A560">
        <v>50008135</v>
      </c>
      <c r="B560" t="s">
        <v>1060</v>
      </c>
      <c r="C560" t="s">
        <v>1061</v>
      </c>
      <c r="D560">
        <v>34657</v>
      </c>
      <c r="E560">
        <v>242.59900000000002</v>
      </c>
      <c r="F560">
        <v>1.5651548387096776</v>
      </c>
      <c r="G560">
        <v>155</v>
      </c>
      <c r="I560">
        <v>2562464</v>
      </c>
    </row>
    <row r="561" spans="1:9" x14ac:dyDescent="0.25">
      <c r="A561">
        <v>50012589</v>
      </c>
      <c r="B561" t="s">
        <v>1062</v>
      </c>
      <c r="C561" t="s">
        <v>1063</v>
      </c>
      <c r="D561">
        <v>21350</v>
      </c>
      <c r="E561">
        <v>149.45000000000002</v>
      </c>
      <c r="F561">
        <v>1.5898936170212767</v>
      </c>
      <c r="G561">
        <v>94</v>
      </c>
      <c r="I561">
        <v>47656077</v>
      </c>
    </row>
    <row r="562" spans="1:9" x14ac:dyDescent="0.25">
      <c r="A562">
        <v>50008560</v>
      </c>
      <c r="B562" t="s">
        <v>1064</v>
      </c>
      <c r="C562" t="s">
        <v>1065</v>
      </c>
      <c r="D562">
        <v>934</v>
      </c>
      <c r="E562">
        <v>6.5380000000000003</v>
      </c>
      <c r="F562">
        <v>1.6345000000000001</v>
      </c>
      <c r="G562">
        <v>4</v>
      </c>
      <c r="I562">
        <v>27197409</v>
      </c>
    </row>
    <row r="563" spans="1:9" x14ac:dyDescent="0.25">
      <c r="A563">
        <v>50007883</v>
      </c>
      <c r="B563" t="s">
        <v>538</v>
      </c>
      <c r="C563" t="s">
        <v>539</v>
      </c>
      <c r="D563">
        <v>5610</v>
      </c>
      <c r="E563">
        <v>39.270000000000003</v>
      </c>
      <c r="F563">
        <v>1.6362500000000002</v>
      </c>
      <c r="G563">
        <v>24</v>
      </c>
      <c r="I563">
        <v>76508731</v>
      </c>
    </row>
    <row r="564" spans="1:9" x14ac:dyDescent="0.25">
      <c r="A564">
        <v>50010776</v>
      </c>
      <c r="B564" t="s">
        <v>1066</v>
      </c>
      <c r="C564" t="s">
        <v>1067</v>
      </c>
      <c r="D564">
        <v>29818</v>
      </c>
      <c r="E564">
        <v>208.726</v>
      </c>
      <c r="F564">
        <v>1.6565555555555556</v>
      </c>
      <c r="G564">
        <v>126</v>
      </c>
      <c r="I564">
        <v>25035061</v>
      </c>
    </row>
    <row r="565" spans="1:9" x14ac:dyDescent="0.25">
      <c r="A565">
        <v>50006422</v>
      </c>
      <c r="B565" t="s">
        <v>1068</v>
      </c>
      <c r="C565" t="s">
        <v>1069</v>
      </c>
      <c r="D565">
        <v>6891</v>
      </c>
      <c r="E565">
        <v>48.237000000000002</v>
      </c>
      <c r="F565">
        <v>1.6633448275862071</v>
      </c>
      <c r="G565">
        <v>29</v>
      </c>
      <c r="I565">
        <v>43013864</v>
      </c>
    </row>
    <row r="566" spans="1:9" x14ac:dyDescent="0.25">
      <c r="A566">
        <v>50011830</v>
      </c>
      <c r="B566" t="s">
        <v>1070</v>
      </c>
      <c r="C566" t="s">
        <v>1072</v>
      </c>
      <c r="D566">
        <v>106048</v>
      </c>
      <c r="E566">
        <v>742.33600000000001</v>
      </c>
      <c r="F566">
        <v>1.671927927927928</v>
      </c>
      <c r="G566">
        <v>444</v>
      </c>
      <c r="I566" t="s">
        <v>1071</v>
      </c>
    </row>
    <row r="567" spans="1:9" x14ac:dyDescent="0.25">
      <c r="A567">
        <v>50002725</v>
      </c>
      <c r="B567" t="s">
        <v>1073</v>
      </c>
      <c r="C567" t="s">
        <v>1074</v>
      </c>
      <c r="D567">
        <v>208316</v>
      </c>
      <c r="E567">
        <v>1458.212</v>
      </c>
      <c r="F567">
        <v>1.6857942196531792</v>
      </c>
      <c r="G567">
        <v>865</v>
      </c>
      <c r="I567">
        <v>25575767</v>
      </c>
    </row>
    <row r="568" spans="1:9" x14ac:dyDescent="0.25">
      <c r="A568">
        <v>50004379</v>
      </c>
      <c r="B568" t="s">
        <v>1075</v>
      </c>
      <c r="C568" t="s">
        <v>1076</v>
      </c>
      <c r="D568">
        <v>10655</v>
      </c>
      <c r="E568">
        <v>74.585000000000008</v>
      </c>
      <c r="F568">
        <v>1.6951136363636365</v>
      </c>
      <c r="G568">
        <v>44</v>
      </c>
      <c r="I568">
        <v>63668475</v>
      </c>
    </row>
    <row r="569" spans="1:9" x14ac:dyDescent="0.25">
      <c r="A569">
        <v>50012182</v>
      </c>
      <c r="B569" t="s">
        <v>1077</v>
      </c>
      <c r="C569" t="s">
        <v>1078</v>
      </c>
      <c r="D569">
        <v>1215</v>
      </c>
      <c r="E569">
        <v>8.5050000000000008</v>
      </c>
      <c r="F569">
        <v>1.7010000000000001</v>
      </c>
      <c r="G569">
        <v>5</v>
      </c>
      <c r="I569">
        <v>24677108</v>
      </c>
    </row>
    <row r="570" spans="1:9" x14ac:dyDescent="0.25">
      <c r="A570">
        <v>50011505</v>
      </c>
      <c r="B570" t="s">
        <v>1079</v>
      </c>
      <c r="C570" t="s">
        <v>1080</v>
      </c>
      <c r="D570">
        <v>108630</v>
      </c>
      <c r="E570">
        <v>760.41</v>
      </c>
      <c r="F570">
        <v>1.7087865168539325</v>
      </c>
      <c r="G570">
        <v>445</v>
      </c>
      <c r="I570">
        <v>28188209</v>
      </c>
    </row>
    <row r="571" spans="1:9" x14ac:dyDescent="0.25">
      <c r="A571">
        <v>50001104</v>
      </c>
      <c r="B571" t="s">
        <v>1081</v>
      </c>
      <c r="C571" t="s">
        <v>1082</v>
      </c>
      <c r="D571">
        <v>3446</v>
      </c>
      <c r="E571">
        <v>24.122</v>
      </c>
      <c r="F571">
        <v>1.7230000000000001</v>
      </c>
      <c r="G571">
        <v>14</v>
      </c>
      <c r="I571">
        <v>47112972</v>
      </c>
    </row>
    <row r="572" spans="1:9" x14ac:dyDescent="0.25">
      <c r="A572">
        <v>50011079</v>
      </c>
      <c r="B572" t="s">
        <v>1083</v>
      </c>
      <c r="C572" t="s">
        <v>1084</v>
      </c>
      <c r="D572">
        <v>26972</v>
      </c>
      <c r="E572">
        <v>188.804</v>
      </c>
      <c r="F572">
        <v>1.7321467889908257</v>
      </c>
      <c r="G572">
        <v>109</v>
      </c>
      <c r="I572">
        <v>3809625</v>
      </c>
    </row>
    <row r="573" spans="1:9" x14ac:dyDescent="0.25">
      <c r="A573">
        <v>50010208</v>
      </c>
      <c r="B573" t="s">
        <v>1085</v>
      </c>
      <c r="C573" t="s">
        <v>1086</v>
      </c>
      <c r="D573">
        <v>1245</v>
      </c>
      <c r="E573">
        <v>8.7149999999999999</v>
      </c>
      <c r="F573">
        <v>1.7429999999999999</v>
      </c>
      <c r="G573">
        <v>5</v>
      </c>
      <c r="I573">
        <v>76070379</v>
      </c>
    </row>
    <row r="574" spans="1:9" x14ac:dyDescent="0.25">
      <c r="A574">
        <v>50006672</v>
      </c>
      <c r="B574" t="s">
        <v>1087</v>
      </c>
      <c r="C574" t="s">
        <v>1089</v>
      </c>
      <c r="D574">
        <v>2011</v>
      </c>
      <c r="E574">
        <v>14.077</v>
      </c>
      <c r="F574">
        <v>1.759625</v>
      </c>
      <c r="G574">
        <v>8</v>
      </c>
      <c r="I574" t="s">
        <v>1088</v>
      </c>
    </row>
    <row r="575" spans="1:9" x14ac:dyDescent="0.25">
      <c r="A575">
        <v>50010076</v>
      </c>
      <c r="B575" t="s">
        <v>1090</v>
      </c>
      <c r="C575" t="s">
        <v>1091</v>
      </c>
      <c r="D575">
        <v>8299</v>
      </c>
      <c r="E575">
        <v>58.093000000000004</v>
      </c>
      <c r="F575">
        <v>1.7603939393939394</v>
      </c>
      <c r="G575">
        <v>33</v>
      </c>
      <c r="I575">
        <v>2285801</v>
      </c>
    </row>
    <row r="576" spans="1:9" x14ac:dyDescent="0.25">
      <c r="A576">
        <v>50004704</v>
      </c>
      <c r="B576" t="s">
        <v>1092</v>
      </c>
      <c r="C576" t="s">
        <v>1093</v>
      </c>
      <c r="D576">
        <v>16110</v>
      </c>
      <c r="E576">
        <v>112.77</v>
      </c>
      <c r="F576">
        <v>1.7620312499999999</v>
      </c>
      <c r="G576">
        <v>64</v>
      </c>
      <c r="I576">
        <v>25208730</v>
      </c>
    </row>
    <row r="577" spans="1:9" x14ac:dyDescent="0.25">
      <c r="A577">
        <v>50009865</v>
      </c>
      <c r="B577" t="s">
        <v>1094</v>
      </c>
      <c r="C577" t="s">
        <v>65</v>
      </c>
      <c r="D577">
        <v>101954</v>
      </c>
      <c r="E577">
        <v>713.678</v>
      </c>
      <c r="F577">
        <v>1.8159745547073791</v>
      </c>
      <c r="G577">
        <v>393</v>
      </c>
      <c r="I577">
        <v>46351141</v>
      </c>
    </row>
    <row r="578" spans="1:9" x14ac:dyDescent="0.25">
      <c r="A578">
        <v>50011982</v>
      </c>
      <c r="B578" t="s">
        <v>1095</v>
      </c>
      <c r="C578" t="s">
        <v>1096</v>
      </c>
      <c r="D578">
        <v>8318</v>
      </c>
      <c r="E578">
        <v>58.225999999999999</v>
      </c>
      <c r="F578">
        <v>1.8195625</v>
      </c>
      <c r="G578">
        <v>32</v>
      </c>
      <c r="I578">
        <v>43740651</v>
      </c>
    </row>
    <row r="579" spans="1:9" x14ac:dyDescent="0.25">
      <c r="A579">
        <v>50001120</v>
      </c>
      <c r="B579" t="s">
        <v>1097</v>
      </c>
      <c r="C579" t="s">
        <v>1098</v>
      </c>
      <c r="D579">
        <v>23695</v>
      </c>
      <c r="E579">
        <v>165.86500000000001</v>
      </c>
      <c r="F579">
        <v>1.8636516853932585</v>
      </c>
      <c r="G579">
        <v>89</v>
      </c>
      <c r="I579">
        <v>27888665</v>
      </c>
    </row>
    <row r="580" spans="1:9" x14ac:dyDescent="0.25">
      <c r="A580">
        <v>50011193</v>
      </c>
      <c r="B580" t="s">
        <v>1099</v>
      </c>
      <c r="C580" t="s">
        <v>1100</v>
      </c>
      <c r="D580">
        <v>9929</v>
      </c>
      <c r="E580">
        <v>69.503</v>
      </c>
      <c r="F580">
        <v>1.8784594594594595</v>
      </c>
      <c r="G580">
        <v>37</v>
      </c>
      <c r="I580">
        <v>71480641</v>
      </c>
    </row>
    <row r="581" spans="1:9" x14ac:dyDescent="0.25">
      <c r="A581">
        <v>50000632</v>
      </c>
      <c r="B581" t="s">
        <v>1101</v>
      </c>
      <c r="C581" t="s">
        <v>1102</v>
      </c>
      <c r="D581">
        <v>9789</v>
      </c>
      <c r="E581">
        <v>68.522999999999996</v>
      </c>
      <c r="F581">
        <v>1.9578</v>
      </c>
      <c r="G581">
        <v>35</v>
      </c>
      <c r="I581">
        <v>73436810</v>
      </c>
    </row>
    <row r="582" spans="1:9" x14ac:dyDescent="0.25">
      <c r="A582">
        <v>50009918</v>
      </c>
      <c r="B582" t="s">
        <v>1103</v>
      </c>
      <c r="C582" t="s">
        <v>1104</v>
      </c>
      <c r="D582">
        <v>36942</v>
      </c>
      <c r="E582">
        <v>258.59399999999999</v>
      </c>
      <c r="F582">
        <v>1.9590454545454545</v>
      </c>
      <c r="G582">
        <v>132</v>
      </c>
      <c r="I582">
        <v>28257294</v>
      </c>
    </row>
    <row r="583" spans="1:9" x14ac:dyDescent="0.25">
      <c r="A583">
        <v>50009722</v>
      </c>
      <c r="B583" t="s">
        <v>1105</v>
      </c>
      <c r="C583" t="s">
        <v>1106</v>
      </c>
      <c r="D583">
        <v>2293</v>
      </c>
      <c r="E583">
        <v>16.051000000000002</v>
      </c>
      <c r="F583">
        <v>2.0063750000000002</v>
      </c>
      <c r="G583">
        <v>8</v>
      </c>
      <c r="I583">
        <v>3742288</v>
      </c>
    </row>
    <row r="584" spans="1:9" x14ac:dyDescent="0.25">
      <c r="A584">
        <v>50012335</v>
      </c>
      <c r="B584" t="s">
        <v>1107</v>
      </c>
      <c r="C584" t="s">
        <v>1108</v>
      </c>
      <c r="D584">
        <v>26632</v>
      </c>
      <c r="E584">
        <v>186.42400000000001</v>
      </c>
      <c r="F584">
        <v>2.0486153846153847</v>
      </c>
      <c r="G584">
        <v>91</v>
      </c>
      <c r="I584">
        <v>49822501</v>
      </c>
    </row>
    <row r="585" spans="1:9" x14ac:dyDescent="0.25">
      <c r="A585">
        <v>50007429</v>
      </c>
      <c r="B585" t="s">
        <v>1109</v>
      </c>
      <c r="C585" t="s">
        <v>1110</v>
      </c>
      <c r="D585">
        <v>23544</v>
      </c>
      <c r="E585">
        <v>164.80799999999999</v>
      </c>
      <c r="F585">
        <v>2.0600999999999998</v>
      </c>
      <c r="G585">
        <v>80</v>
      </c>
      <c r="I585">
        <v>64394662</v>
      </c>
    </row>
    <row r="586" spans="1:9" x14ac:dyDescent="0.25">
      <c r="A586">
        <v>50004930</v>
      </c>
      <c r="B586" t="s">
        <v>1111</v>
      </c>
      <c r="C586" t="s">
        <v>1112</v>
      </c>
      <c r="D586">
        <v>18208</v>
      </c>
      <c r="E586">
        <v>127.456</v>
      </c>
      <c r="F586">
        <v>2.0894426229508198</v>
      </c>
      <c r="G586">
        <v>61</v>
      </c>
      <c r="I586">
        <v>49812106</v>
      </c>
    </row>
    <row r="587" spans="1:9" x14ac:dyDescent="0.25">
      <c r="A587">
        <v>50008302</v>
      </c>
      <c r="B587" t="s">
        <v>1036</v>
      </c>
      <c r="C587" t="s">
        <v>1037</v>
      </c>
      <c r="D587">
        <v>77019</v>
      </c>
      <c r="E587">
        <v>539.13300000000004</v>
      </c>
      <c r="F587">
        <v>2.1142470588235294</v>
      </c>
      <c r="G587">
        <v>255</v>
      </c>
      <c r="I587">
        <v>42037107</v>
      </c>
    </row>
    <row r="588" spans="1:9" x14ac:dyDescent="0.25">
      <c r="A588">
        <v>50010134</v>
      </c>
      <c r="B588" t="s">
        <v>1113</v>
      </c>
      <c r="C588" t="s">
        <v>1114</v>
      </c>
      <c r="D588">
        <v>6737</v>
      </c>
      <c r="E588">
        <v>47.158999999999999</v>
      </c>
      <c r="F588">
        <v>2.1435909090909089</v>
      </c>
      <c r="G588">
        <v>22</v>
      </c>
      <c r="I588">
        <v>27140598</v>
      </c>
    </row>
    <row r="589" spans="1:9" x14ac:dyDescent="0.25">
      <c r="A589">
        <v>50010511</v>
      </c>
      <c r="B589" t="s">
        <v>164</v>
      </c>
      <c r="C589" t="s">
        <v>165</v>
      </c>
      <c r="D589">
        <v>105958</v>
      </c>
      <c r="E589">
        <v>741.70600000000002</v>
      </c>
      <c r="F589">
        <v>2.1879233038348085</v>
      </c>
      <c r="G589">
        <v>339</v>
      </c>
      <c r="I589">
        <v>26324831</v>
      </c>
    </row>
    <row r="590" spans="1:9" x14ac:dyDescent="0.25">
      <c r="A590">
        <v>50006618</v>
      </c>
      <c r="B590" t="s">
        <v>1115</v>
      </c>
      <c r="C590" t="s">
        <v>1116</v>
      </c>
      <c r="D590">
        <v>9392</v>
      </c>
      <c r="E590">
        <v>65.744</v>
      </c>
      <c r="F590">
        <v>2.1914666666666665</v>
      </c>
      <c r="G590">
        <v>30</v>
      </c>
      <c r="I590">
        <v>63464403</v>
      </c>
    </row>
    <row r="591" spans="1:9" x14ac:dyDescent="0.25">
      <c r="A591">
        <v>50012064</v>
      </c>
      <c r="B591" t="s">
        <v>1117</v>
      </c>
      <c r="C591" t="s">
        <v>1118</v>
      </c>
      <c r="D591">
        <v>16960</v>
      </c>
      <c r="E591">
        <v>118.72</v>
      </c>
      <c r="F591">
        <v>2.1985185185185183</v>
      </c>
      <c r="G591">
        <v>54</v>
      </c>
      <c r="I591">
        <v>5175291</v>
      </c>
    </row>
    <row r="592" spans="1:9" x14ac:dyDescent="0.25">
      <c r="A592">
        <v>50012491</v>
      </c>
      <c r="B592" t="s">
        <v>1119</v>
      </c>
      <c r="C592" t="s">
        <v>1120</v>
      </c>
      <c r="D592">
        <v>5978</v>
      </c>
      <c r="E592">
        <v>41.846000000000004</v>
      </c>
      <c r="F592">
        <v>2.2024210526315793</v>
      </c>
      <c r="G592">
        <v>19</v>
      </c>
      <c r="I592">
        <v>5275261</v>
      </c>
    </row>
    <row r="593" spans="1:9" x14ac:dyDescent="0.25">
      <c r="A593">
        <v>50007720</v>
      </c>
      <c r="B593" t="s">
        <v>1121</v>
      </c>
      <c r="C593" t="s">
        <v>1122</v>
      </c>
      <c r="D593">
        <v>2528</v>
      </c>
      <c r="E593">
        <v>17.696000000000002</v>
      </c>
      <c r="F593">
        <v>2.2120000000000002</v>
      </c>
      <c r="G593">
        <v>8</v>
      </c>
      <c r="I593">
        <v>25725157</v>
      </c>
    </row>
    <row r="594" spans="1:9" x14ac:dyDescent="0.25">
      <c r="A594">
        <v>50005375</v>
      </c>
      <c r="B594" t="s">
        <v>1123</v>
      </c>
      <c r="C594" t="s">
        <v>1124</v>
      </c>
      <c r="D594">
        <v>23119</v>
      </c>
      <c r="E594">
        <v>161.833</v>
      </c>
      <c r="F594">
        <v>2.216890410958904</v>
      </c>
      <c r="G594">
        <v>73</v>
      </c>
      <c r="I594">
        <v>62744763</v>
      </c>
    </row>
    <row r="595" spans="1:9" x14ac:dyDescent="0.25">
      <c r="A595">
        <v>50012482</v>
      </c>
      <c r="B595" t="s">
        <v>1125</v>
      </c>
      <c r="C595" t="s">
        <v>1126</v>
      </c>
      <c r="D595">
        <v>12670</v>
      </c>
      <c r="E595">
        <v>88.69</v>
      </c>
      <c r="F595">
        <v>2.2172499999999999</v>
      </c>
      <c r="G595">
        <v>40</v>
      </c>
      <c r="I595">
        <v>5372640</v>
      </c>
    </row>
    <row r="596" spans="1:9" x14ac:dyDescent="0.25">
      <c r="A596">
        <v>50007788</v>
      </c>
      <c r="B596" t="s">
        <v>1127</v>
      </c>
      <c r="C596" t="s">
        <v>1128</v>
      </c>
      <c r="D596">
        <v>1619</v>
      </c>
      <c r="E596">
        <v>11.333</v>
      </c>
      <c r="F596">
        <v>2.2665999999999999</v>
      </c>
      <c r="G596">
        <v>5</v>
      </c>
      <c r="I596">
        <v>76302067</v>
      </c>
    </row>
    <row r="597" spans="1:9" x14ac:dyDescent="0.25">
      <c r="A597">
        <v>50008818</v>
      </c>
      <c r="B597" t="s">
        <v>1129</v>
      </c>
      <c r="C597" t="s">
        <v>1130</v>
      </c>
      <c r="D597">
        <v>1329</v>
      </c>
      <c r="E597">
        <v>9.3030000000000008</v>
      </c>
      <c r="F597">
        <v>2.3257500000000002</v>
      </c>
      <c r="G597">
        <v>4</v>
      </c>
      <c r="I597">
        <v>75290189</v>
      </c>
    </row>
    <row r="598" spans="1:9" x14ac:dyDescent="0.25">
      <c r="A598">
        <v>50007961</v>
      </c>
      <c r="B598" t="s">
        <v>1131</v>
      </c>
      <c r="C598" t="s">
        <v>1132</v>
      </c>
      <c r="D598">
        <v>997</v>
      </c>
      <c r="E598">
        <v>6.9790000000000001</v>
      </c>
      <c r="F598">
        <v>2.3263333333333334</v>
      </c>
      <c r="G598">
        <v>3</v>
      </c>
      <c r="I598">
        <v>24289671</v>
      </c>
    </row>
    <row r="599" spans="1:9" x14ac:dyDescent="0.25">
      <c r="A599">
        <v>50004972</v>
      </c>
      <c r="B599" t="s">
        <v>1133</v>
      </c>
      <c r="C599" t="s">
        <v>1134</v>
      </c>
      <c r="D599">
        <v>4986</v>
      </c>
      <c r="E599">
        <v>34.902000000000001</v>
      </c>
      <c r="F599">
        <v>2.3268</v>
      </c>
      <c r="G599">
        <v>15</v>
      </c>
      <c r="I599">
        <v>64938361</v>
      </c>
    </row>
    <row r="600" spans="1:9" x14ac:dyDescent="0.25">
      <c r="A600">
        <v>50011535</v>
      </c>
      <c r="B600" t="s">
        <v>1135</v>
      </c>
      <c r="C600" t="s">
        <v>1136</v>
      </c>
      <c r="D600">
        <v>6112</v>
      </c>
      <c r="E600">
        <v>42.783999999999999</v>
      </c>
      <c r="F600">
        <v>2.3768888888888888</v>
      </c>
      <c r="G600">
        <v>18</v>
      </c>
      <c r="I600">
        <v>65681266</v>
      </c>
    </row>
    <row r="601" spans="1:9" x14ac:dyDescent="0.25">
      <c r="A601">
        <v>50008671</v>
      </c>
      <c r="B601" t="s">
        <v>1137</v>
      </c>
      <c r="C601" t="s">
        <v>1138</v>
      </c>
      <c r="D601">
        <v>19525</v>
      </c>
      <c r="E601">
        <v>136.67500000000001</v>
      </c>
      <c r="F601">
        <v>2.3978070175438599</v>
      </c>
      <c r="G601">
        <v>57</v>
      </c>
      <c r="I601">
        <v>66795699</v>
      </c>
    </row>
    <row r="602" spans="1:9" x14ac:dyDescent="0.25">
      <c r="A602">
        <v>50009670</v>
      </c>
      <c r="B602" t="s">
        <v>1139</v>
      </c>
      <c r="C602" t="s">
        <v>1141</v>
      </c>
      <c r="D602">
        <v>16134</v>
      </c>
      <c r="E602">
        <v>112.938</v>
      </c>
      <c r="F602">
        <v>2.4551739130434784</v>
      </c>
      <c r="G602">
        <v>46</v>
      </c>
      <c r="I602" t="s">
        <v>1140</v>
      </c>
    </row>
    <row r="603" spans="1:9" x14ac:dyDescent="0.25">
      <c r="A603">
        <v>50008221</v>
      </c>
      <c r="B603" t="s">
        <v>1142</v>
      </c>
      <c r="C603" t="s">
        <v>1143</v>
      </c>
      <c r="D603">
        <v>5849</v>
      </c>
      <c r="E603">
        <v>40.942999999999998</v>
      </c>
      <c r="F603">
        <v>2.5589374999999999</v>
      </c>
      <c r="G603">
        <v>16</v>
      </c>
      <c r="I603">
        <v>28139712</v>
      </c>
    </row>
    <row r="604" spans="1:9" x14ac:dyDescent="0.25">
      <c r="A604">
        <v>50008694</v>
      </c>
      <c r="B604" t="s">
        <v>1144</v>
      </c>
      <c r="C604" t="s">
        <v>1145</v>
      </c>
      <c r="D604">
        <v>40993</v>
      </c>
      <c r="E604">
        <v>286.95100000000002</v>
      </c>
      <c r="F604">
        <v>2.5851441441441443</v>
      </c>
      <c r="G604">
        <v>111</v>
      </c>
      <c r="I604">
        <v>71848568</v>
      </c>
    </row>
    <row r="605" spans="1:9" x14ac:dyDescent="0.25">
      <c r="A605">
        <v>50009902</v>
      </c>
      <c r="B605" t="s">
        <v>1146</v>
      </c>
      <c r="C605" t="s">
        <v>1147</v>
      </c>
      <c r="D605">
        <v>18650</v>
      </c>
      <c r="E605">
        <v>130.55000000000001</v>
      </c>
      <c r="F605">
        <v>2.6110000000000002</v>
      </c>
      <c r="G605">
        <v>50</v>
      </c>
      <c r="I605">
        <v>75577267</v>
      </c>
    </row>
    <row r="606" spans="1:9" x14ac:dyDescent="0.25">
      <c r="A606">
        <v>50006106</v>
      </c>
      <c r="B606" t="s">
        <v>1148</v>
      </c>
      <c r="C606" t="s">
        <v>1149</v>
      </c>
      <c r="D606">
        <v>15152</v>
      </c>
      <c r="E606">
        <v>106.06400000000001</v>
      </c>
      <c r="F606">
        <v>2.6516000000000002</v>
      </c>
      <c r="G606">
        <v>40</v>
      </c>
      <c r="I606">
        <v>24195740</v>
      </c>
    </row>
    <row r="607" spans="1:9" x14ac:dyDescent="0.25">
      <c r="A607">
        <v>50008774</v>
      </c>
      <c r="B607" t="s">
        <v>1150</v>
      </c>
      <c r="C607" t="s">
        <v>1151</v>
      </c>
      <c r="D607">
        <v>151410</v>
      </c>
      <c r="E607">
        <v>1059.8700000000001</v>
      </c>
      <c r="F607">
        <v>2.7246015424164529</v>
      </c>
      <c r="G607">
        <v>389</v>
      </c>
      <c r="I607">
        <v>64572021</v>
      </c>
    </row>
    <row r="608" spans="1:9" x14ac:dyDescent="0.25">
      <c r="A608">
        <v>50004550</v>
      </c>
      <c r="B608" t="s">
        <v>1152</v>
      </c>
      <c r="C608" t="s">
        <v>1153</v>
      </c>
      <c r="D608">
        <v>7599</v>
      </c>
      <c r="E608">
        <v>53.192999999999998</v>
      </c>
      <c r="F608">
        <v>2.7996315789473685</v>
      </c>
      <c r="G608">
        <v>19</v>
      </c>
      <c r="I608">
        <v>25052977</v>
      </c>
    </row>
    <row r="609" spans="1:9" x14ac:dyDescent="0.25">
      <c r="A609">
        <v>50013055</v>
      </c>
      <c r="B609" t="s">
        <v>1154</v>
      </c>
      <c r="C609" t="s">
        <v>1155</v>
      </c>
      <c r="D609">
        <v>32446</v>
      </c>
      <c r="E609">
        <v>227.12200000000001</v>
      </c>
      <c r="F609">
        <v>2.8039753086419754</v>
      </c>
      <c r="G609">
        <v>81</v>
      </c>
      <c r="I609">
        <v>88253538</v>
      </c>
    </row>
    <row r="610" spans="1:9" x14ac:dyDescent="0.25">
      <c r="A610">
        <v>50006811</v>
      </c>
      <c r="B610" t="s">
        <v>1156</v>
      </c>
      <c r="C610" t="s">
        <v>1157</v>
      </c>
      <c r="D610">
        <v>11500</v>
      </c>
      <c r="E610">
        <v>80.5</v>
      </c>
      <c r="F610">
        <v>2.9814814814814814</v>
      </c>
      <c r="G610">
        <v>27</v>
      </c>
      <c r="I610">
        <v>43243142</v>
      </c>
    </row>
    <row r="611" spans="1:9" x14ac:dyDescent="0.25">
      <c r="A611">
        <v>50008211</v>
      </c>
      <c r="B611" t="s">
        <v>1158</v>
      </c>
      <c r="C611" t="s">
        <v>1159</v>
      </c>
      <c r="D611">
        <v>29805</v>
      </c>
      <c r="E611">
        <v>208.63499999999999</v>
      </c>
      <c r="F611">
        <v>3.0236956521739131</v>
      </c>
      <c r="G611">
        <v>69</v>
      </c>
      <c r="I611">
        <v>26311801</v>
      </c>
    </row>
    <row r="612" spans="1:9" x14ac:dyDescent="0.25">
      <c r="A612">
        <v>50010119</v>
      </c>
      <c r="B612" t="s">
        <v>1160</v>
      </c>
      <c r="C612" t="s">
        <v>1086</v>
      </c>
      <c r="D612">
        <v>8245</v>
      </c>
      <c r="E612">
        <v>57.715000000000003</v>
      </c>
      <c r="F612">
        <v>3.0376315789473685</v>
      </c>
      <c r="G612">
        <v>19</v>
      </c>
      <c r="I612">
        <v>1807528</v>
      </c>
    </row>
    <row r="613" spans="1:9" x14ac:dyDescent="0.25">
      <c r="A613">
        <v>50005868</v>
      </c>
      <c r="B613" t="s">
        <v>1161</v>
      </c>
      <c r="C613" t="s">
        <v>857</v>
      </c>
      <c r="D613">
        <v>4800</v>
      </c>
      <c r="E613">
        <v>33.6</v>
      </c>
      <c r="F613">
        <v>3.0545454545454547</v>
      </c>
      <c r="G613">
        <v>11</v>
      </c>
      <c r="I613">
        <v>16384725</v>
      </c>
    </row>
    <row r="614" spans="1:9" x14ac:dyDescent="0.25">
      <c r="A614">
        <v>50008748</v>
      </c>
      <c r="B614" t="s">
        <v>1162</v>
      </c>
      <c r="C614" t="s">
        <v>1164</v>
      </c>
      <c r="D614">
        <v>13545</v>
      </c>
      <c r="E614">
        <v>94.814999999999998</v>
      </c>
      <c r="F614">
        <v>3.0585483870967742</v>
      </c>
      <c r="G614">
        <v>31</v>
      </c>
      <c r="I614" t="s">
        <v>1163</v>
      </c>
    </row>
    <row r="615" spans="1:9" x14ac:dyDescent="0.25">
      <c r="A615">
        <v>50003237</v>
      </c>
      <c r="B615" t="s">
        <v>1165</v>
      </c>
      <c r="C615" t="s">
        <v>1166</v>
      </c>
      <c r="D615">
        <v>6250</v>
      </c>
      <c r="E615">
        <v>43.75</v>
      </c>
      <c r="F615">
        <v>3.125</v>
      </c>
      <c r="G615">
        <v>14</v>
      </c>
      <c r="I615">
        <v>71285075</v>
      </c>
    </row>
    <row r="616" spans="1:9" x14ac:dyDescent="0.25">
      <c r="A616">
        <v>50009335</v>
      </c>
      <c r="B616" t="s">
        <v>1167</v>
      </c>
      <c r="C616" t="s">
        <v>1168</v>
      </c>
      <c r="D616">
        <v>25830</v>
      </c>
      <c r="E616">
        <v>180.81</v>
      </c>
      <c r="F616">
        <v>3.1721052631578948</v>
      </c>
      <c r="G616">
        <v>57</v>
      </c>
      <c r="I616">
        <v>26843366</v>
      </c>
    </row>
    <row r="617" spans="1:9" x14ac:dyDescent="0.25">
      <c r="A617">
        <v>50006453</v>
      </c>
      <c r="B617" t="s">
        <v>1169</v>
      </c>
      <c r="C617" t="s">
        <v>1170</v>
      </c>
      <c r="D617">
        <v>1380</v>
      </c>
      <c r="E617">
        <v>9.66</v>
      </c>
      <c r="F617">
        <v>3.22</v>
      </c>
      <c r="G617">
        <v>3</v>
      </c>
      <c r="I617">
        <v>68503296</v>
      </c>
    </row>
    <row r="618" spans="1:9" x14ac:dyDescent="0.25">
      <c r="A618">
        <v>50004077</v>
      </c>
      <c r="B618" t="s">
        <v>1171</v>
      </c>
      <c r="C618" t="s">
        <v>1172</v>
      </c>
      <c r="D618">
        <v>227946</v>
      </c>
      <c r="E618">
        <v>1595.6220000000001</v>
      </c>
      <c r="F618">
        <v>3.3877324840764333</v>
      </c>
      <c r="G618">
        <v>471</v>
      </c>
      <c r="I618">
        <v>27169189</v>
      </c>
    </row>
    <row r="619" spans="1:9" x14ac:dyDescent="0.25">
      <c r="A619">
        <v>50010780</v>
      </c>
      <c r="B619" t="s">
        <v>1173</v>
      </c>
      <c r="C619" t="s">
        <v>1174</v>
      </c>
      <c r="D619">
        <v>13583</v>
      </c>
      <c r="E619">
        <v>95.081000000000003</v>
      </c>
      <c r="F619">
        <v>3.39575</v>
      </c>
      <c r="G619">
        <v>28</v>
      </c>
      <c r="I619">
        <v>28915232</v>
      </c>
    </row>
    <row r="620" spans="1:9" x14ac:dyDescent="0.25">
      <c r="A620">
        <v>50006370</v>
      </c>
      <c r="B620" t="s">
        <v>1175</v>
      </c>
      <c r="C620" t="s">
        <v>1176</v>
      </c>
      <c r="D620">
        <v>41191</v>
      </c>
      <c r="E620">
        <v>288.33699999999999</v>
      </c>
      <c r="F620">
        <v>3.4325833333333331</v>
      </c>
      <c r="G620">
        <v>84</v>
      </c>
      <c r="I620">
        <v>27740081</v>
      </c>
    </row>
    <row r="621" spans="1:9" x14ac:dyDescent="0.25">
      <c r="A621">
        <v>50001766</v>
      </c>
      <c r="B621" t="s">
        <v>1177</v>
      </c>
      <c r="C621" t="s">
        <v>1178</v>
      </c>
      <c r="D621">
        <v>7865</v>
      </c>
      <c r="E621">
        <v>55.055</v>
      </c>
      <c r="F621">
        <v>3.6703333333333332</v>
      </c>
      <c r="G621">
        <v>15</v>
      </c>
      <c r="I621">
        <v>27561534</v>
      </c>
    </row>
    <row r="622" spans="1:9" x14ac:dyDescent="0.25">
      <c r="A622">
        <v>50005738</v>
      </c>
      <c r="B622" t="s">
        <v>1179</v>
      </c>
      <c r="C622" t="s">
        <v>1180</v>
      </c>
      <c r="D622">
        <v>4199</v>
      </c>
      <c r="E622">
        <v>29.393000000000001</v>
      </c>
      <c r="F622">
        <v>3.6741250000000001</v>
      </c>
      <c r="G622">
        <v>8</v>
      </c>
      <c r="I622">
        <v>74948156</v>
      </c>
    </row>
    <row r="623" spans="1:9" x14ac:dyDescent="0.25">
      <c r="A623">
        <v>50012828</v>
      </c>
      <c r="B623" t="s">
        <v>1181</v>
      </c>
      <c r="C623" t="s">
        <v>1182</v>
      </c>
      <c r="D623">
        <v>13548</v>
      </c>
      <c r="E623">
        <v>94.835999999999999</v>
      </c>
      <c r="F623">
        <v>3.7934399999999999</v>
      </c>
      <c r="G623">
        <v>25</v>
      </c>
      <c r="I623">
        <v>5398835</v>
      </c>
    </row>
    <row r="624" spans="1:9" x14ac:dyDescent="0.25">
      <c r="A624">
        <v>50006427</v>
      </c>
      <c r="B624" t="s">
        <v>1183</v>
      </c>
      <c r="C624" t="s">
        <v>1184</v>
      </c>
      <c r="D624">
        <v>6413</v>
      </c>
      <c r="E624">
        <v>44.890999999999998</v>
      </c>
      <c r="F624">
        <v>4.0809999999999995</v>
      </c>
      <c r="G624">
        <v>11</v>
      </c>
      <c r="I624">
        <v>45242011</v>
      </c>
    </row>
    <row r="625" spans="1:9" x14ac:dyDescent="0.25">
      <c r="A625">
        <v>50003665</v>
      </c>
      <c r="B625" t="s">
        <v>1185</v>
      </c>
      <c r="C625" t="s">
        <v>1186</v>
      </c>
      <c r="D625">
        <v>4312</v>
      </c>
      <c r="E625">
        <v>30.184000000000001</v>
      </c>
      <c r="F625">
        <v>4.3120000000000003</v>
      </c>
      <c r="G625">
        <v>7</v>
      </c>
      <c r="I625">
        <v>87190583</v>
      </c>
    </row>
    <row r="626" spans="1:9" x14ac:dyDescent="0.25">
      <c r="A626">
        <v>50010283</v>
      </c>
      <c r="B626" t="s">
        <v>1187</v>
      </c>
      <c r="C626" t="s">
        <v>665</v>
      </c>
      <c r="D626">
        <v>6170</v>
      </c>
      <c r="E626">
        <v>43.19</v>
      </c>
      <c r="F626">
        <v>4.7988888888888885</v>
      </c>
      <c r="G626">
        <v>9</v>
      </c>
      <c r="I626">
        <v>27945570</v>
      </c>
    </row>
    <row r="627" spans="1:9" x14ac:dyDescent="0.25">
      <c r="A627">
        <v>50005905</v>
      </c>
      <c r="B627" t="s">
        <v>1188</v>
      </c>
      <c r="C627" t="s">
        <v>1189</v>
      </c>
      <c r="D627">
        <v>6890</v>
      </c>
      <c r="E627">
        <v>48.230000000000004</v>
      </c>
      <c r="F627">
        <v>5.358888888888889</v>
      </c>
      <c r="G627">
        <v>9</v>
      </c>
      <c r="I627">
        <v>27118291</v>
      </c>
    </row>
    <row r="628" spans="1:9" x14ac:dyDescent="0.25">
      <c r="A628">
        <v>50008251</v>
      </c>
      <c r="B628" t="s">
        <v>1142</v>
      </c>
      <c r="C628" t="s">
        <v>1143</v>
      </c>
      <c r="D628">
        <v>19145</v>
      </c>
      <c r="E628">
        <v>134.01500000000001</v>
      </c>
      <c r="F628">
        <v>5.5839583333333342</v>
      </c>
      <c r="G628">
        <v>24</v>
      </c>
      <c r="I628">
        <v>28139712</v>
      </c>
    </row>
    <row r="629" spans="1:9" x14ac:dyDescent="0.25">
      <c r="A629">
        <v>50012612</v>
      </c>
      <c r="B629" t="s">
        <v>16</v>
      </c>
      <c r="C629" t="s">
        <v>17</v>
      </c>
      <c r="D629">
        <v>6244</v>
      </c>
      <c r="E629">
        <v>43.707999999999998</v>
      </c>
      <c r="F629">
        <v>6.2439999999999998</v>
      </c>
      <c r="G629">
        <v>7</v>
      </c>
      <c r="I629">
        <v>25397249</v>
      </c>
    </row>
    <row r="630" spans="1:9" x14ac:dyDescent="0.25">
      <c r="A630">
        <v>50005426</v>
      </c>
      <c r="B630" t="s">
        <v>1190</v>
      </c>
      <c r="C630" t="s">
        <v>1191</v>
      </c>
      <c r="D630">
        <v>15490</v>
      </c>
      <c r="E630">
        <v>108.43</v>
      </c>
      <c r="F630">
        <v>6.3782352941176477</v>
      </c>
      <c r="G630">
        <v>17</v>
      </c>
      <c r="I630">
        <v>43032001</v>
      </c>
    </row>
    <row r="631" spans="1:9" x14ac:dyDescent="0.25">
      <c r="A631">
        <v>50010127</v>
      </c>
      <c r="B631" t="s">
        <v>1192</v>
      </c>
      <c r="C631" t="s">
        <v>1193</v>
      </c>
      <c r="D631">
        <v>5654</v>
      </c>
      <c r="E631">
        <v>39.578000000000003</v>
      </c>
      <c r="F631">
        <v>6.5963333333333338</v>
      </c>
      <c r="G631">
        <v>6</v>
      </c>
      <c r="I631">
        <v>24853925</v>
      </c>
    </row>
    <row r="632" spans="1:9" x14ac:dyDescent="0.25">
      <c r="A632">
        <v>50010207</v>
      </c>
      <c r="B632" t="s">
        <v>1194</v>
      </c>
      <c r="C632" t="s">
        <v>1086</v>
      </c>
      <c r="D632">
        <v>8570</v>
      </c>
      <c r="E632">
        <v>59.99</v>
      </c>
      <c r="F632">
        <v>6.6655555555555557</v>
      </c>
      <c r="G632">
        <v>9</v>
      </c>
      <c r="I632">
        <v>71085335</v>
      </c>
    </row>
    <row r="633" spans="1:9" x14ac:dyDescent="0.25">
      <c r="A633">
        <v>50001592</v>
      </c>
      <c r="B633" t="s">
        <v>1195</v>
      </c>
      <c r="C633" t="s">
        <v>1196</v>
      </c>
      <c r="D633">
        <v>3466</v>
      </c>
      <c r="E633">
        <v>24.262</v>
      </c>
      <c r="F633">
        <v>8.0873333333333335</v>
      </c>
      <c r="G633">
        <v>3</v>
      </c>
      <c r="I633">
        <v>69241970</v>
      </c>
    </row>
    <row r="634" spans="1:9" x14ac:dyDescent="0.25">
      <c r="A634">
        <v>50004078</v>
      </c>
      <c r="B634" t="s">
        <v>1171</v>
      </c>
      <c r="C634" t="s">
        <v>1172</v>
      </c>
      <c r="D634">
        <v>28895</v>
      </c>
      <c r="E634">
        <v>202.26500000000001</v>
      </c>
      <c r="F634">
        <v>9.1938636363636377</v>
      </c>
      <c r="G634">
        <v>22</v>
      </c>
      <c r="I634">
        <v>27169189</v>
      </c>
    </row>
    <row r="635" spans="1:9" x14ac:dyDescent="0.25">
      <c r="A635">
        <v>50010829</v>
      </c>
      <c r="B635" t="s">
        <v>1197</v>
      </c>
      <c r="C635" t="s">
        <v>1198</v>
      </c>
      <c r="D635">
        <v>9128</v>
      </c>
      <c r="E635">
        <v>63.896000000000001</v>
      </c>
      <c r="F635">
        <v>10.649333333333333</v>
      </c>
      <c r="G635">
        <v>6</v>
      </c>
      <c r="I635">
        <v>64377563</v>
      </c>
    </row>
    <row r="636" spans="1:9" x14ac:dyDescent="0.25">
      <c r="A636">
        <v>50010210</v>
      </c>
      <c r="B636" t="s">
        <v>1199</v>
      </c>
      <c r="C636" t="s">
        <v>1086</v>
      </c>
      <c r="D636">
        <v>6320</v>
      </c>
      <c r="E636">
        <v>44.24</v>
      </c>
      <c r="F636">
        <v>11.06</v>
      </c>
      <c r="G636">
        <v>4</v>
      </c>
      <c r="I636">
        <v>45111103</v>
      </c>
    </row>
    <row r="637" spans="1:9" x14ac:dyDescent="0.25">
      <c r="A637">
        <v>50004780</v>
      </c>
      <c r="B637" t="s">
        <v>1200</v>
      </c>
      <c r="C637" t="s">
        <v>1201</v>
      </c>
      <c r="D637">
        <v>35098</v>
      </c>
      <c r="E637">
        <v>245.68600000000001</v>
      </c>
      <c r="F637">
        <v>12.930842105263158</v>
      </c>
      <c r="G637">
        <v>19</v>
      </c>
      <c r="I637">
        <v>18404596</v>
      </c>
    </row>
    <row r="638" spans="1:9" x14ac:dyDescent="0.25">
      <c r="A638">
        <v>50007637</v>
      </c>
      <c r="B638" t="s">
        <v>1202</v>
      </c>
      <c r="C638" t="s">
        <v>1203</v>
      </c>
      <c r="D638">
        <v>2380</v>
      </c>
      <c r="E638">
        <v>16.66</v>
      </c>
      <c r="F638">
        <v>16.66</v>
      </c>
      <c r="G638">
        <v>1</v>
      </c>
      <c r="I638">
        <v>74770217</v>
      </c>
    </row>
    <row r="639" spans="1:9" x14ac:dyDescent="0.25">
      <c r="A639">
        <v>50013145</v>
      </c>
      <c r="B639" t="s">
        <v>1204</v>
      </c>
      <c r="C639" t="s">
        <v>1205</v>
      </c>
      <c r="D639">
        <v>2393</v>
      </c>
      <c r="E639">
        <v>16.751000000000001</v>
      </c>
      <c r="F639">
        <v>16.751000000000001</v>
      </c>
      <c r="G639">
        <v>1</v>
      </c>
      <c r="I639">
        <v>24175854</v>
      </c>
    </row>
    <row r="640" spans="1:9" x14ac:dyDescent="0.25">
      <c r="A640">
        <v>50005767</v>
      </c>
      <c r="B640" t="s">
        <v>1206</v>
      </c>
      <c r="C640" t="s">
        <v>1207</v>
      </c>
      <c r="D640">
        <v>15536</v>
      </c>
      <c r="E640">
        <v>108.752</v>
      </c>
      <c r="F640">
        <v>21.750399999999999</v>
      </c>
      <c r="G640">
        <v>5</v>
      </c>
      <c r="I640">
        <v>64375544</v>
      </c>
    </row>
    <row r="641" spans="1:9" x14ac:dyDescent="0.25">
      <c r="A641">
        <v>50006902</v>
      </c>
      <c r="B641" t="s">
        <v>1208</v>
      </c>
      <c r="C641" t="s">
        <v>1209</v>
      </c>
      <c r="D641">
        <v>3339</v>
      </c>
      <c r="E641">
        <v>23.373000000000001</v>
      </c>
      <c r="F641">
        <v>23.373000000000001</v>
      </c>
      <c r="G641">
        <v>1</v>
      </c>
      <c r="I641">
        <v>24695777</v>
      </c>
    </row>
    <row r="642" spans="1:9" x14ac:dyDescent="0.25">
      <c r="A642">
        <v>50001990</v>
      </c>
      <c r="B642" t="s">
        <v>1210</v>
      </c>
      <c r="C642" t="s">
        <v>1211</v>
      </c>
      <c r="D642">
        <v>15670</v>
      </c>
      <c r="E642">
        <v>109.69</v>
      </c>
      <c r="F642">
        <v>36.563333333333333</v>
      </c>
      <c r="G642">
        <v>3</v>
      </c>
      <c r="I642" t="s">
        <v>936</v>
      </c>
    </row>
    <row r="643" spans="1:9" x14ac:dyDescent="0.25">
      <c r="A643" t="s">
        <v>1212</v>
      </c>
      <c r="D643">
        <v>7523952</v>
      </c>
      <c r="E643">
        <v>52667.664000000004</v>
      </c>
      <c r="G643">
        <v>142219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Zemanova</dc:creator>
  <cp:lastModifiedBy>Nikola Zemanova</cp:lastModifiedBy>
  <dcterms:created xsi:type="dcterms:W3CDTF">2017-05-04T06:43:58Z</dcterms:created>
  <dcterms:modified xsi:type="dcterms:W3CDTF">2017-05-04T07:37:21Z</dcterms:modified>
</cp:coreProperties>
</file>