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200" windowHeight="12570" activeTab="2"/>
  </bookViews>
  <sheets>
    <sheet name="Zásilky" sheetId="8" r:id="rId1"/>
    <sheet name="Ceník doplňkových služeb" sheetId="7" r:id="rId2"/>
    <sheet name="Zmetky" sheetId="1" r:id="rId3"/>
    <sheet name="Analýza" sheetId="9" r:id="rId4"/>
    <sheet name="Auta" sheetId="6" r:id="rId5"/>
  </sheets>
  <calcPr calcId="162913"/>
  <pivotCaches>
    <pivotCache cacheId="1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3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24" i="1"/>
  <c r="D25" i="1"/>
  <c r="D26" i="1"/>
  <c r="D27" i="1"/>
  <c r="D2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<sst xmlns="http://schemas.openxmlformats.org/spreadsheetml/2006/main" count="4380" uniqueCount="1114">
  <si>
    <t>denní</t>
  </si>
  <si>
    <t>odpolední</t>
  </si>
  <si>
    <t>noční</t>
  </si>
  <si>
    <t>Číslo stroje</t>
  </si>
  <si>
    <t>Směna</t>
  </si>
  <si>
    <t>Datum a čas vzniku zmetku</t>
  </si>
  <si>
    <t>začátek</t>
  </si>
  <si>
    <t>konec</t>
  </si>
  <si>
    <t>označení</t>
  </si>
  <si>
    <t>Výrobek</t>
  </si>
  <si>
    <t>V 2</t>
  </si>
  <si>
    <t>V 1</t>
  </si>
  <si>
    <t>V 3</t>
  </si>
  <si>
    <t>V 4</t>
  </si>
  <si>
    <t>Směny</t>
  </si>
  <si>
    <t>Přiřazení výrobků ke strojům</t>
  </si>
  <si>
    <t>RZ</t>
  </si>
  <si>
    <t>Kraj</t>
  </si>
  <si>
    <t>Výrobce</t>
  </si>
  <si>
    <t>Barva</t>
  </si>
  <si>
    <t>Typ</t>
  </si>
  <si>
    <t>8J5 8240</t>
  </si>
  <si>
    <t>Hyundai</t>
  </si>
  <si>
    <t>černá</t>
  </si>
  <si>
    <t>kabriolet</t>
  </si>
  <si>
    <t>5S9 6688</t>
  </si>
  <si>
    <t>Nissan</t>
  </si>
  <si>
    <t>modrá</t>
  </si>
  <si>
    <t>kombi</t>
  </si>
  <si>
    <t>3H2 5663</t>
  </si>
  <si>
    <t>Peugeot</t>
  </si>
  <si>
    <t>červená</t>
  </si>
  <si>
    <t>hatchback</t>
  </si>
  <si>
    <t>3A1 9305</t>
  </si>
  <si>
    <t>stříbrná</t>
  </si>
  <si>
    <t>sedan</t>
  </si>
  <si>
    <t>3J8 7654</t>
  </si>
  <si>
    <t>Fiat</t>
  </si>
  <si>
    <t>1B9 7437</t>
  </si>
  <si>
    <t>Opel</t>
  </si>
  <si>
    <t>bílá</t>
  </si>
  <si>
    <t>5U6 5154</t>
  </si>
  <si>
    <t>4J6 6256</t>
  </si>
  <si>
    <t>6E8 3797</t>
  </si>
  <si>
    <t>1H1 7090</t>
  </si>
  <si>
    <t>Renault</t>
  </si>
  <si>
    <t>3L3 7590</t>
  </si>
  <si>
    <t>4P9 4769</t>
  </si>
  <si>
    <t>5E8 0017</t>
  </si>
  <si>
    <t>Ford</t>
  </si>
  <si>
    <t>2A1 9771</t>
  </si>
  <si>
    <t>7C4 7539</t>
  </si>
  <si>
    <t>3P4 4379</t>
  </si>
  <si>
    <t>1A8 6121</t>
  </si>
  <si>
    <t>4E2 4214</t>
  </si>
  <si>
    <t>KIA</t>
  </si>
  <si>
    <t>2Z3 0457</t>
  </si>
  <si>
    <t>Škoda</t>
  </si>
  <si>
    <t>5J3 4727</t>
  </si>
  <si>
    <t>6A1 7987</t>
  </si>
  <si>
    <t>8E0 8783</t>
  </si>
  <si>
    <t>6U2 9445</t>
  </si>
  <si>
    <t>4Z6 2537</t>
  </si>
  <si>
    <t>3E6 4722</t>
  </si>
  <si>
    <t>5H0 2926</t>
  </si>
  <si>
    <t>8J2 0913</t>
  </si>
  <si>
    <t>6M3 5559</t>
  </si>
  <si>
    <t>7K0 4499</t>
  </si>
  <si>
    <t>8H4 7964</t>
  </si>
  <si>
    <t>8L6 0212</t>
  </si>
  <si>
    <t>6C8 0741</t>
  </si>
  <si>
    <t>5T2 3837</t>
  </si>
  <si>
    <t>6J8 1981</t>
  </si>
  <si>
    <t>4E1 9565</t>
  </si>
  <si>
    <t>6M2 1691</t>
  </si>
  <si>
    <t>7C5 6840</t>
  </si>
  <si>
    <t>7U6 7174</t>
  </si>
  <si>
    <t>2L6 2463</t>
  </si>
  <si>
    <t>5Z6 3192</t>
  </si>
  <si>
    <t>4T2 8647</t>
  </si>
  <si>
    <t>5K1 7609</t>
  </si>
  <si>
    <t>2Z1 9738</t>
  </si>
  <si>
    <t>5H8 3784</t>
  </si>
  <si>
    <t>1E8 8841</t>
  </si>
  <si>
    <t>4A0 0920</t>
  </si>
  <si>
    <t>5A6 1349</t>
  </si>
  <si>
    <t>5P6 0258</t>
  </si>
  <si>
    <t>1U9 8341</t>
  </si>
  <si>
    <t>4T6 2192</t>
  </si>
  <si>
    <t>1C4 8329</t>
  </si>
  <si>
    <t>4K2 5019</t>
  </si>
  <si>
    <t>8B4 8803</t>
  </si>
  <si>
    <t>6J3 8829</t>
  </si>
  <si>
    <t>2H3 6524</t>
  </si>
  <si>
    <t>4P8 7986</t>
  </si>
  <si>
    <t>4Z9 0695</t>
  </si>
  <si>
    <t>4H9 7718</t>
  </si>
  <si>
    <t>5M8 4694</t>
  </si>
  <si>
    <t>5K1 7126</t>
  </si>
  <si>
    <t>5Z6 4213</t>
  </si>
  <si>
    <t>6B6 1304</t>
  </si>
  <si>
    <t>2U2 6038</t>
  </si>
  <si>
    <t>1Z2 2696</t>
  </si>
  <si>
    <t>3B7 5902</t>
  </si>
  <si>
    <t>3J5 3853</t>
  </si>
  <si>
    <t>8E0 6513</t>
  </si>
  <si>
    <t>1J6 3588</t>
  </si>
  <si>
    <t>5P8 2882</t>
  </si>
  <si>
    <t>6H7 6649</t>
  </si>
  <si>
    <t>5K3 6836</t>
  </si>
  <si>
    <t>7B1 7317</t>
  </si>
  <si>
    <t>6B4 2684</t>
  </si>
  <si>
    <t>7P2 3357</t>
  </si>
  <si>
    <t>5L9 2447</t>
  </si>
  <si>
    <t>6U9 9647</t>
  </si>
  <si>
    <t>6S0 5286</t>
  </si>
  <si>
    <t>6K2 5725</t>
  </si>
  <si>
    <t>4H3 9378</t>
  </si>
  <si>
    <t>2K7 7507</t>
  </si>
  <si>
    <t>4E8 3412</t>
  </si>
  <si>
    <t>7E5 2377</t>
  </si>
  <si>
    <t>4T2 8498</t>
  </si>
  <si>
    <t>5Z4 2766</t>
  </si>
  <si>
    <t>6Z5 9601</t>
  </si>
  <si>
    <t>6E6 9450</t>
  </si>
  <si>
    <t>8C5 2018</t>
  </si>
  <si>
    <t>7U1 0891</t>
  </si>
  <si>
    <t>8U6 8073</t>
  </si>
  <si>
    <t>7S9 9709</t>
  </si>
  <si>
    <t>1B9 6800</t>
  </si>
  <si>
    <t>1L6 0994</t>
  </si>
  <si>
    <t>6A3 3120</t>
  </si>
  <si>
    <t>8H7 8118</t>
  </si>
  <si>
    <t>3M9 0467</t>
  </si>
  <si>
    <t>1B5 6020</t>
  </si>
  <si>
    <t>5Z9 9677</t>
  </si>
  <si>
    <t>8B1 8877</t>
  </si>
  <si>
    <t>1B1 8173</t>
  </si>
  <si>
    <t>7K0 8199</t>
  </si>
  <si>
    <t>2Z9 4657</t>
  </si>
  <si>
    <t>7B1 9779</t>
  </si>
  <si>
    <t>4H5 5907</t>
  </si>
  <si>
    <t>6H2 0119</t>
  </si>
  <si>
    <t>1E3 8997</t>
  </si>
  <si>
    <t>6H4 7547</t>
  </si>
  <si>
    <t>1C2 2737</t>
  </si>
  <si>
    <t>6S1 9690</t>
  </si>
  <si>
    <t>1B8 4699</t>
  </si>
  <si>
    <t>8T2 6700</t>
  </si>
  <si>
    <t>6C4 7654</t>
  </si>
  <si>
    <t>3K7 6347</t>
  </si>
  <si>
    <t>1P4 0365</t>
  </si>
  <si>
    <t>4E4 6911</t>
  </si>
  <si>
    <t>3L5 4325</t>
  </si>
  <si>
    <t>4K4 3876</t>
  </si>
  <si>
    <t>5J2 3356</t>
  </si>
  <si>
    <t>4P6 3631</t>
  </si>
  <si>
    <t>4P0 0390</t>
  </si>
  <si>
    <t>4E3 8804</t>
  </si>
  <si>
    <t>5S0 0589</t>
  </si>
  <si>
    <t>7M0 1692</t>
  </si>
  <si>
    <t>6H9 4101</t>
  </si>
  <si>
    <t>1C7 1513</t>
  </si>
  <si>
    <t>2K1 5855</t>
  </si>
  <si>
    <t>5Z8 7567</t>
  </si>
  <si>
    <t>6K4 0943</t>
  </si>
  <si>
    <t>1U6 5497</t>
  </si>
  <si>
    <t>2U2 4111</t>
  </si>
  <si>
    <t>4M5 3019</t>
  </si>
  <si>
    <t>2A1 3703</t>
  </si>
  <si>
    <t>2Z8 6223</t>
  </si>
  <si>
    <t>6B5 6289</t>
  </si>
  <si>
    <t>8C9 5383</t>
  </si>
  <si>
    <t>3M4 3838</t>
  </si>
  <si>
    <t>2C0 3836</t>
  </si>
  <si>
    <t>2J8 4835</t>
  </si>
  <si>
    <t>5U1 8567</t>
  </si>
  <si>
    <t>8U4 7376</t>
  </si>
  <si>
    <t>2J6 7043</t>
  </si>
  <si>
    <t>3L1 2282</t>
  </si>
  <si>
    <t>1J0 7598</t>
  </si>
  <si>
    <t>2L0 0467</t>
  </si>
  <si>
    <t>8S5 8553</t>
  </si>
  <si>
    <t>5L5 4123</t>
  </si>
  <si>
    <t>1S5 5829</t>
  </si>
  <si>
    <t>4E5 6960</t>
  </si>
  <si>
    <t>4E7 3588</t>
  </si>
  <si>
    <t>5Z3 4992</t>
  </si>
  <si>
    <t>6S9 2947</t>
  </si>
  <si>
    <t>1H1 5682</t>
  </si>
  <si>
    <t>8U0 2123</t>
  </si>
  <si>
    <t>4C7 6811</t>
  </si>
  <si>
    <t>7T1 2465</t>
  </si>
  <si>
    <t>2M6 7048</t>
  </si>
  <si>
    <t>7M5 1564</t>
  </si>
  <si>
    <t>6K6 5451</t>
  </si>
  <si>
    <t>6E9 6440</t>
  </si>
  <si>
    <t>7C3 2273</t>
  </si>
  <si>
    <t>6L5 6737</t>
  </si>
  <si>
    <t>2T7 5297</t>
  </si>
  <si>
    <t>4Z6 5994</t>
  </si>
  <si>
    <t>5J0 0755</t>
  </si>
  <si>
    <t>1U7 7536</t>
  </si>
  <si>
    <t>8B5 0824</t>
  </si>
  <si>
    <t>2U4 1934</t>
  </si>
  <si>
    <t>8K8 5006</t>
  </si>
  <si>
    <t>6T3 7583</t>
  </si>
  <si>
    <t>6L0 6553</t>
  </si>
  <si>
    <t>8Z7 2449</t>
  </si>
  <si>
    <t>2Z2 7397</t>
  </si>
  <si>
    <t>3P2 1360</t>
  </si>
  <si>
    <t>4T8 9398</t>
  </si>
  <si>
    <t>4B6 0468</t>
  </si>
  <si>
    <t>3T7 9607</t>
  </si>
  <si>
    <t>6Z2 9675</t>
  </si>
  <si>
    <t>6K4 5426</t>
  </si>
  <si>
    <t>3L8 4849</t>
  </si>
  <si>
    <t>1Z2 1286</t>
  </si>
  <si>
    <t>1C3 1155</t>
  </si>
  <si>
    <t>6C3 9557</t>
  </si>
  <si>
    <t>7S6 4084</t>
  </si>
  <si>
    <t>8S9 6493</t>
  </si>
  <si>
    <t>3P9 9894</t>
  </si>
  <si>
    <t>3H9 4355</t>
  </si>
  <si>
    <t>2U6 5417</t>
  </si>
  <si>
    <t>7K4 7281</t>
  </si>
  <si>
    <t>8H8 9507</t>
  </si>
  <si>
    <t>3H6 3164</t>
  </si>
  <si>
    <t>7U3 9438</t>
  </si>
  <si>
    <t>1K9 8681</t>
  </si>
  <si>
    <t>3P7 4257</t>
  </si>
  <si>
    <t>7T2 0739</t>
  </si>
  <si>
    <t>6P7 2798</t>
  </si>
  <si>
    <t>3C6 4908</t>
  </si>
  <si>
    <t>5C9 2755</t>
  </si>
  <si>
    <t>8K6 8942</t>
  </si>
  <si>
    <t>7J6 3744</t>
  </si>
  <si>
    <t>6S2 1857</t>
  </si>
  <si>
    <t>5T3 3553</t>
  </si>
  <si>
    <t>4L4 1805</t>
  </si>
  <si>
    <t>6A7 0038</t>
  </si>
  <si>
    <t>6L4 3113</t>
  </si>
  <si>
    <t>7C4 8705</t>
  </si>
  <si>
    <t>7P3 4772</t>
  </si>
  <si>
    <t>4S7 8541</t>
  </si>
  <si>
    <t>1T2 7775</t>
  </si>
  <si>
    <t>4U8 1769</t>
  </si>
  <si>
    <t>3M5 1577</t>
  </si>
  <si>
    <t>1B0 3281</t>
  </si>
  <si>
    <t>8J7 0300</t>
  </si>
  <si>
    <t>3L3 8663</t>
  </si>
  <si>
    <t>1M3 9541</t>
  </si>
  <si>
    <t>3L4 1032</t>
  </si>
  <si>
    <t>3K5 6074</t>
  </si>
  <si>
    <t>8B4 8358</t>
  </si>
  <si>
    <t>4J9 6383</t>
  </si>
  <si>
    <t>2J6 2558</t>
  </si>
  <si>
    <t>6U9 9153</t>
  </si>
  <si>
    <t>4P0 1585</t>
  </si>
  <si>
    <t>5K2 4838</t>
  </si>
  <si>
    <t>3P4 9211</t>
  </si>
  <si>
    <t>6E0 7279</t>
  </si>
  <si>
    <t>3H6 2064</t>
  </si>
  <si>
    <t>1B3 6719</t>
  </si>
  <si>
    <t>7U9 5518</t>
  </si>
  <si>
    <t>5L6 9595</t>
  </si>
  <si>
    <t>2A0 4147</t>
  </si>
  <si>
    <t>7E3 3701</t>
  </si>
  <si>
    <t>4C7 9934</t>
  </si>
  <si>
    <t>1C9 6484</t>
  </si>
  <si>
    <t>8S6 5651</t>
  </si>
  <si>
    <t>5P8 3101</t>
  </si>
  <si>
    <t>5B5 5801</t>
  </si>
  <si>
    <t>7B8 2969</t>
  </si>
  <si>
    <t>8U1 3767</t>
  </si>
  <si>
    <t>1U2 5708</t>
  </si>
  <si>
    <t>5H5 5049</t>
  </si>
  <si>
    <t>4A1 3868</t>
  </si>
  <si>
    <t>7E4 4110</t>
  </si>
  <si>
    <t>3P5 3381</t>
  </si>
  <si>
    <t>1C2 0451</t>
  </si>
  <si>
    <t>1A8 9967</t>
  </si>
  <si>
    <t>5J1 9136</t>
  </si>
  <si>
    <t>6E8 3268</t>
  </si>
  <si>
    <t>8K8 6723</t>
  </si>
  <si>
    <t>2K2 1434</t>
  </si>
  <si>
    <t>1C5 8343</t>
  </si>
  <si>
    <t>8P0 6552</t>
  </si>
  <si>
    <t>7Z8 0506</t>
  </si>
  <si>
    <t>6L9 2509</t>
  </si>
  <si>
    <t>4H0 7855</t>
  </si>
  <si>
    <t>8K4 8530</t>
  </si>
  <si>
    <t>4T2 3904</t>
  </si>
  <si>
    <t>2S7 3471</t>
  </si>
  <si>
    <t>2E1 6050</t>
  </si>
  <si>
    <t>2B9 2801</t>
  </si>
  <si>
    <t>4Z4 8474</t>
  </si>
  <si>
    <t>2E3 4897</t>
  </si>
  <si>
    <t>6U8 5710</t>
  </si>
  <si>
    <t>5K6 2535</t>
  </si>
  <si>
    <t>4L2 1259</t>
  </si>
  <si>
    <t>3K7 2350</t>
  </si>
  <si>
    <t>3C2 2829</t>
  </si>
  <si>
    <t>4B8 0424</t>
  </si>
  <si>
    <t>8P9 6575</t>
  </si>
  <si>
    <t>4A9 9522</t>
  </si>
  <si>
    <t>3U9 0637</t>
  </si>
  <si>
    <t>2P7 8282</t>
  </si>
  <si>
    <t>1B7 0092</t>
  </si>
  <si>
    <t>5A3 3049</t>
  </si>
  <si>
    <t>3U9 1451</t>
  </si>
  <si>
    <t>4K9 8867</t>
  </si>
  <si>
    <t>1C5 5633</t>
  </si>
  <si>
    <t>1A0 8191</t>
  </si>
  <si>
    <t>2A7 9557</t>
  </si>
  <si>
    <t>6T6 1592</t>
  </si>
  <si>
    <t>4L6 3099</t>
  </si>
  <si>
    <t>8S6 3211</t>
  </si>
  <si>
    <t>5B2 3519</t>
  </si>
  <si>
    <t>6K9 2587</t>
  </si>
  <si>
    <t>2P8 4393</t>
  </si>
  <si>
    <t>2U6 9271</t>
  </si>
  <si>
    <t>6J8 4778</t>
  </si>
  <si>
    <t>8C6 3517</t>
  </si>
  <si>
    <t>2E0 7073</t>
  </si>
  <si>
    <t>8B4 0807</t>
  </si>
  <si>
    <t>5M9 2782</t>
  </si>
  <si>
    <t>1T5 4412</t>
  </si>
  <si>
    <t>2Z4 4555</t>
  </si>
  <si>
    <t>7A2 8537</t>
  </si>
  <si>
    <t>3S8 0793</t>
  </si>
  <si>
    <t>3A7 7089</t>
  </si>
  <si>
    <t>3A3 2358</t>
  </si>
  <si>
    <t>2S2 3966</t>
  </si>
  <si>
    <t>5A9 3092</t>
  </si>
  <si>
    <t>5M3 2263</t>
  </si>
  <si>
    <t>5H5 7536</t>
  </si>
  <si>
    <t>4K5 5330</t>
  </si>
  <si>
    <t>3M4 1700</t>
  </si>
  <si>
    <t>5B8 0897</t>
  </si>
  <si>
    <t>6Z3 5290</t>
  </si>
  <si>
    <t>7P0 5628</t>
  </si>
  <si>
    <t>7P5 7102</t>
  </si>
  <si>
    <t>2K7 0059</t>
  </si>
  <si>
    <t>4L6 0234</t>
  </si>
  <si>
    <t>3A1 6351</t>
  </si>
  <si>
    <t>5U0 8817</t>
  </si>
  <si>
    <t>7J9 5012</t>
  </si>
  <si>
    <t>2A4 3274</t>
  </si>
  <si>
    <t>7C1 5703</t>
  </si>
  <si>
    <t>2A8 2233</t>
  </si>
  <si>
    <t>1J4 1214</t>
  </si>
  <si>
    <t>1A6 7945</t>
  </si>
  <si>
    <t>5P8 4315</t>
  </si>
  <si>
    <t>7S7 6500</t>
  </si>
  <si>
    <t>5H3 5250</t>
  </si>
  <si>
    <t>7C3 2855</t>
  </si>
  <si>
    <t>3T6 8155</t>
  </si>
  <si>
    <t>4B4 8419</t>
  </si>
  <si>
    <t>7B5 4292</t>
  </si>
  <si>
    <t>4M0 0378</t>
  </si>
  <si>
    <t>2H0 8780</t>
  </si>
  <si>
    <t>3P9 4830</t>
  </si>
  <si>
    <t>2T6 2377</t>
  </si>
  <si>
    <t>4H1 8593</t>
  </si>
  <si>
    <t>4Z8 5241</t>
  </si>
  <si>
    <t>3U3 8373</t>
  </si>
  <si>
    <t>1C2 8128</t>
  </si>
  <si>
    <t>8S6 5402</t>
  </si>
  <si>
    <t>2H6 5286</t>
  </si>
  <si>
    <t>5U4 6500</t>
  </si>
  <si>
    <t>6M1 2201</t>
  </si>
  <si>
    <t>6S0 1117</t>
  </si>
  <si>
    <t>5U6 7360</t>
  </si>
  <si>
    <t>3S7 6206</t>
  </si>
  <si>
    <t>7J8 6591</t>
  </si>
  <si>
    <t>8M0 8638</t>
  </si>
  <si>
    <t>6Z3 6391</t>
  </si>
  <si>
    <t>5K4 4911</t>
  </si>
  <si>
    <t>8Z1 3976</t>
  </si>
  <si>
    <t>3K5 9968</t>
  </si>
  <si>
    <t>4T5 5416</t>
  </si>
  <si>
    <t>4L1 8396</t>
  </si>
  <si>
    <t>3L6 3574</t>
  </si>
  <si>
    <t>1K4 6780</t>
  </si>
  <si>
    <t>1B9 3633</t>
  </si>
  <si>
    <t>5M8 3627</t>
  </si>
  <si>
    <t>7E3 9575</t>
  </si>
  <si>
    <t>2U3 3084</t>
  </si>
  <si>
    <t>4K7 3027</t>
  </si>
  <si>
    <t>1H5 1540</t>
  </si>
  <si>
    <t>7Z3 9948</t>
  </si>
  <si>
    <t>3H5 1666</t>
  </si>
  <si>
    <t>8S9 9208</t>
  </si>
  <si>
    <t>7C4 0034</t>
  </si>
  <si>
    <t>7Z8 0524</t>
  </si>
  <si>
    <t>2M0 9873</t>
  </si>
  <si>
    <t>3B6 6853</t>
  </si>
  <si>
    <t>7J5 7963</t>
  </si>
  <si>
    <t>4U6 1484</t>
  </si>
  <si>
    <t>1A6 4933</t>
  </si>
  <si>
    <t>3L7 2142</t>
  </si>
  <si>
    <t>3T1 6623</t>
  </si>
  <si>
    <t>6A8 6923</t>
  </si>
  <si>
    <t>4B8 6480</t>
  </si>
  <si>
    <t>2T4 4739</t>
  </si>
  <si>
    <t>3B2 1616</t>
  </si>
  <si>
    <t>6J3 6652</t>
  </si>
  <si>
    <t>8C1 9950</t>
  </si>
  <si>
    <t>7L0 2381</t>
  </si>
  <si>
    <t>6Z7 6386</t>
  </si>
  <si>
    <t>2A9 8368</t>
  </si>
  <si>
    <t>5U9 6832</t>
  </si>
  <si>
    <t>8L3 3463</t>
  </si>
  <si>
    <t>5J5 7369</t>
  </si>
  <si>
    <t>1P2 0285</t>
  </si>
  <si>
    <t>2T8 8135</t>
  </si>
  <si>
    <t>1L9 4385</t>
  </si>
  <si>
    <t>7S7 8657</t>
  </si>
  <si>
    <t>3C0 3391</t>
  </si>
  <si>
    <t>5Z2 4696</t>
  </si>
  <si>
    <t>3U7 7721</t>
  </si>
  <si>
    <t>5E1 6798</t>
  </si>
  <si>
    <t>4L9 3479</t>
  </si>
  <si>
    <t>3T5 7666</t>
  </si>
  <si>
    <t>3M1 4181</t>
  </si>
  <si>
    <t>4L1 1456</t>
  </si>
  <si>
    <t>6U1 0691</t>
  </si>
  <si>
    <t>1B0 8826</t>
  </si>
  <si>
    <t>2A1 0913</t>
  </si>
  <si>
    <t>6B9 9491</t>
  </si>
  <si>
    <t>8H7 8719</t>
  </si>
  <si>
    <t>1L2 2286</t>
  </si>
  <si>
    <t>4A4 8519</t>
  </si>
  <si>
    <t>6J7 7645</t>
  </si>
  <si>
    <t>6Z6 2070</t>
  </si>
  <si>
    <t>1P5 0961</t>
  </si>
  <si>
    <t>5J4 3375</t>
  </si>
  <si>
    <t>5T0 3906</t>
  </si>
  <si>
    <t>3K0 7103</t>
  </si>
  <si>
    <t>7A8 8801</t>
  </si>
  <si>
    <t>6U2 2871</t>
  </si>
  <si>
    <t>6M7 6853</t>
  </si>
  <si>
    <t>7M7 5785</t>
  </si>
  <si>
    <t>2T0 5548</t>
  </si>
  <si>
    <t>3U4 2610</t>
  </si>
  <si>
    <t>7Z0 3059</t>
  </si>
  <si>
    <t>3P0 0494</t>
  </si>
  <si>
    <t>5C7 4314</t>
  </si>
  <si>
    <t>3U0 5617</t>
  </si>
  <si>
    <t>3P5 9169</t>
  </si>
  <si>
    <t>3C8 1868</t>
  </si>
  <si>
    <t>2L8 5967</t>
  </si>
  <si>
    <t>5K0 2678</t>
  </si>
  <si>
    <t>6C5 6643</t>
  </si>
  <si>
    <t>4H9 1831</t>
  </si>
  <si>
    <t>5J6 2034</t>
  </si>
  <si>
    <t>4B9 6307</t>
  </si>
  <si>
    <t>2P6 7616</t>
  </si>
  <si>
    <t>2Z8 5374</t>
  </si>
  <si>
    <t>5L9 0209</t>
  </si>
  <si>
    <t>1Z0 9231</t>
  </si>
  <si>
    <t>6C0 7709</t>
  </si>
  <si>
    <t>8C5 9999</t>
  </si>
  <si>
    <t>4S1 3861</t>
  </si>
  <si>
    <t>2J0 7802</t>
  </si>
  <si>
    <t>8U7 4369</t>
  </si>
  <si>
    <t>1M4 9957</t>
  </si>
  <si>
    <t>3T1 7681</t>
  </si>
  <si>
    <t>8C7 3502</t>
  </si>
  <si>
    <t>8K6 7534</t>
  </si>
  <si>
    <t>5Z9 3309</t>
  </si>
  <si>
    <t>4J3 0192</t>
  </si>
  <si>
    <t>5J6 3425</t>
  </si>
  <si>
    <t>6T2 5464</t>
  </si>
  <si>
    <t>1E6 5481</t>
  </si>
  <si>
    <t>5L5 9711</t>
  </si>
  <si>
    <t>2B8 9473</t>
  </si>
  <si>
    <t>1C0 9451</t>
  </si>
  <si>
    <t>6H6 8159</t>
  </si>
  <si>
    <t>3Z9 4906</t>
  </si>
  <si>
    <t>6E3 5731</t>
  </si>
  <si>
    <t>2C2 8151</t>
  </si>
  <si>
    <t>1T6 3778</t>
  </si>
  <si>
    <t>4K2 1575</t>
  </si>
  <si>
    <t>2H9 6223</t>
  </si>
  <si>
    <t>4K1 2657</t>
  </si>
  <si>
    <t>1K1 7519</t>
  </si>
  <si>
    <t>2U8 3126</t>
  </si>
  <si>
    <t>3B6 1284</t>
  </si>
  <si>
    <t>6L3 4377</t>
  </si>
  <si>
    <t>3S5 8576</t>
  </si>
  <si>
    <t>4L0 6218</t>
  </si>
  <si>
    <t>2K5 0845</t>
  </si>
  <si>
    <t>6T4 7759</t>
  </si>
  <si>
    <t>4Z7 5460</t>
  </si>
  <si>
    <t>8P0 1837</t>
  </si>
  <si>
    <t>1C9 9889</t>
  </si>
  <si>
    <t>7K7 2199</t>
  </si>
  <si>
    <t>2K6 8881</t>
  </si>
  <si>
    <t>5Z3 9286</t>
  </si>
  <si>
    <t>7E8 8515</t>
  </si>
  <si>
    <t>1C6 7949</t>
  </si>
  <si>
    <t>2K3 9451</t>
  </si>
  <si>
    <t>6L9 7753</t>
  </si>
  <si>
    <t>8H2 2877</t>
  </si>
  <si>
    <t>7E3 1931</t>
  </si>
  <si>
    <t>6S9 7210</t>
  </si>
  <si>
    <t>1E9 4480</t>
  </si>
  <si>
    <t>5L2 1517</t>
  </si>
  <si>
    <t>7M4 2127</t>
  </si>
  <si>
    <t>2E6 4998</t>
  </si>
  <si>
    <t>1T1 9855</t>
  </si>
  <si>
    <t>8A9 6984</t>
  </si>
  <si>
    <t>7L6 3635</t>
  </si>
  <si>
    <t>5J2 9272</t>
  </si>
  <si>
    <t>5A1 0047</t>
  </si>
  <si>
    <t>2E3 9004</t>
  </si>
  <si>
    <t>7U1 5508</t>
  </si>
  <si>
    <t>1J3 6258</t>
  </si>
  <si>
    <t>8E7 5688</t>
  </si>
  <si>
    <t>5A3 0316</t>
  </si>
  <si>
    <t>3A5 2617</t>
  </si>
  <si>
    <t>4P2 9577</t>
  </si>
  <si>
    <t>1T9 8538</t>
  </si>
  <si>
    <t>1K4 8399</t>
  </si>
  <si>
    <t>4S8 1219</t>
  </si>
  <si>
    <t>4Z6 8226</t>
  </si>
  <si>
    <t>5T2 2187</t>
  </si>
  <si>
    <t>3Z5 4545</t>
  </si>
  <si>
    <t>2T0 3047</t>
  </si>
  <si>
    <t>3E4 4191</t>
  </si>
  <si>
    <t>1S0 0875</t>
  </si>
  <si>
    <t>5H4 4205</t>
  </si>
  <si>
    <t>6Z6 4111</t>
  </si>
  <si>
    <t>4M9 9896</t>
  </si>
  <si>
    <t>4A2 6549</t>
  </si>
  <si>
    <t>3P2 1668</t>
  </si>
  <si>
    <t>4M8 4050</t>
  </si>
  <si>
    <t>2U2 5172</t>
  </si>
  <si>
    <t>7T6 1226</t>
  </si>
  <si>
    <t>5L0 9503</t>
  </si>
  <si>
    <t>3A8 4463</t>
  </si>
  <si>
    <t>2P0 1001</t>
  </si>
  <si>
    <t>5S2 1605</t>
  </si>
  <si>
    <t>7K9 9149</t>
  </si>
  <si>
    <t>6M8 2244</t>
  </si>
  <si>
    <t>3P8 5480</t>
  </si>
  <si>
    <t>7L9 0633</t>
  </si>
  <si>
    <t>1K4 8299</t>
  </si>
  <si>
    <t>8H0 1670</t>
  </si>
  <si>
    <t>2Z1 9546</t>
  </si>
  <si>
    <t>2H1 7540</t>
  </si>
  <si>
    <t>3P0 7292</t>
  </si>
  <si>
    <t>6K6 2799</t>
  </si>
  <si>
    <t>4E4 7582</t>
  </si>
  <si>
    <t>4H8 4352</t>
  </si>
  <si>
    <t>3L4 5226</t>
  </si>
  <si>
    <t>7T1 1748</t>
  </si>
  <si>
    <t>7J0 7239</t>
  </si>
  <si>
    <t>7J2 9124</t>
  </si>
  <si>
    <t>2C3 2973</t>
  </si>
  <si>
    <t>1E9 9846</t>
  </si>
  <si>
    <t>3H9 7022</t>
  </si>
  <si>
    <t>4C9 7190</t>
  </si>
  <si>
    <t>8S3 9947</t>
  </si>
  <si>
    <t>1L0 3930</t>
  </si>
  <si>
    <t>6T5 9901</t>
  </si>
  <si>
    <t>4Z5 1209</t>
  </si>
  <si>
    <t>6S0 3783</t>
  </si>
  <si>
    <t>8H5 1023</t>
  </si>
  <si>
    <t>3L3 9900</t>
  </si>
  <si>
    <t>1P5 2077</t>
  </si>
  <si>
    <t>6Z1 4935</t>
  </si>
  <si>
    <t>1M8 8941</t>
  </si>
  <si>
    <t>3K2 8492</t>
  </si>
  <si>
    <t>5A8 8503</t>
  </si>
  <si>
    <t>1P0 8639</t>
  </si>
  <si>
    <t>6J2 8400</t>
  </si>
  <si>
    <t>3E5 5363</t>
  </si>
  <si>
    <t>5Z8 6295</t>
  </si>
  <si>
    <t>4H9 9181</t>
  </si>
  <si>
    <t>2P3 3821</t>
  </si>
  <si>
    <t>5A7 6273</t>
  </si>
  <si>
    <t>5J7 3857</t>
  </si>
  <si>
    <t>4T4 2578</t>
  </si>
  <si>
    <t>3T4 9110</t>
  </si>
  <si>
    <t>4P9 1565</t>
  </si>
  <si>
    <t>8U0 9217</t>
  </si>
  <si>
    <t>4J9 6236</t>
  </si>
  <si>
    <t>6C9 6312</t>
  </si>
  <si>
    <t>6M8 1301</t>
  </si>
  <si>
    <t>6T3 0527</t>
  </si>
  <si>
    <t>7Z1 9926</t>
  </si>
  <si>
    <t>1L4 6884</t>
  </si>
  <si>
    <t>4C4 2306</t>
  </si>
  <si>
    <t>1E7 5213</t>
  </si>
  <si>
    <t>2P7 2260</t>
  </si>
  <si>
    <t>2B6 6526</t>
  </si>
  <si>
    <t>5L3 6496</t>
  </si>
  <si>
    <t>5Z2 5345</t>
  </si>
  <si>
    <t>3Z6 5865</t>
  </si>
  <si>
    <t>1E8 9467</t>
  </si>
  <si>
    <t>3Z5 8738</t>
  </si>
  <si>
    <t>2P2 6798</t>
  </si>
  <si>
    <t>8K4 4199</t>
  </si>
  <si>
    <t>8T3 0532</t>
  </si>
  <si>
    <t>7J6 6826</t>
  </si>
  <si>
    <t>3M8 2955</t>
  </si>
  <si>
    <t>5B1 1136</t>
  </si>
  <si>
    <t>7H3 3028</t>
  </si>
  <si>
    <t>4B1 4790</t>
  </si>
  <si>
    <t>7K4 8823</t>
  </si>
  <si>
    <t>1B8 5413</t>
  </si>
  <si>
    <t>6T7 0278</t>
  </si>
  <si>
    <t>6U0 9822</t>
  </si>
  <si>
    <t>3E3 5243</t>
  </si>
  <si>
    <t>6Z5 2765</t>
  </si>
  <si>
    <t>5C2 7854</t>
  </si>
  <si>
    <t>4H7 4044</t>
  </si>
  <si>
    <t>8H1 9691</t>
  </si>
  <si>
    <t>4U7 1418</t>
  </si>
  <si>
    <t>2C3 6357</t>
  </si>
  <si>
    <t>2C4 8657</t>
  </si>
  <si>
    <t>2M1 1245</t>
  </si>
  <si>
    <t>7B3 9182</t>
  </si>
  <si>
    <t>7S5 8866</t>
  </si>
  <si>
    <t>3A6 5004</t>
  </si>
  <si>
    <t>3U7 1162</t>
  </si>
  <si>
    <t>4M3 7276</t>
  </si>
  <si>
    <t>3Z9 3390</t>
  </si>
  <si>
    <t>5C3 9774</t>
  </si>
  <si>
    <t>3S0 1288</t>
  </si>
  <si>
    <t>7E0 3730</t>
  </si>
  <si>
    <t>2H9 8339</t>
  </si>
  <si>
    <t>1J0 7018</t>
  </si>
  <si>
    <t>7J7 8572</t>
  </si>
  <si>
    <t>5C0 5799</t>
  </si>
  <si>
    <t>5M6 8319</t>
  </si>
  <si>
    <t>1M7 5752</t>
  </si>
  <si>
    <t>6E4 0583</t>
  </si>
  <si>
    <t>3A1 9168</t>
  </si>
  <si>
    <t>3Z3 3572</t>
  </si>
  <si>
    <t>3J9 4927</t>
  </si>
  <si>
    <t>3H1 6181</t>
  </si>
  <si>
    <t>5K1 7327</t>
  </si>
  <si>
    <t>3B2 9531</t>
  </si>
  <si>
    <t>4K4 6662</t>
  </si>
  <si>
    <t>6Z9 8196</t>
  </si>
  <si>
    <t>1A8 5482</t>
  </si>
  <si>
    <t>5L4 9764</t>
  </si>
  <si>
    <t>2U8 6638</t>
  </si>
  <si>
    <t>7P9 3807</t>
  </si>
  <si>
    <t>4T5 6452</t>
  </si>
  <si>
    <t>1P5 8387</t>
  </si>
  <si>
    <t>2C2 3457</t>
  </si>
  <si>
    <t>7L2 9292</t>
  </si>
  <si>
    <t>5Z3 2134</t>
  </si>
  <si>
    <t>5J7 1529</t>
  </si>
  <si>
    <t>4P3 2000</t>
  </si>
  <si>
    <t>2L7 9833</t>
  </si>
  <si>
    <t>3U2 4769</t>
  </si>
  <si>
    <t>5M2 4082</t>
  </si>
  <si>
    <t>7K9 9221</t>
  </si>
  <si>
    <t>7U4 8114</t>
  </si>
  <si>
    <t>8H3 9992</t>
  </si>
  <si>
    <t>2M3 7317</t>
  </si>
  <si>
    <t>8U7 3626</t>
  </si>
  <si>
    <t>4B8 2304</t>
  </si>
  <si>
    <t>4S6 0198</t>
  </si>
  <si>
    <t>3E1 5076</t>
  </si>
  <si>
    <t>7A6 2268</t>
  </si>
  <si>
    <t>3Z8 4356</t>
  </si>
  <si>
    <t>2M4 0512</t>
  </si>
  <si>
    <t>7L5 5410</t>
  </si>
  <si>
    <t>1E8 6048</t>
  </si>
  <si>
    <t>3L4 8124</t>
  </si>
  <si>
    <t>3B8 2305</t>
  </si>
  <si>
    <t>1M9 1294</t>
  </si>
  <si>
    <t>2U9 3208</t>
  </si>
  <si>
    <t>4Z7 9386</t>
  </si>
  <si>
    <t>3S9 4203</t>
  </si>
  <si>
    <t>5L8 5280</t>
  </si>
  <si>
    <t>1A2 1312</t>
  </si>
  <si>
    <t>7M3 7460</t>
  </si>
  <si>
    <t>1U8 9046</t>
  </si>
  <si>
    <t>2M6 6057</t>
  </si>
  <si>
    <t>6T5 6324</t>
  </si>
  <si>
    <t>3U1 9914</t>
  </si>
  <si>
    <t>5P7 9923</t>
  </si>
  <si>
    <t>6K9 6346</t>
  </si>
  <si>
    <t>8U5 6912</t>
  </si>
  <si>
    <t>3P5 0935</t>
  </si>
  <si>
    <t>3K8 1745</t>
  </si>
  <si>
    <t>2U7 8670</t>
  </si>
  <si>
    <t>5C4 0597</t>
  </si>
  <si>
    <t>4S6 6332</t>
  </si>
  <si>
    <t>6E7 9721</t>
  </si>
  <si>
    <t>2P3 2658</t>
  </si>
  <si>
    <t>3C5 2044</t>
  </si>
  <si>
    <t>3B9 4753</t>
  </si>
  <si>
    <t>7M3 6669</t>
  </si>
  <si>
    <t>8K2 8218</t>
  </si>
  <si>
    <t>8P7 3569</t>
  </si>
  <si>
    <t>2U7 9736</t>
  </si>
  <si>
    <t>2M4 6067</t>
  </si>
  <si>
    <t>2B3 4246</t>
  </si>
  <si>
    <t>6M8 4457</t>
  </si>
  <si>
    <t>4K6 1250</t>
  </si>
  <si>
    <t>5E5 7616</t>
  </si>
  <si>
    <t>1A1 6482</t>
  </si>
  <si>
    <t>4H7 9383</t>
  </si>
  <si>
    <t>2Z9 7672</t>
  </si>
  <si>
    <t>5Z8 2808</t>
  </si>
  <si>
    <t>5H1 2476</t>
  </si>
  <si>
    <t>4Z1 8841</t>
  </si>
  <si>
    <t>1S4 2204</t>
  </si>
  <si>
    <t>5T5 6192</t>
  </si>
  <si>
    <t>6A5 1261</t>
  </si>
  <si>
    <t>2J9 0598</t>
  </si>
  <si>
    <t>6A2 8913</t>
  </si>
  <si>
    <t>4A9 4174</t>
  </si>
  <si>
    <t>3C3 1094</t>
  </si>
  <si>
    <t>6E1 8898</t>
  </si>
  <si>
    <t>5J3 3930</t>
  </si>
  <si>
    <t>6M3 9133</t>
  </si>
  <si>
    <t>3M4 4445</t>
  </si>
  <si>
    <t>1P2 1440</t>
  </si>
  <si>
    <t>8J5 1231</t>
  </si>
  <si>
    <t>5Z5 4567</t>
  </si>
  <si>
    <t>8K9 2730</t>
  </si>
  <si>
    <t>2E5 4158</t>
  </si>
  <si>
    <t>1S4 2892</t>
  </si>
  <si>
    <t>2S6 7436</t>
  </si>
  <si>
    <t>8C3 2189</t>
  </si>
  <si>
    <t>7A5 6387</t>
  </si>
  <si>
    <t>8C9 3687</t>
  </si>
  <si>
    <t>2H5 8599</t>
  </si>
  <si>
    <t>1L5 3722</t>
  </si>
  <si>
    <t>8C2 3923</t>
  </si>
  <si>
    <t>7A2 5173</t>
  </si>
  <si>
    <t>3L8 2401</t>
  </si>
  <si>
    <t>1J4 1515</t>
  </si>
  <si>
    <t>8T5 1219</t>
  </si>
  <si>
    <t>8L7 8131</t>
  </si>
  <si>
    <t>3A2 2039</t>
  </si>
  <si>
    <t>3B8 5951</t>
  </si>
  <si>
    <t>7Z2 3804</t>
  </si>
  <si>
    <t>6A9 0770</t>
  </si>
  <si>
    <t>4K4 8172</t>
  </si>
  <si>
    <t>7L6 0458</t>
  </si>
  <si>
    <t>1P4 1704</t>
  </si>
  <si>
    <t>7Z0 4077</t>
  </si>
  <si>
    <t>5B1 5438</t>
  </si>
  <si>
    <t>4K1 9899</t>
  </si>
  <si>
    <t>8S0 7858</t>
  </si>
  <si>
    <t>1T8 4211</t>
  </si>
  <si>
    <t>6C7 8797</t>
  </si>
  <si>
    <t>6M0 5055</t>
  </si>
  <si>
    <t>1J8 3747</t>
  </si>
  <si>
    <t>5S5 2867</t>
  </si>
  <si>
    <t>4L6 0269</t>
  </si>
  <si>
    <t>5T7 0937</t>
  </si>
  <si>
    <t>3J4 1366</t>
  </si>
  <si>
    <t>5T5 4389</t>
  </si>
  <si>
    <t>1L6 4344</t>
  </si>
  <si>
    <t>6J0 5259</t>
  </si>
  <si>
    <t>7L2 1691</t>
  </si>
  <si>
    <t>4T8 5237</t>
  </si>
  <si>
    <t>4A7 1931</t>
  </si>
  <si>
    <t>4U2 0500</t>
  </si>
  <si>
    <t>5L3 4929</t>
  </si>
  <si>
    <t>8T6 9507</t>
  </si>
  <si>
    <t>4P7 9840</t>
  </si>
  <si>
    <t>2B1 6432</t>
  </si>
  <si>
    <t>2Z7 6513</t>
  </si>
  <si>
    <t>6C0 8555</t>
  </si>
  <si>
    <t>1M8 5192</t>
  </si>
  <si>
    <t>2L9 5826</t>
  </si>
  <si>
    <t>3M6 1289</t>
  </si>
  <si>
    <t>1B2 5375</t>
  </si>
  <si>
    <t>6L2 3913</t>
  </si>
  <si>
    <t>6U2 6143</t>
  </si>
  <si>
    <t>4M1 9542</t>
  </si>
  <si>
    <t>1L6 9779</t>
  </si>
  <si>
    <t>2L6 9295</t>
  </si>
  <si>
    <t>3C3 4412</t>
  </si>
  <si>
    <t>7P2 1544</t>
  </si>
  <si>
    <t>4S3 4299</t>
  </si>
  <si>
    <t>7S8 9545</t>
  </si>
  <si>
    <t>4Z1 3061</t>
  </si>
  <si>
    <t>2T4 9840</t>
  </si>
  <si>
    <t>7B0 9519</t>
  </si>
  <si>
    <t>4J2 1821</t>
  </si>
  <si>
    <t>7S8 8229</t>
  </si>
  <si>
    <t>7K1 0572</t>
  </si>
  <si>
    <t>2L0 6924</t>
  </si>
  <si>
    <t>8M2 9984</t>
  </si>
  <si>
    <t>7T6 3784</t>
  </si>
  <si>
    <t>1M8 7780</t>
  </si>
  <si>
    <t>1K9 3103</t>
  </si>
  <si>
    <t>3B9 8143</t>
  </si>
  <si>
    <t>4U3 4758</t>
  </si>
  <si>
    <t>4A1 8347</t>
  </si>
  <si>
    <t>5T4 6515</t>
  </si>
  <si>
    <t>4E2 3424</t>
  </si>
  <si>
    <t>3C1 0059</t>
  </si>
  <si>
    <t>1P3 0513</t>
  </si>
  <si>
    <t>3P4 3660</t>
  </si>
  <si>
    <t>4E7 8035</t>
  </si>
  <si>
    <t>6U7 1219</t>
  </si>
  <si>
    <t>8Z1 2380</t>
  </si>
  <si>
    <t>4C2 5255</t>
  </si>
  <si>
    <t>5H5 5187</t>
  </si>
  <si>
    <t>5S9 0437</t>
  </si>
  <si>
    <t>6M0 1768</t>
  </si>
  <si>
    <t>6B2 7109</t>
  </si>
  <si>
    <t>4M5 4504</t>
  </si>
  <si>
    <t>6B5 9436</t>
  </si>
  <si>
    <t>2K9 5430</t>
  </si>
  <si>
    <t>7B2 2449</t>
  </si>
  <si>
    <t>5B0 8796</t>
  </si>
  <si>
    <t>4U9 5801</t>
  </si>
  <si>
    <t>3U1 3967</t>
  </si>
  <si>
    <t>2B0 2473</t>
  </si>
  <si>
    <t>3T2 0125</t>
  </si>
  <si>
    <t>6M4 5600</t>
  </si>
  <si>
    <t>8U0 6456</t>
  </si>
  <si>
    <t>3H2 3872</t>
  </si>
  <si>
    <t>7E7 2034</t>
  </si>
  <si>
    <t>8S6 6520</t>
  </si>
  <si>
    <t>3M9 2192</t>
  </si>
  <si>
    <t>2J9 1736</t>
  </si>
  <si>
    <t>8C6 6588</t>
  </si>
  <si>
    <t>5P6 6769</t>
  </si>
  <si>
    <t>5T9 9390</t>
  </si>
  <si>
    <t>5C6 1620</t>
  </si>
  <si>
    <t>5B8 5827</t>
  </si>
  <si>
    <t>4B1 5574</t>
  </si>
  <si>
    <t>2K5 9766</t>
  </si>
  <si>
    <t>8B2 9161</t>
  </si>
  <si>
    <t>6Z6 2542</t>
  </si>
  <si>
    <t>7K6 2725</t>
  </si>
  <si>
    <t>8S8 2997</t>
  </si>
  <si>
    <t>7B1 6160</t>
  </si>
  <si>
    <t>5B0 1085</t>
  </si>
  <si>
    <t>5T8 2899</t>
  </si>
  <si>
    <t>2P8 1794</t>
  </si>
  <si>
    <t>2S3 1662</t>
  </si>
  <si>
    <t>7U4 8383</t>
  </si>
  <si>
    <t>8K3 5638</t>
  </si>
  <si>
    <t>8A2 7103</t>
  </si>
  <si>
    <t>2E6 5673</t>
  </si>
  <si>
    <t>4E1 9713</t>
  </si>
  <si>
    <t>2Z3 0264</t>
  </si>
  <si>
    <t>8Z1 0728</t>
  </si>
  <si>
    <t>3U4 8129</t>
  </si>
  <si>
    <t>6H1 8030</t>
  </si>
  <si>
    <t>5E3 8167</t>
  </si>
  <si>
    <t>6J9 6806</t>
  </si>
  <si>
    <t>2K2 5413</t>
  </si>
  <si>
    <t>4L8 7803</t>
  </si>
  <si>
    <t>2S9 7721</t>
  </si>
  <si>
    <t>7Z5 8070</t>
  </si>
  <si>
    <t>3U9 0937</t>
  </si>
  <si>
    <t>8Z4 9055</t>
  </si>
  <si>
    <t>8K0 5728</t>
  </si>
  <si>
    <t>3C9 6644</t>
  </si>
  <si>
    <t>6M5 9674</t>
  </si>
  <si>
    <t>6J3 4648</t>
  </si>
  <si>
    <t>2J3 7375</t>
  </si>
  <si>
    <t>1M6 6570</t>
  </si>
  <si>
    <t>8A4 0536</t>
  </si>
  <si>
    <t>6L5 7801</t>
  </si>
  <si>
    <t>3B3 9332</t>
  </si>
  <si>
    <t>8T8 9519</t>
  </si>
  <si>
    <t>6S0 9296</t>
  </si>
  <si>
    <t>6B0 4555</t>
  </si>
  <si>
    <t>3E6 2238</t>
  </si>
  <si>
    <t>8P5 3914</t>
  </si>
  <si>
    <t>2B8 4649</t>
  </si>
  <si>
    <t>3J8 7322</t>
  </si>
  <si>
    <t>4T7 1786</t>
  </si>
  <si>
    <t>1U8 6524</t>
  </si>
  <si>
    <t>1L8 9645</t>
  </si>
  <si>
    <t>5H8 5996</t>
  </si>
  <si>
    <t>5E4 8974</t>
  </si>
  <si>
    <t>8C8 2545</t>
  </si>
  <si>
    <t>1M7 0783</t>
  </si>
  <si>
    <t>1C6 0574</t>
  </si>
  <si>
    <t>4C0 5785</t>
  </si>
  <si>
    <t>7P3 3980</t>
  </si>
  <si>
    <t>6J3 9262</t>
  </si>
  <si>
    <t>6M0 9493</t>
  </si>
  <si>
    <t>8Z6 0950</t>
  </si>
  <si>
    <t>5P5 8518</t>
  </si>
  <si>
    <t>2L8 6039</t>
  </si>
  <si>
    <t>2M8 7852</t>
  </si>
  <si>
    <t>5C2 6926</t>
  </si>
  <si>
    <t>4E5 5586</t>
  </si>
  <si>
    <t>4Z8 1648</t>
  </si>
  <si>
    <t>6B5 7429</t>
  </si>
  <si>
    <t>3L8 4906</t>
  </si>
  <si>
    <t>5J8 3267</t>
  </si>
  <si>
    <t>7P2 5048</t>
  </si>
  <si>
    <t>6U0 0196</t>
  </si>
  <si>
    <t>7B3 1840</t>
  </si>
  <si>
    <t>2Z9 6411</t>
  </si>
  <si>
    <t>2U0 0941</t>
  </si>
  <si>
    <t>2B7 3360</t>
  </si>
  <si>
    <t>6U4 8441</t>
  </si>
  <si>
    <t>1L6 5321</t>
  </si>
  <si>
    <t>5Z4 8327</t>
  </si>
  <si>
    <t>3C9 0795</t>
  </si>
  <si>
    <t>4P4 9172</t>
  </si>
  <si>
    <t>3L8 7976</t>
  </si>
  <si>
    <t>5H5 2483</t>
  </si>
  <si>
    <t>5J9 1709</t>
  </si>
  <si>
    <t>4K3 7658</t>
  </si>
  <si>
    <t>5B5 4355</t>
  </si>
  <si>
    <t>6L9 2696</t>
  </si>
  <si>
    <t>1P9 3556</t>
  </si>
  <si>
    <t>8T0 2006</t>
  </si>
  <si>
    <t>1Z3 4690</t>
  </si>
  <si>
    <t>2T2 0897</t>
  </si>
  <si>
    <t>6L6 8598</t>
  </si>
  <si>
    <t>6S0 3696</t>
  </si>
  <si>
    <t>2B6 5736</t>
  </si>
  <si>
    <t>5U7 1647</t>
  </si>
  <si>
    <t>2E8 0175</t>
  </si>
  <si>
    <t>8C6 4388</t>
  </si>
  <si>
    <t>4P6 5172</t>
  </si>
  <si>
    <t>7T4 8862</t>
  </si>
  <si>
    <t>5J4 5767</t>
  </si>
  <si>
    <t>1L9 0685</t>
  </si>
  <si>
    <t>8S5 5027</t>
  </si>
  <si>
    <t>8E4 5809</t>
  </si>
  <si>
    <t>8L7 9355</t>
  </si>
  <si>
    <t>5K9 0027</t>
  </si>
  <si>
    <t>2E5 3903</t>
  </si>
  <si>
    <t>3E0 7655</t>
  </si>
  <si>
    <t>3T9 2933</t>
  </si>
  <si>
    <t>6L1 6999</t>
  </si>
  <si>
    <t>2S3 5259</t>
  </si>
  <si>
    <t>4E2 3628</t>
  </si>
  <si>
    <t>6C1 8495</t>
  </si>
  <si>
    <t>2L2 8652</t>
  </si>
  <si>
    <t>2E4 9229</t>
  </si>
  <si>
    <t>1E7 5505</t>
  </si>
  <si>
    <t>6C5 0832</t>
  </si>
  <si>
    <t>5B2 0597</t>
  </si>
  <si>
    <t>3J2 0863</t>
  </si>
  <si>
    <t>3J6 0763</t>
  </si>
  <si>
    <t>4U0 6049</t>
  </si>
  <si>
    <t>4P7 3331</t>
  </si>
  <si>
    <t>7Z7 6351</t>
  </si>
  <si>
    <t>5C2 2381</t>
  </si>
  <si>
    <t>2Z1 5845</t>
  </si>
  <si>
    <t>7E7 8882</t>
  </si>
  <si>
    <t>2E2 1877</t>
  </si>
  <si>
    <t>7T5 5699</t>
  </si>
  <si>
    <t>6S6 3483</t>
  </si>
  <si>
    <t>8T0 9192</t>
  </si>
  <si>
    <t>3C2 3129</t>
  </si>
  <si>
    <t>7K2 6768</t>
  </si>
  <si>
    <t>8T6 9116</t>
  </si>
  <si>
    <t>2T0 5647</t>
  </si>
  <si>
    <t>7Z7 6038</t>
  </si>
  <si>
    <t>3T7 8754</t>
  </si>
  <si>
    <t>3P3 5436</t>
  </si>
  <si>
    <t>2Z2 3208</t>
  </si>
  <si>
    <t>4Z8 7118</t>
  </si>
  <si>
    <t>4B8 7959</t>
  </si>
  <si>
    <t>2C1 5926</t>
  </si>
  <si>
    <t>7S3 5284</t>
  </si>
  <si>
    <t>7J4 5660</t>
  </si>
  <si>
    <t>1K6 6220</t>
  </si>
  <si>
    <t>2J2 4059</t>
  </si>
  <si>
    <t>8P4 3849</t>
  </si>
  <si>
    <t>4H8 7931</t>
  </si>
  <si>
    <t>6L2 0108</t>
  </si>
  <si>
    <t>8C6 8584</t>
  </si>
  <si>
    <t>8K1 4188</t>
  </si>
  <si>
    <t>5K6 5954</t>
  </si>
  <si>
    <t>3C2 7115</t>
  </si>
  <si>
    <t>5E8 1136</t>
  </si>
  <si>
    <t>4L7 7417</t>
  </si>
  <si>
    <t>8E3 9222</t>
  </si>
  <si>
    <t>8S8 4318</t>
  </si>
  <si>
    <t>6B6 3581</t>
  </si>
  <si>
    <t>6K0 3965</t>
  </si>
  <si>
    <t>2T9 9931</t>
  </si>
  <si>
    <t>4H0 6598</t>
  </si>
  <si>
    <t>4Z0 3586</t>
  </si>
  <si>
    <t>8L5 7235</t>
  </si>
  <si>
    <t>1H6 8184</t>
  </si>
  <si>
    <t>7E1 3940</t>
  </si>
  <si>
    <t>4S2 9790</t>
  </si>
  <si>
    <t>1L8 1798</t>
  </si>
  <si>
    <t>1E2 7674</t>
  </si>
  <si>
    <t>3T0 8075</t>
  </si>
  <si>
    <t>5T2 4580</t>
  </si>
  <si>
    <t>5L7 1235</t>
  </si>
  <si>
    <t>7S5 9643</t>
  </si>
  <si>
    <t>4K8 8186</t>
  </si>
  <si>
    <t>2U9 1893</t>
  </si>
  <si>
    <t>4B1 4753</t>
  </si>
  <si>
    <t>4B1 0933</t>
  </si>
  <si>
    <t>2E9 5655</t>
  </si>
  <si>
    <t>3K4 7877</t>
  </si>
  <si>
    <t>8B9 1670</t>
  </si>
  <si>
    <t>6K1 4135</t>
  </si>
  <si>
    <t>6L6 9377</t>
  </si>
  <si>
    <t>3J5 4511</t>
  </si>
  <si>
    <t>2K9 7139</t>
  </si>
  <si>
    <t>8M1 8432</t>
  </si>
  <si>
    <t>3A3 7836</t>
  </si>
  <si>
    <t>4M0 7517</t>
  </si>
  <si>
    <t>7S1 8641</t>
  </si>
  <si>
    <t>7S3 8859</t>
  </si>
  <si>
    <t>5T7 3098</t>
  </si>
  <si>
    <t>4J5 5294</t>
  </si>
  <si>
    <t>5P4 1524</t>
  </si>
  <si>
    <t>1B1 3364</t>
  </si>
  <si>
    <t>8T0 4990</t>
  </si>
  <si>
    <t>2S7 2567</t>
  </si>
  <si>
    <t>4S0 3115</t>
  </si>
  <si>
    <t>7T5 9811</t>
  </si>
  <si>
    <t>5L0 1453</t>
  </si>
  <si>
    <t>5H8 6401</t>
  </si>
  <si>
    <t>7U6 6086</t>
  </si>
  <si>
    <t>2C1 6772</t>
  </si>
  <si>
    <t>7S8 0776</t>
  </si>
  <si>
    <t>3E1 4826</t>
  </si>
  <si>
    <t>4S8 7214</t>
  </si>
  <si>
    <t>5H5 4187</t>
  </si>
  <si>
    <t>3J9 6432</t>
  </si>
  <si>
    <t>3S9 9098</t>
  </si>
  <si>
    <t>6T9 5695</t>
  </si>
  <si>
    <t>Doplňková služba</t>
  </si>
  <si>
    <t>Cena s DPH</t>
  </si>
  <si>
    <t>garantovaný čas dodání</t>
  </si>
  <si>
    <t>dodejka</t>
  </si>
  <si>
    <t>oznámení o dodání</t>
  </si>
  <si>
    <t>křehká zásilka</t>
  </si>
  <si>
    <t>do vlastních rukou</t>
  </si>
  <si>
    <t>Číslo balíku</t>
  </si>
  <si>
    <t>Datum podání</t>
  </si>
  <si>
    <t>Hmotnost (g)</t>
  </si>
  <si>
    <t>Poštovné bez doplňkoých služeb</t>
  </si>
  <si>
    <t>Doplňkové služby</t>
  </si>
  <si>
    <t>Poštovné</t>
  </si>
  <si>
    <t>Poštovné v JPY</t>
  </si>
  <si>
    <t>Garantovaný čas dodání</t>
  </si>
  <si>
    <t>Dodejka</t>
  </si>
  <si>
    <t>Oznámení o dodání</t>
  </si>
  <si>
    <t>Křehká zásilka</t>
  </si>
  <si>
    <t>Do vlastních rukou</t>
  </si>
  <si>
    <t>BA292804</t>
  </si>
  <si>
    <t/>
  </si>
  <si>
    <t>BA346981</t>
  </si>
  <si>
    <t>Ano</t>
  </si>
  <si>
    <t>BA447567</t>
  </si>
  <si>
    <t>BA419998</t>
  </si>
  <si>
    <t>BA180014</t>
  </si>
  <si>
    <t>BA427536</t>
  </si>
  <si>
    <t>BA481401</t>
  </si>
  <si>
    <t>BA259919</t>
  </si>
  <si>
    <t>BA222958</t>
  </si>
  <si>
    <t>BA140151</t>
  </si>
  <si>
    <t>BA543927</t>
  </si>
  <si>
    <t>BA671238</t>
  </si>
  <si>
    <t>BA535676</t>
  </si>
  <si>
    <t>BA275297</t>
  </si>
  <si>
    <t>BA349191</t>
  </si>
  <si>
    <t>BA443172</t>
  </si>
  <si>
    <t>BA459085</t>
  </si>
  <si>
    <t>BA264385</t>
  </si>
  <si>
    <t>BA585154</t>
  </si>
  <si>
    <t>BA575729</t>
  </si>
  <si>
    <t>BA204776</t>
  </si>
  <si>
    <t>BA285419</t>
  </si>
  <si>
    <t>BA127450</t>
  </si>
  <si>
    <t>BA548196</t>
  </si>
  <si>
    <t>BA185181</t>
  </si>
  <si>
    <t>BA455016</t>
  </si>
  <si>
    <t>BA222801</t>
  </si>
  <si>
    <t>BA314406</t>
  </si>
  <si>
    <t>BA423736</t>
  </si>
  <si>
    <t>BA530579</t>
  </si>
  <si>
    <t>BA374275</t>
  </si>
  <si>
    <t>BA211198</t>
  </si>
  <si>
    <t>BA163719</t>
  </si>
  <si>
    <t>BA497094</t>
  </si>
  <si>
    <t>BA497265</t>
  </si>
  <si>
    <t>BA402069</t>
  </si>
  <si>
    <t>BA440595</t>
  </si>
  <si>
    <t>BA544331</t>
  </si>
  <si>
    <t>BA615333</t>
  </si>
  <si>
    <t>BA364138</t>
  </si>
  <si>
    <t>BA628215</t>
  </si>
  <si>
    <t>BA271760</t>
  </si>
  <si>
    <t>BA521888</t>
  </si>
  <si>
    <t>BA305441</t>
  </si>
  <si>
    <t>BA142305</t>
  </si>
  <si>
    <t>BA449271</t>
  </si>
  <si>
    <t>BA184994</t>
  </si>
  <si>
    <t>BA284501</t>
  </si>
  <si>
    <t>BA496880</t>
  </si>
  <si>
    <t>BA616052</t>
  </si>
  <si>
    <t>Označenia stĺpcov</t>
  </si>
  <si>
    <t>Celkový súčet</t>
  </si>
  <si>
    <t>Označenia riadkov</t>
  </si>
  <si>
    <t>Počet z Výrobek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</si>
</sst>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;[Red]\-#,##0.00\ &quot;Kč&quot;"/>
    <numFmt numFmtId="165" formatCode="d/m/yy\ h:mm;@"/>
    <numFmt numFmtId="166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99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5" fontId="0" fillId="0" borderId="0" xfId="0" applyNumberForma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165" fontId="0" fillId="0" borderId="6" xfId="0" applyNumberFormat="1" applyBorder="1"/>
    <xf numFmtId="166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166" fontId="0" fillId="0" borderId="10" xfId="0" applyNumberFormat="1" applyBorder="1"/>
    <xf numFmtId="0" fontId="0" fillId="0" borderId="0" xfId="0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6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NumberFormat="1"/>
    <xf numFmtId="20" fontId="0" fillId="0" borderId="0" xfId="0" applyNumberFormat="1"/>
    <xf numFmtId="2" fontId="0" fillId="0" borderId="0" xfId="0" applyNumberFormat="1"/>
    <xf numFmtId="18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pivotButton="1" applyAlignment="1"/>
  </cellXfs>
  <cellStyles count="1">
    <cellStyle name="Normálna" xfId="0" builtinId="0"/>
  </cellStyles>
  <dxfs count="2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2853.618825694444" createdVersion="6" refreshedVersion="6" minRefreshableVersion="3" recordCount="1000">
  <cacheSource type="worksheet">
    <worksheetSource ref="B2:E1002" sheet="Zmetky"/>
  </cacheSource>
  <cacheFields count="4">
    <cacheField name="Datum a čas vzniku zmetku" numFmtId="165">
      <sharedItems containsSemiMixedTypes="0" containsNonDate="0" containsDate="1" containsString="0" minDate="2016-01-31T00:00:12" maxDate="2016-02-09T23:44:46"/>
    </cacheField>
    <cacheField name="Číslo stroje" numFmtId="0">
      <sharedItems containsSemiMixedTypes="0" containsString="0" containsNumber="1" containsInteger="1" minValue="1" maxValue="10" count="10">
        <n v="4"/>
        <n v="7"/>
        <n v="5"/>
        <n v="8"/>
        <n v="1"/>
        <n v="10"/>
        <n v="3"/>
        <n v="6"/>
        <n v="9"/>
        <n v="2"/>
      </sharedItems>
    </cacheField>
    <cacheField name="Směna" numFmtId="0">
      <sharedItems/>
    </cacheField>
    <cacheField name="Výrobek" numFmtId="166">
      <sharedItems count="4">
        <s v="V 3"/>
        <s v="V 4"/>
        <s v="V 2"/>
        <s v="V 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d v="2016-02-03T02:06:48"/>
    <x v="0"/>
    <s v="noční"/>
    <x v="0"/>
  </r>
  <r>
    <d v="2016-02-06T07:28:17"/>
    <x v="1"/>
    <s v="denní"/>
    <x v="1"/>
  </r>
  <r>
    <d v="2016-02-04T04:45:27"/>
    <x v="2"/>
    <s v="noční"/>
    <x v="2"/>
  </r>
  <r>
    <d v="2016-02-07T20:09:24"/>
    <x v="3"/>
    <s v="odpolední"/>
    <x v="0"/>
  </r>
  <r>
    <d v="2016-01-31T12:29:17"/>
    <x v="4"/>
    <s v="denní"/>
    <x v="2"/>
  </r>
  <r>
    <d v="2016-02-09T10:59:46"/>
    <x v="5"/>
    <s v="denní"/>
    <x v="3"/>
  </r>
  <r>
    <d v="2016-02-04T03:51:40"/>
    <x v="2"/>
    <s v="noční"/>
    <x v="2"/>
  </r>
  <r>
    <d v="2016-02-03T01:33:43"/>
    <x v="0"/>
    <s v="noční"/>
    <x v="0"/>
  </r>
  <r>
    <d v="2016-02-03T23:58:21"/>
    <x v="0"/>
    <s v="noční"/>
    <x v="0"/>
  </r>
  <r>
    <d v="2016-02-02T00:20:42"/>
    <x v="6"/>
    <s v="noční"/>
    <x v="2"/>
  </r>
  <r>
    <d v="2016-02-04T09:34:16"/>
    <x v="2"/>
    <s v="denní"/>
    <x v="3"/>
  </r>
  <r>
    <d v="2016-02-04T11:43:42"/>
    <x v="2"/>
    <s v="denní"/>
    <x v="3"/>
  </r>
  <r>
    <d v="2016-02-05T21:58:56"/>
    <x v="7"/>
    <s v="odpolední"/>
    <x v="2"/>
  </r>
  <r>
    <d v="2016-02-02T17:49:29"/>
    <x v="6"/>
    <s v="odpolední"/>
    <x v="2"/>
  </r>
  <r>
    <d v="2016-02-08T16:28:46"/>
    <x v="8"/>
    <s v="odpolední"/>
    <x v="1"/>
  </r>
  <r>
    <d v="2016-02-06T09:52:12"/>
    <x v="1"/>
    <s v="denní"/>
    <x v="1"/>
  </r>
  <r>
    <d v="2016-02-05T12:46:51"/>
    <x v="7"/>
    <s v="denní"/>
    <x v="2"/>
  </r>
  <r>
    <d v="2016-02-03T15:38:56"/>
    <x v="0"/>
    <s v="odpolední"/>
    <x v="3"/>
  </r>
  <r>
    <d v="2016-02-08T13:30:51"/>
    <x v="8"/>
    <s v="denní"/>
    <x v="0"/>
  </r>
  <r>
    <d v="2016-01-31T09:27:49"/>
    <x v="4"/>
    <s v="denní"/>
    <x v="2"/>
  </r>
  <r>
    <d v="2016-02-02T23:25:32"/>
    <x v="6"/>
    <s v="noční"/>
    <x v="2"/>
  </r>
  <r>
    <d v="2016-02-01T20:02:53"/>
    <x v="9"/>
    <s v="odpolední"/>
    <x v="0"/>
  </r>
  <r>
    <d v="2016-01-31T18:14:30"/>
    <x v="4"/>
    <s v="odpolední"/>
    <x v="1"/>
  </r>
  <r>
    <d v="2016-02-03T08:42:42"/>
    <x v="0"/>
    <s v="denní"/>
    <x v="1"/>
  </r>
  <r>
    <d v="2016-02-03T22:54:15"/>
    <x v="0"/>
    <s v="noční"/>
    <x v="0"/>
  </r>
  <r>
    <d v="2016-02-06T18:16:01"/>
    <x v="1"/>
    <s v="odpolední"/>
    <x v="3"/>
  </r>
  <r>
    <d v="2016-02-09T19:30:22"/>
    <x v="5"/>
    <s v="odpolední"/>
    <x v="1"/>
  </r>
  <r>
    <d v="2016-02-03T01:46:33"/>
    <x v="0"/>
    <s v="noční"/>
    <x v="0"/>
  </r>
  <r>
    <d v="2016-02-09T01:47:04"/>
    <x v="5"/>
    <s v="noční"/>
    <x v="3"/>
  </r>
  <r>
    <d v="2016-02-06T13:41:19"/>
    <x v="1"/>
    <s v="denní"/>
    <x v="1"/>
  </r>
  <r>
    <d v="2016-02-06T02:27:22"/>
    <x v="1"/>
    <s v="noční"/>
    <x v="2"/>
  </r>
  <r>
    <d v="2016-02-05T02:51:37"/>
    <x v="7"/>
    <s v="noční"/>
    <x v="1"/>
  </r>
  <r>
    <d v="2016-02-03T06:45:31"/>
    <x v="0"/>
    <s v="denní"/>
    <x v="1"/>
  </r>
  <r>
    <d v="2016-02-05T15:20:30"/>
    <x v="7"/>
    <s v="odpolední"/>
    <x v="2"/>
  </r>
  <r>
    <d v="2016-01-31T00:11:34"/>
    <x v="4"/>
    <s v="noční"/>
    <x v="3"/>
  </r>
  <r>
    <d v="2016-01-31T05:21:22"/>
    <x v="4"/>
    <s v="noční"/>
    <x v="3"/>
  </r>
  <r>
    <d v="2016-02-09T13:19:14"/>
    <x v="5"/>
    <s v="denní"/>
    <x v="3"/>
  </r>
  <r>
    <d v="2016-02-09T03:09:32"/>
    <x v="5"/>
    <s v="noční"/>
    <x v="3"/>
  </r>
  <r>
    <d v="2016-01-31T11:44:22"/>
    <x v="4"/>
    <s v="denní"/>
    <x v="2"/>
  </r>
  <r>
    <d v="2016-02-02T00:23:47"/>
    <x v="6"/>
    <s v="noční"/>
    <x v="2"/>
  </r>
  <r>
    <d v="2016-02-03T20:52:59"/>
    <x v="0"/>
    <s v="odpolední"/>
    <x v="3"/>
  </r>
  <r>
    <d v="2016-02-08T18:55:06"/>
    <x v="8"/>
    <s v="odpolední"/>
    <x v="1"/>
  </r>
  <r>
    <d v="2016-02-08T07:31:41"/>
    <x v="8"/>
    <s v="denní"/>
    <x v="0"/>
  </r>
  <r>
    <d v="2016-02-06T15:48:33"/>
    <x v="1"/>
    <s v="odpolední"/>
    <x v="3"/>
  </r>
  <r>
    <d v="2016-02-01T01:58:27"/>
    <x v="9"/>
    <s v="noční"/>
    <x v="2"/>
  </r>
  <r>
    <d v="2016-02-03T09:56:59"/>
    <x v="0"/>
    <s v="denní"/>
    <x v="1"/>
  </r>
  <r>
    <d v="2016-02-08T14:30:07"/>
    <x v="8"/>
    <s v="odpolední"/>
    <x v="1"/>
  </r>
  <r>
    <d v="2016-02-02T11:33:03"/>
    <x v="6"/>
    <s v="denní"/>
    <x v="3"/>
  </r>
  <r>
    <d v="2016-02-06T17:59:48"/>
    <x v="1"/>
    <s v="odpolední"/>
    <x v="3"/>
  </r>
  <r>
    <d v="2016-02-05T22:34:12"/>
    <x v="7"/>
    <s v="noční"/>
    <x v="1"/>
  </r>
  <r>
    <d v="2016-02-07T14:29:23"/>
    <x v="3"/>
    <s v="odpolední"/>
    <x v="0"/>
  </r>
  <r>
    <d v="2016-02-09T22:36:44"/>
    <x v="5"/>
    <s v="noční"/>
    <x v="3"/>
  </r>
  <r>
    <d v="2016-02-09T21:05:04"/>
    <x v="5"/>
    <s v="odpolední"/>
    <x v="1"/>
  </r>
  <r>
    <d v="2016-02-05T16:49:35"/>
    <x v="7"/>
    <s v="odpolední"/>
    <x v="2"/>
  </r>
  <r>
    <d v="2016-01-31T17:57:01"/>
    <x v="4"/>
    <s v="odpolední"/>
    <x v="1"/>
  </r>
  <r>
    <d v="2016-02-08T18:44:31"/>
    <x v="8"/>
    <s v="odpolední"/>
    <x v="1"/>
  </r>
  <r>
    <d v="2016-02-09T18:13:03"/>
    <x v="5"/>
    <s v="odpolední"/>
    <x v="1"/>
  </r>
  <r>
    <d v="2016-02-04T11:38:48"/>
    <x v="2"/>
    <s v="denní"/>
    <x v="3"/>
  </r>
  <r>
    <d v="2016-02-06T08:33:53"/>
    <x v="1"/>
    <s v="denní"/>
    <x v="1"/>
  </r>
  <r>
    <d v="2016-02-02T13:36:38"/>
    <x v="6"/>
    <s v="denní"/>
    <x v="3"/>
  </r>
  <r>
    <d v="2016-02-02T08:52:25"/>
    <x v="6"/>
    <s v="denní"/>
    <x v="3"/>
  </r>
  <r>
    <d v="2016-02-06T17:14:39"/>
    <x v="1"/>
    <s v="odpolední"/>
    <x v="3"/>
  </r>
  <r>
    <d v="2016-02-03T12:55:42"/>
    <x v="0"/>
    <s v="denní"/>
    <x v="1"/>
  </r>
  <r>
    <d v="2016-02-08T03:19:50"/>
    <x v="8"/>
    <s v="noční"/>
    <x v="3"/>
  </r>
  <r>
    <d v="2016-02-08T05:10:35"/>
    <x v="8"/>
    <s v="noční"/>
    <x v="3"/>
  </r>
  <r>
    <d v="2016-02-08T02:39:38"/>
    <x v="8"/>
    <s v="noční"/>
    <x v="3"/>
  </r>
  <r>
    <d v="2016-01-31T11:53:52"/>
    <x v="4"/>
    <s v="denní"/>
    <x v="2"/>
  </r>
  <r>
    <d v="2016-02-07T11:04:58"/>
    <x v="3"/>
    <s v="denní"/>
    <x v="1"/>
  </r>
  <r>
    <d v="2016-02-09T00:55:37"/>
    <x v="5"/>
    <s v="noční"/>
    <x v="3"/>
  </r>
  <r>
    <d v="2016-02-06T02:24:17"/>
    <x v="1"/>
    <s v="noční"/>
    <x v="2"/>
  </r>
  <r>
    <d v="2016-02-09T16:08:01"/>
    <x v="5"/>
    <s v="odpolední"/>
    <x v="1"/>
  </r>
  <r>
    <d v="2016-02-06T13:53:55"/>
    <x v="1"/>
    <s v="denní"/>
    <x v="1"/>
  </r>
  <r>
    <d v="2016-02-04T09:17:49"/>
    <x v="2"/>
    <s v="denní"/>
    <x v="3"/>
  </r>
  <r>
    <d v="2016-02-03T19:43:23"/>
    <x v="0"/>
    <s v="odpolední"/>
    <x v="3"/>
  </r>
  <r>
    <d v="2016-02-01T12:34:36"/>
    <x v="9"/>
    <s v="denní"/>
    <x v="0"/>
  </r>
  <r>
    <d v="2016-02-07T19:36:55"/>
    <x v="3"/>
    <s v="odpolední"/>
    <x v="0"/>
  </r>
  <r>
    <d v="2016-01-31T04:46:37"/>
    <x v="4"/>
    <s v="noční"/>
    <x v="3"/>
  </r>
  <r>
    <d v="2016-02-08T23:18:28"/>
    <x v="8"/>
    <s v="noční"/>
    <x v="3"/>
  </r>
  <r>
    <d v="2016-02-02T16:37:43"/>
    <x v="6"/>
    <s v="odpolední"/>
    <x v="2"/>
  </r>
  <r>
    <d v="2016-02-05T21:47:58"/>
    <x v="7"/>
    <s v="odpolední"/>
    <x v="2"/>
  </r>
  <r>
    <d v="2016-01-31T15:35:40"/>
    <x v="4"/>
    <s v="odpolední"/>
    <x v="1"/>
  </r>
  <r>
    <d v="2016-02-02T11:18:25"/>
    <x v="6"/>
    <s v="denní"/>
    <x v="3"/>
  </r>
  <r>
    <d v="2016-02-02T21:38:47"/>
    <x v="6"/>
    <s v="odpolední"/>
    <x v="2"/>
  </r>
  <r>
    <d v="2016-02-01T04:29:10"/>
    <x v="9"/>
    <s v="noční"/>
    <x v="2"/>
  </r>
  <r>
    <d v="2016-02-07T12:08:24"/>
    <x v="3"/>
    <s v="denní"/>
    <x v="1"/>
  </r>
  <r>
    <d v="2016-02-01T16:54:43"/>
    <x v="9"/>
    <s v="odpolední"/>
    <x v="0"/>
  </r>
  <r>
    <d v="2016-02-01T14:11:57"/>
    <x v="9"/>
    <s v="odpolední"/>
    <x v="0"/>
  </r>
  <r>
    <d v="2016-02-08T05:33:45"/>
    <x v="8"/>
    <s v="noční"/>
    <x v="3"/>
  </r>
  <r>
    <d v="2016-02-07T22:18:34"/>
    <x v="3"/>
    <s v="noční"/>
    <x v="2"/>
  </r>
  <r>
    <d v="2016-01-31T04:47:41"/>
    <x v="4"/>
    <s v="noční"/>
    <x v="3"/>
  </r>
  <r>
    <d v="2016-02-07T14:20:46"/>
    <x v="3"/>
    <s v="odpolední"/>
    <x v="0"/>
  </r>
  <r>
    <d v="2016-02-04T10:52:47"/>
    <x v="2"/>
    <s v="denní"/>
    <x v="3"/>
  </r>
  <r>
    <d v="2016-02-06T20:51:15"/>
    <x v="1"/>
    <s v="odpolední"/>
    <x v="3"/>
  </r>
  <r>
    <d v="2016-02-06T23:00:37"/>
    <x v="1"/>
    <s v="noční"/>
    <x v="2"/>
  </r>
  <r>
    <d v="2016-02-07T18:47:24"/>
    <x v="3"/>
    <s v="odpolední"/>
    <x v="0"/>
  </r>
  <r>
    <d v="2016-02-08T00:31:58"/>
    <x v="8"/>
    <s v="noční"/>
    <x v="3"/>
  </r>
  <r>
    <d v="2016-02-08T12:42:40"/>
    <x v="8"/>
    <s v="denní"/>
    <x v="0"/>
  </r>
  <r>
    <d v="2016-02-02T21:00:02"/>
    <x v="6"/>
    <s v="odpolední"/>
    <x v="2"/>
  </r>
  <r>
    <d v="2016-02-07T01:08:49"/>
    <x v="3"/>
    <s v="noční"/>
    <x v="2"/>
  </r>
  <r>
    <d v="2016-01-31T17:23:26"/>
    <x v="4"/>
    <s v="odpolední"/>
    <x v="1"/>
  </r>
  <r>
    <d v="2016-02-01T12:15:22"/>
    <x v="9"/>
    <s v="denní"/>
    <x v="0"/>
  </r>
  <r>
    <d v="2016-02-03T17:27:08"/>
    <x v="0"/>
    <s v="odpolední"/>
    <x v="3"/>
  </r>
  <r>
    <d v="2016-01-31T22:47:28"/>
    <x v="4"/>
    <s v="noční"/>
    <x v="3"/>
  </r>
  <r>
    <d v="2016-02-03T20:24:05"/>
    <x v="0"/>
    <s v="odpolední"/>
    <x v="3"/>
  </r>
  <r>
    <d v="2016-02-08T17:26:19"/>
    <x v="8"/>
    <s v="odpolední"/>
    <x v="1"/>
  </r>
  <r>
    <d v="2016-02-01T01:10:49"/>
    <x v="9"/>
    <s v="noční"/>
    <x v="2"/>
  </r>
  <r>
    <d v="2016-02-06T03:26:25"/>
    <x v="1"/>
    <s v="noční"/>
    <x v="2"/>
  </r>
  <r>
    <d v="2016-01-31T07:28:52"/>
    <x v="4"/>
    <s v="denní"/>
    <x v="2"/>
  </r>
  <r>
    <d v="2016-02-09T10:15:22"/>
    <x v="5"/>
    <s v="denní"/>
    <x v="3"/>
  </r>
  <r>
    <d v="2016-02-07T21:57:04"/>
    <x v="3"/>
    <s v="odpolední"/>
    <x v="0"/>
  </r>
  <r>
    <d v="2016-02-05T14:51:15"/>
    <x v="7"/>
    <s v="odpolední"/>
    <x v="2"/>
  </r>
  <r>
    <d v="2016-02-02T09:29:16"/>
    <x v="6"/>
    <s v="denní"/>
    <x v="3"/>
  </r>
  <r>
    <d v="2016-02-09T12:04:35"/>
    <x v="5"/>
    <s v="denní"/>
    <x v="3"/>
  </r>
  <r>
    <d v="2016-02-02T17:26:13"/>
    <x v="6"/>
    <s v="odpolední"/>
    <x v="2"/>
  </r>
  <r>
    <d v="2016-01-31T04:02:58"/>
    <x v="4"/>
    <s v="noční"/>
    <x v="3"/>
  </r>
  <r>
    <d v="2016-02-04T13:07:01"/>
    <x v="2"/>
    <s v="denní"/>
    <x v="3"/>
  </r>
  <r>
    <d v="2016-02-09T04:56:03"/>
    <x v="5"/>
    <s v="noční"/>
    <x v="3"/>
  </r>
  <r>
    <d v="2016-02-07T19:03:19"/>
    <x v="3"/>
    <s v="odpolední"/>
    <x v="0"/>
  </r>
  <r>
    <d v="2016-02-01T22:57:50"/>
    <x v="9"/>
    <s v="noční"/>
    <x v="2"/>
  </r>
  <r>
    <d v="2016-02-01T05:01:29"/>
    <x v="9"/>
    <s v="noční"/>
    <x v="2"/>
  </r>
  <r>
    <d v="2016-02-09T05:53:20"/>
    <x v="5"/>
    <s v="noční"/>
    <x v="3"/>
  </r>
  <r>
    <d v="2016-02-02T09:35:07"/>
    <x v="6"/>
    <s v="denní"/>
    <x v="3"/>
  </r>
  <r>
    <d v="2016-02-07T08:11:02"/>
    <x v="3"/>
    <s v="denní"/>
    <x v="1"/>
  </r>
  <r>
    <d v="2016-01-31T22:00:23"/>
    <x v="4"/>
    <s v="noční"/>
    <x v="3"/>
  </r>
  <r>
    <d v="2016-02-08T03:26:14"/>
    <x v="8"/>
    <s v="noční"/>
    <x v="3"/>
  </r>
  <r>
    <d v="2016-02-03T20:10:07"/>
    <x v="0"/>
    <s v="odpolední"/>
    <x v="3"/>
  </r>
  <r>
    <d v="2016-01-31T09:20:22"/>
    <x v="4"/>
    <s v="denní"/>
    <x v="2"/>
  </r>
  <r>
    <d v="2016-02-09T15:09:39"/>
    <x v="5"/>
    <s v="odpolední"/>
    <x v="1"/>
  </r>
  <r>
    <d v="2016-02-08T22:33:00"/>
    <x v="8"/>
    <s v="noční"/>
    <x v="3"/>
  </r>
  <r>
    <d v="2016-02-07T02:47:30"/>
    <x v="3"/>
    <s v="noční"/>
    <x v="2"/>
  </r>
  <r>
    <d v="2016-02-08T06:31:50"/>
    <x v="8"/>
    <s v="denní"/>
    <x v="0"/>
  </r>
  <r>
    <d v="2016-02-08T17:05:51"/>
    <x v="8"/>
    <s v="odpolední"/>
    <x v="1"/>
  </r>
  <r>
    <d v="2016-02-02T13:38:04"/>
    <x v="6"/>
    <s v="denní"/>
    <x v="3"/>
  </r>
  <r>
    <d v="2016-02-01T02:55:41"/>
    <x v="9"/>
    <s v="noční"/>
    <x v="2"/>
  </r>
  <r>
    <d v="2016-02-05T05:12:58"/>
    <x v="7"/>
    <s v="noční"/>
    <x v="1"/>
  </r>
  <r>
    <d v="2016-02-09T13:00:04"/>
    <x v="5"/>
    <s v="denní"/>
    <x v="3"/>
  </r>
  <r>
    <d v="2016-02-05T00:06:19"/>
    <x v="7"/>
    <s v="noční"/>
    <x v="1"/>
  </r>
  <r>
    <d v="2016-02-01T16:26:01"/>
    <x v="9"/>
    <s v="odpolední"/>
    <x v="0"/>
  </r>
  <r>
    <d v="2016-02-05T04:41:41"/>
    <x v="7"/>
    <s v="noční"/>
    <x v="1"/>
  </r>
  <r>
    <d v="2016-01-31T02:02:54"/>
    <x v="4"/>
    <s v="noční"/>
    <x v="3"/>
  </r>
  <r>
    <d v="2016-02-06T13:37:32"/>
    <x v="1"/>
    <s v="denní"/>
    <x v="1"/>
  </r>
  <r>
    <d v="2016-01-31T15:23:03"/>
    <x v="4"/>
    <s v="odpolední"/>
    <x v="1"/>
  </r>
  <r>
    <d v="2016-02-04T20:07:18"/>
    <x v="2"/>
    <s v="odpolední"/>
    <x v="0"/>
  </r>
  <r>
    <d v="2016-01-31T16:45:44"/>
    <x v="4"/>
    <s v="odpolední"/>
    <x v="1"/>
  </r>
  <r>
    <d v="2016-02-08T16:26:39"/>
    <x v="8"/>
    <s v="odpolední"/>
    <x v="1"/>
  </r>
  <r>
    <d v="2016-02-05T20:44:26"/>
    <x v="7"/>
    <s v="odpolední"/>
    <x v="2"/>
  </r>
  <r>
    <d v="2016-02-06T02:47:49"/>
    <x v="1"/>
    <s v="noční"/>
    <x v="2"/>
  </r>
  <r>
    <d v="2016-02-09T04:40:37"/>
    <x v="5"/>
    <s v="noční"/>
    <x v="3"/>
  </r>
  <r>
    <d v="2016-02-03T00:18:19"/>
    <x v="0"/>
    <s v="noční"/>
    <x v="0"/>
  </r>
  <r>
    <d v="2016-02-05T22:51:14"/>
    <x v="7"/>
    <s v="noční"/>
    <x v="1"/>
  </r>
  <r>
    <d v="2016-02-05T12:24:55"/>
    <x v="7"/>
    <s v="denní"/>
    <x v="2"/>
  </r>
  <r>
    <d v="2016-02-08T01:27:16"/>
    <x v="8"/>
    <s v="noční"/>
    <x v="3"/>
  </r>
  <r>
    <d v="2016-01-31T19:26:36"/>
    <x v="4"/>
    <s v="odpolední"/>
    <x v="1"/>
  </r>
  <r>
    <d v="2016-01-31T16:43:06"/>
    <x v="4"/>
    <s v="odpolední"/>
    <x v="1"/>
  </r>
  <r>
    <d v="2016-02-02T21:47:03"/>
    <x v="6"/>
    <s v="odpolední"/>
    <x v="2"/>
  </r>
  <r>
    <d v="2016-02-09T20:55:49"/>
    <x v="5"/>
    <s v="odpolední"/>
    <x v="1"/>
  </r>
  <r>
    <d v="2016-02-06T08:25:39"/>
    <x v="1"/>
    <s v="denní"/>
    <x v="1"/>
  </r>
  <r>
    <d v="2016-02-05T13:24:22"/>
    <x v="7"/>
    <s v="denní"/>
    <x v="2"/>
  </r>
  <r>
    <d v="2016-02-04T09:48:35"/>
    <x v="2"/>
    <s v="denní"/>
    <x v="3"/>
  </r>
  <r>
    <d v="2016-02-09T16:53:45"/>
    <x v="5"/>
    <s v="odpolední"/>
    <x v="1"/>
  </r>
  <r>
    <d v="2016-02-07T19:24:05"/>
    <x v="3"/>
    <s v="odpolední"/>
    <x v="0"/>
  </r>
  <r>
    <d v="2016-02-01T20:11:37"/>
    <x v="9"/>
    <s v="odpolední"/>
    <x v="0"/>
  </r>
  <r>
    <d v="2016-02-09T13:12:37"/>
    <x v="5"/>
    <s v="denní"/>
    <x v="3"/>
  </r>
  <r>
    <d v="2016-02-04T02:50:33"/>
    <x v="2"/>
    <s v="noční"/>
    <x v="2"/>
  </r>
  <r>
    <d v="2016-02-07T01:04:48"/>
    <x v="3"/>
    <s v="noční"/>
    <x v="2"/>
  </r>
  <r>
    <d v="2016-02-03T12:36:05"/>
    <x v="0"/>
    <s v="denní"/>
    <x v="1"/>
  </r>
  <r>
    <d v="2016-02-08T07:30:04"/>
    <x v="8"/>
    <s v="denní"/>
    <x v="0"/>
  </r>
  <r>
    <d v="2016-02-08T02:48:12"/>
    <x v="8"/>
    <s v="noční"/>
    <x v="3"/>
  </r>
  <r>
    <d v="2016-02-02T17:22:27"/>
    <x v="6"/>
    <s v="odpolední"/>
    <x v="2"/>
  </r>
  <r>
    <d v="2016-02-04T22:53:55"/>
    <x v="2"/>
    <s v="noční"/>
    <x v="2"/>
  </r>
  <r>
    <d v="2016-02-08T16:22:45"/>
    <x v="8"/>
    <s v="odpolední"/>
    <x v="1"/>
  </r>
  <r>
    <d v="2016-02-07T17:41:04"/>
    <x v="3"/>
    <s v="odpolední"/>
    <x v="0"/>
  </r>
  <r>
    <d v="2016-02-03T17:12:40"/>
    <x v="0"/>
    <s v="odpolední"/>
    <x v="3"/>
  </r>
  <r>
    <d v="2016-02-09T17:31:23"/>
    <x v="5"/>
    <s v="odpolední"/>
    <x v="1"/>
  </r>
  <r>
    <d v="2016-02-05T23:16:57"/>
    <x v="7"/>
    <s v="noční"/>
    <x v="1"/>
  </r>
  <r>
    <d v="2016-02-07T13:28:10"/>
    <x v="3"/>
    <s v="denní"/>
    <x v="1"/>
  </r>
  <r>
    <d v="2016-02-02T14:22:12"/>
    <x v="6"/>
    <s v="odpolední"/>
    <x v="2"/>
  </r>
  <r>
    <d v="2016-02-05T11:37:41"/>
    <x v="7"/>
    <s v="denní"/>
    <x v="2"/>
  </r>
  <r>
    <d v="2016-02-03T02:36:29"/>
    <x v="0"/>
    <s v="noční"/>
    <x v="0"/>
  </r>
  <r>
    <d v="2016-02-05T18:40:47"/>
    <x v="7"/>
    <s v="odpolední"/>
    <x v="2"/>
  </r>
  <r>
    <d v="2016-02-01T07:03:29"/>
    <x v="9"/>
    <s v="denní"/>
    <x v="0"/>
  </r>
  <r>
    <d v="2016-01-31T18:26:57"/>
    <x v="4"/>
    <s v="odpolední"/>
    <x v="1"/>
  </r>
  <r>
    <d v="2016-01-31T17:06:09"/>
    <x v="4"/>
    <s v="odpolední"/>
    <x v="1"/>
  </r>
  <r>
    <d v="2016-02-02T18:15:38"/>
    <x v="6"/>
    <s v="odpolední"/>
    <x v="2"/>
  </r>
  <r>
    <d v="2016-02-06T03:32:56"/>
    <x v="1"/>
    <s v="noční"/>
    <x v="2"/>
  </r>
  <r>
    <d v="2016-02-09T17:04:45"/>
    <x v="5"/>
    <s v="odpolední"/>
    <x v="1"/>
  </r>
  <r>
    <d v="2016-02-08T18:27:59"/>
    <x v="8"/>
    <s v="odpolední"/>
    <x v="1"/>
  </r>
  <r>
    <d v="2016-02-02T03:05:16"/>
    <x v="6"/>
    <s v="noční"/>
    <x v="2"/>
  </r>
  <r>
    <d v="2016-02-07T07:26:03"/>
    <x v="3"/>
    <s v="denní"/>
    <x v="1"/>
  </r>
  <r>
    <d v="2016-02-08T07:51:16"/>
    <x v="8"/>
    <s v="denní"/>
    <x v="0"/>
  </r>
  <r>
    <d v="2016-02-08T14:20:46"/>
    <x v="8"/>
    <s v="odpolední"/>
    <x v="1"/>
  </r>
  <r>
    <d v="2016-02-07T19:50:06"/>
    <x v="3"/>
    <s v="odpolední"/>
    <x v="0"/>
  </r>
  <r>
    <d v="2016-02-03T10:35:53"/>
    <x v="0"/>
    <s v="denní"/>
    <x v="1"/>
  </r>
  <r>
    <d v="2016-01-31T15:49:15"/>
    <x v="4"/>
    <s v="odpolední"/>
    <x v="1"/>
  </r>
  <r>
    <d v="2016-02-08T16:13:43"/>
    <x v="8"/>
    <s v="odpolední"/>
    <x v="1"/>
  </r>
  <r>
    <d v="2016-02-02T03:17:01"/>
    <x v="6"/>
    <s v="noční"/>
    <x v="2"/>
  </r>
  <r>
    <d v="2016-02-04T01:34:28"/>
    <x v="2"/>
    <s v="noční"/>
    <x v="2"/>
  </r>
  <r>
    <d v="2016-02-07T16:43:30"/>
    <x v="3"/>
    <s v="odpolední"/>
    <x v="0"/>
  </r>
  <r>
    <d v="2016-02-05T19:40:42"/>
    <x v="7"/>
    <s v="odpolední"/>
    <x v="2"/>
  </r>
  <r>
    <d v="2016-02-03T10:39:22"/>
    <x v="0"/>
    <s v="denní"/>
    <x v="1"/>
  </r>
  <r>
    <d v="2016-02-06T06:03:57"/>
    <x v="1"/>
    <s v="denní"/>
    <x v="1"/>
  </r>
  <r>
    <d v="2016-02-09T00:21:17"/>
    <x v="5"/>
    <s v="noční"/>
    <x v="3"/>
  </r>
  <r>
    <d v="2016-02-09T06:39:02"/>
    <x v="5"/>
    <s v="denní"/>
    <x v="3"/>
  </r>
  <r>
    <d v="2016-02-03T12:39:57"/>
    <x v="0"/>
    <s v="denní"/>
    <x v="1"/>
  </r>
  <r>
    <d v="2016-02-04T17:52:36"/>
    <x v="2"/>
    <s v="odpolední"/>
    <x v="0"/>
  </r>
  <r>
    <d v="2016-02-06T12:04:35"/>
    <x v="1"/>
    <s v="denní"/>
    <x v="1"/>
  </r>
  <r>
    <d v="2016-02-04T11:48:37"/>
    <x v="2"/>
    <s v="denní"/>
    <x v="3"/>
  </r>
  <r>
    <d v="2016-01-31T12:15:59"/>
    <x v="4"/>
    <s v="denní"/>
    <x v="2"/>
  </r>
  <r>
    <d v="2016-02-02T17:58:41"/>
    <x v="6"/>
    <s v="odpolední"/>
    <x v="2"/>
  </r>
  <r>
    <d v="2016-02-09T03:54:49"/>
    <x v="5"/>
    <s v="noční"/>
    <x v="3"/>
  </r>
  <r>
    <d v="2016-02-09T14:51:02"/>
    <x v="5"/>
    <s v="odpolední"/>
    <x v="1"/>
  </r>
  <r>
    <d v="2016-02-08T08:27:51"/>
    <x v="8"/>
    <s v="denní"/>
    <x v="0"/>
  </r>
  <r>
    <d v="2016-01-31T11:14:39"/>
    <x v="4"/>
    <s v="denní"/>
    <x v="2"/>
  </r>
  <r>
    <d v="2016-02-09T18:13:29"/>
    <x v="5"/>
    <s v="odpolední"/>
    <x v="1"/>
  </r>
  <r>
    <d v="2016-02-03T00:45:05"/>
    <x v="0"/>
    <s v="noční"/>
    <x v="0"/>
  </r>
  <r>
    <d v="2016-02-03T17:55:45"/>
    <x v="0"/>
    <s v="odpolední"/>
    <x v="3"/>
  </r>
  <r>
    <d v="2016-01-31T21:12:10"/>
    <x v="4"/>
    <s v="odpolední"/>
    <x v="1"/>
  </r>
  <r>
    <d v="2016-02-03T02:16:06"/>
    <x v="0"/>
    <s v="noční"/>
    <x v="0"/>
  </r>
  <r>
    <d v="2016-02-02T06:35:27"/>
    <x v="6"/>
    <s v="denní"/>
    <x v="3"/>
  </r>
  <r>
    <d v="2016-01-31T04:19:55"/>
    <x v="4"/>
    <s v="noční"/>
    <x v="3"/>
  </r>
  <r>
    <d v="2016-02-01T01:29:17"/>
    <x v="9"/>
    <s v="noční"/>
    <x v="2"/>
  </r>
  <r>
    <d v="2016-02-07T13:48:15"/>
    <x v="3"/>
    <s v="denní"/>
    <x v="1"/>
  </r>
  <r>
    <d v="2016-02-01T17:15:25"/>
    <x v="9"/>
    <s v="odpolední"/>
    <x v="0"/>
  </r>
  <r>
    <d v="2016-02-03T09:19:41"/>
    <x v="0"/>
    <s v="denní"/>
    <x v="1"/>
  </r>
  <r>
    <d v="2016-02-01T05:17:11"/>
    <x v="9"/>
    <s v="noční"/>
    <x v="2"/>
  </r>
  <r>
    <d v="2016-01-31T19:00:52"/>
    <x v="4"/>
    <s v="odpolední"/>
    <x v="1"/>
  </r>
  <r>
    <d v="2016-02-01T13:04:50"/>
    <x v="9"/>
    <s v="denní"/>
    <x v="0"/>
  </r>
  <r>
    <d v="2016-01-31T21:54:44"/>
    <x v="4"/>
    <s v="odpolední"/>
    <x v="1"/>
  </r>
  <r>
    <d v="2016-02-01T17:49:47"/>
    <x v="9"/>
    <s v="odpolední"/>
    <x v="0"/>
  </r>
  <r>
    <d v="2016-02-01T00:41:40"/>
    <x v="9"/>
    <s v="noční"/>
    <x v="2"/>
  </r>
  <r>
    <d v="2016-02-04T20:42:40"/>
    <x v="2"/>
    <s v="odpolední"/>
    <x v="0"/>
  </r>
  <r>
    <d v="2016-02-05T18:56:40"/>
    <x v="7"/>
    <s v="odpolední"/>
    <x v="2"/>
  </r>
  <r>
    <d v="2016-02-04T16:43:28"/>
    <x v="2"/>
    <s v="odpolední"/>
    <x v="0"/>
  </r>
  <r>
    <d v="2016-02-08T15:17:33"/>
    <x v="8"/>
    <s v="odpolední"/>
    <x v="1"/>
  </r>
  <r>
    <d v="2016-02-07T06:06:45"/>
    <x v="3"/>
    <s v="denní"/>
    <x v="1"/>
  </r>
  <r>
    <d v="2016-02-07T05:21:55"/>
    <x v="3"/>
    <s v="noční"/>
    <x v="2"/>
  </r>
  <r>
    <d v="2016-02-01T16:38:48"/>
    <x v="9"/>
    <s v="odpolední"/>
    <x v="0"/>
  </r>
  <r>
    <d v="2016-02-03T21:01:26"/>
    <x v="0"/>
    <s v="odpolední"/>
    <x v="3"/>
  </r>
  <r>
    <d v="2016-02-03T08:23:59"/>
    <x v="0"/>
    <s v="denní"/>
    <x v="1"/>
  </r>
  <r>
    <d v="2016-02-06T17:06:48"/>
    <x v="1"/>
    <s v="odpolední"/>
    <x v="3"/>
  </r>
  <r>
    <d v="2016-01-31T07:09:29"/>
    <x v="4"/>
    <s v="denní"/>
    <x v="2"/>
  </r>
  <r>
    <d v="2016-01-31T17:24:35"/>
    <x v="4"/>
    <s v="odpolední"/>
    <x v="1"/>
  </r>
  <r>
    <d v="2016-02-07T12:47:11"/>
    <x v="3"/>
    <s v="denní"/>
    <x v="1"/>
  </r>
  <r>
    <d v="2016-02-03T02:44:13"/>
    <x v="0"/>
    <s v="noční"/>
    <x v="0"/>
  </r>
  <r>
    <d v="2016-02-07T02:24:39"/>
    <x v="3"/>
    <s v="noční"/>
    <x v="2"/>
  </r>
  <r>
    <d v="2016-02-05T20:01:04"/>
    <x v="7"/>
    <s v="odpolední"/>
    <x v="2"/>
  </r>
  <r>
    <d v="2016-02-06T17:12:22"/>
    <x v="1"/>
    <s v="odpolední"/>
    <x v="3"/>
  </r>
  <r>
    <d v="2016-02-06T01:46:43"/>
    <x v="1"/>
    <s v="noční"/>
    <x v="2"/>
  </r>
  <r>
    <d v="2016-02-07T15:35:11"/>
    <x v="3"/>
    <s v="odpolední"/>
    <x v="0"/>
  </r>
  <r>
    <d v="2016-02-01T00:07:10"/>
    <x v="9"/>
    <s v="noční"/>
    <x v="2"/>
  </r>
  <r>
    <d v="2016-02-01T12:04:27"/>
    <x v="9"/>
    <s v="denní"/>
    <x v="0"/>
  </r>
  <r>
    <d v="2016-02-05T03:50:19"/>
    <x v="7"/>
    <s v="noční"/>
    <x v="1"/>
  </r>
  <r>
    <d v="2016-02-07T10:31:40"/>
    <x v="3"/>
    <s v="denní"/>
    <x v="1"/>
  </r>
  <r>
    <d v="2016-02-01T20:59:09"/>
    <x v="9"/>
    <s v="odpolední"/>
    <x v="0"/>
  </r>
  <r>
    <d v="2016-02-07T04:38:04"/>
    <x v="3"/>
    <s v="noční"/>
    <x v="2"/>
  </r>
  <r>
    <d v="2016-02-05T04:59:13"/>
    <x v="7"/>
    <s v="noční"/>
    <x v="1"/>
  </r>
  <r>
    <d v="2016-02-02T23:45:07"/>
    <x v="6"/>
    <s v="noční"/>
    <x v="2"/>
  </r>
  <r>
    <d v="2016-02-05T14:51:18"/>
    <x v="7"/>
    <s v="odpolední"/>
    <x v="2"/>
  </r>
  <r>
    <d v="2016-02-08T04:43:13"/>
    <x v="8"/>
    <s v="noční"/>
    <x v="3"/>
  </r>
  <r>
    <d v="2016-02-01T08:31:57"/>
    <x v="9"/>
    <s v="denní"/>
    <x v="0"/>
  </r>
  <r>
    <d v="2016-02-08T07:49:46"/>
    <x v="8"/>
    <s v="denní"/>
    <x v="0"/>
  </r>
  <r>
    <d v="2016-02-02T23:54:35"/>
    <x v="6"/>
    <s v="noční"/>
    <x v="2"/>
  </r>
  <r>
    <d v="2016-02-04T13:26:31"/>
    <x v="2"/>
    <s v="denní"/>
    <x v="3"/>
  </r>
  <r>
    <d v="2016-02-05T09:50:26"/>
    <x v="7"/>
    <s v="denní"/>
    <x v="2"/>
  </r>
  <r>
    <d v="2016-02-06T11:09:23"/>
    <x v="1"/>
    <s v="denní"/>
    <x v="1"/>
  </r>
  <r>
    <d v="2016-02-08T18:30:48"/>
    <x v="8"/>
    <s v="odpolední"/>
    <x v="1"/>
  </r>
  <r>
    <d v="2016-02-09T20:05:43"/>
    <x v="5"/>
    <s v="odpolední"/>
    <x v="1"/>
  </r>
  <r>
    <d v="2016-02-08T04:39:51"/>
    <x v="8"/>
    <s v="noční"/>
    <x v="3"/>
  </r>
  <r>
    <d v="2016-02-06T04:13:10"/>
    <x v="1"/>
    <s v="noční"/>
    <x v="2"/>
  </r>
  <r>
    <d v="2016-02-03T11:02:56"/>
    <x v="0"/>
    <s v="denní"/>
    <x v="1"/>
  </r>
  <r>
    <d v="2016-02-07T07:14:07"/>
    <x v="3"/>
    <s v="denní"/>
    <x v="1"/>
  </r>
  <r>
    <d v="2016-01-31T02:04:13"/>
    <x v="4"/>
    <s v="noční"/>
    <x v="3"/>
  </r>
  <r>
    <d v="2016-02-01T19:33:48"/>
    <x v="9"/>
    <s v="odpolední"/>
    <x v="0"/>
  </r>
  <r>
    <d v="2016-02-08T02:09:04"/>
    <x v="8"/>
    <s v="noční"/>
    <x v="3"/>
  </r>
  <r>
    <d v="2016-02-07T17:28:31"/>
    <x v="3"/>
    <s v="odpolední"/>
    <x v="0"/>
  </r>
  <r>
    <d v="2016-02-08T11:11:51"/>
    <x v="8"/>
    <s v="denní"/>
    <x v="0"/>
  </r>
  <r>
    <d v="2016-02-03T23:59:39"/>
    <x v="0"/>
    <s v="noční"/>
    <x v="0"/>
  </r>
  <r>
    <d v="2016-02-05T14:35:35"/>
    <x v="7"/>
    <s v="odpolední"/>
    <x v="2"/>
  </r>
  <r>
    <d v="2016-02-05T18:51:09"/>
    <x v="7"/>
    <s v="odpolední"/>
    <x v="2"/>
  </r>
  <r>
    <d v="2016-02-03T23:27:17"/>
    <x v="0"/>
    <s v="noční"/>
    <x v="0"/>
  </r>
  <r>
    <d v="2016-02-09T16:32:21"/>
    <x v="5"/>
    <s v="odpolední"/>
    <x v="1"/>
  </r>
  <r>
    <d v="2016-01-31T14:30:51"/>
    <x v="4"/>
    <s v="odpolední"/>
    <x v="1"/>
  </r>
  <r>
    <d v="2016-01-31T21:58:14"/>
    <x v="4"/>
    <s v="odpolední"/>
    <x v="1"/>
  </r>
  <r>
    <d v="2016-02-03T20:48:49"/>
    <x v="0"/>
    <s v="odpolední"/>
    <x v="3"/>
  </r>
  <r>
    <d v="2016-02-04T22:13:01"/>
    <x v="2"/>
    <s v="noční"/>
    <x v="2"/>
  </r>
  <r>
    <d v="2016-02-01T14:16:26"/>
    <x v="9"/>
    <s v="odpolední"/>
    <x v="0"/>
  </r>
  <r>
    <d v="2016-02-06T12:42:35"/>
    <x v="1"/>
    <s v="denní"/>
    <x v="1"/>
  </r>
  <r>
    <d v="2016-02-04T18:40:36"/>
    <x v="2"/>
    <s v="odpolední"/>
    <x v="0"/>
  </r>
  <r>
    <d v="2016-01-31T21:44:35"/>
    <x v="4"/>
    <s v="odpolední"/>
    <x v="1"/>
  </r>
  <r>
    <d v="2016-02-07T12:21:16"/>
    <x v="3"/>
    <s v="denní"/>
    <x v="1"/>
  </r>
  <r>
    <d v="2016-02-02T04:48:05"/>
    <x v="6"/>
    <s v="noční"/>
    <x v="2"/>
  </r>
  <r>
    <d v="2016-02-09T10:50:19"/>
    <x v="5"/>
    <s v="denní"/>
    <x v="3"/>
  </r>
  <r>
    <d v="2016-02-07T13:08:34"/>
    <x v="3"/>
    <s v="denní"/>
    <x v="1"/>
  </r>
  <r>
    <d v="2016-02-02T21:46:50"/>
    <x v="6"/>
    <s v="odpolední"/>
    <x v="2"/>
  </r>
  <r>
    <d v="2016-02-03T04:38:18"/>
    <x v="0"/>
    <s v="noční"/>
    <x v="0"/>
  </r>
  <r>
    <d v="2016-02-06T14:59:00"/>
    <x v="1"/>
    <s v="odpolední"/>
    <x v="3"/>
  </r>
  <r>
    <d v="2016-02-03T15:34:57"/>
    <x v="0"/>
    <s v="odpolední"/>
    <x v="3"/>
  </r>
  <r>
    <d v="2016-02-02T14:56:45"/>
    <x v="6"/>
    <s v="odpolední"/>
    <x v="2"/>
  </r>
  <r>
    <d v="2016-02-07T20:38:37"/>
    <x v="3"/>
    <s v="odpolední"/>
    <x v="0"/>
  </r>
  <r>
    <d v="2016-02-07T09:45:38"/>
    <x v="3"/>
    <s v="denní"/>
    <x v="1"/>
  </r>
  <r>
    <d v="2016-02-06T23:26:39"/>
    <x v="1"/>
    <s v="noční"/>
    <x v="2"/>
  </r>
  <r>
    <d v="2016-02-05T02:06:32"/>
    <x v="7"/>
    <s v="noční"/>
    <x v="1"/>
  </r>
  <r>
    <d v="2016-02-09T14:07:26"/>
    <x v="5"/>
    <s v="odpolední"/>
    <x v="1"/>
  </r>
  <r>
    <d v="2016-02-03T11:05:09"/>
    <x v="0"/>
    <s v="denní"/>
    <x v="1"/>
  </r>
  <r>
    <d v="2016-02-03T17:48:49"/>
    <x v="0"/>
    <s v="odpolední"/>
    <x v="3"/>
  </r>
  <r>
    <d v="2016-01-31T10:48:20"/>
    <x v="4"/>
    <s v="denní"/>
    <x v="2"/>
  </r>
  <r>
    <d v="2016-02-06T21:03:11"/>
    <x v="1"/>
    <s v="odpolední"/>
    <x v="3"/>
  </r>
  <r>
    <d v="2016-02-07T23:22:22"/>
    <x v="3"/>
    <s v="noční"/>
    <x v="2"/>
  </r>
  <r>
    <d v="2016-02-06T04:16:15"/>
    <x v="1"/>
    <s v="noční"/>
    <x v="2"/>
  </r>
  <r>
    <d v="2016-01-31T22:06:41"/>
    <x v="4"/>
    <s v="noční"/>
    <x v="3"/>
  </r>
  <r>
    <d v="2016-01-31T20:08:16"/>
    <x v="4"/>
    <s v="odpolední"/>
    <x v="1"/>
  </r>
  <r>
    <d v="2016-02-01T14:51:20"/>
    <x v="9"/>
    <s v="odpolední"/>
    <x v="0"/>
  </r>
  <r>
    <d v="2016-02-06T05:01:42"/>
    <x v="1"/>
    <s v="noční"/>
    <x v="2"/>
  </r>
  <r>
    <d v="2016-02-05T12:04:55"/>
    <x v="7"/>
    <s v="denní"/>
    <x v="2"/>
  </r>
  <r>
    <d v="2016-02-07T12:13:57"/>
    <x v="3"/>
    <s v="denní"/>
    <x v="1"/>
  </r>
  <r>
    <d v="2016-02-03T13:00:33"/>
    <x v="0"/>
    <s v="denní"/>
    <x v="1"/>
  </r>
  <r>
    <d v="2016-02-02T05:24:15"/>
    <x v="6"/>
    <s v="noční"/>
    <x v="2"/>
  </r>
  <r>
    <d v="2016-02-03T18:17:35"/>
    <x v="0"/>
    <s v="odpolední"/>
    <x v="3"/>
  </r>
  <r>
    <d v="2016-02-09T22:21:05"/>
    <x v="5"/>
    <s v="noční"/>
    <x v="3"/>
  </r>
  <r>
    <d v="2016-02-05T06:50:08"/>
    <x v="7"/>
    <s v="denní"/>
    <x v="2"/>
  </r>
  <r>
    <d v="2016-02-04T01:47:42"/>
    <x v="2"/>
    <s v="noční"/>
    <x v="2"/>
  </r>
  <r>
    <d v="2016-02-05T09:06:47"/>
    <x v="7"/>
    <s v="denní"/>
    <x v="2"/>
  </r>
  <r>
    <d v="2016-02-05T07:29:32"/>
    <x v="7"/>
    <s v="denní"/>
    <x v="2"/>
  </r>
  <r>
    <d v="2016-02-01T05:27:17"/>
    <x v="9"/>
    <s v="noční"/>
    <x v="2"/>
  </r>
  <r>
    <d v="2016-02-01T11:08:53"/>
    <x v="9"/>
    <s v="denní"/>
    <x v="0"/>
  </r>
  <r>
    <d v="2016-02-09T00:24:42"/>
    <x v="5"/>
    <s v="noční"/>
    <x v="3"/>
  </r>
  <r>
    <d v="2016-02-08T19:24:41"/>
    <x v="8"/>
    <s v="odpolední"/>
    <x v="1"/>
  </r>
  <r>
    <d v="2016-02-02T17:43:49"/>
    <x v="6"/>
    <s v="odpolední"/>
    <x v="2"/>
  </r>
  <r>
    <d v="2016-01-31T01:57:34"/>
    <x v="4"/>
    <s v="noční"/>
    <x v="3"/>
  </r>
  <r>
    <d v="2016-02-07T12:06:58"/>
    <x v="3"/>
    <s v="denní"/>
    <x v="1"/>
  </r>
  <r>
    <d v="2016-02-01T02:59:34"/>
    <x v="9"/>
    <s v="noční"/>
    <x v="2"/>
  </r>
  <r>
    <d v="2016-02-01T01:11:50"/>
    <x v="9"/>
    <s v="noční"/>
    <x v="2"/>
  </r>
  <r>
    <d v="2016-02-03T15:18:07"/>
    <x v="0"/>
    <s v="odpolední"/>
    <x v="3"/>
  </r>
  <r>
    <d v="2016-02-06T18:10:10"/>
    <x v="1"/>
    <s v="odpolední"/>
    <x v="3"/>
  </r>
  <r>
    <d v="2016-02-05T22:54:03"/>
    <x v="7"/>
    <s v="noční"/>
    <x v="1"/>
  </r>
  <r>
    <d v="2016-01-31T05:01:17"/>
    <x v="4"/>
    <s v="noční"/>
    <x v="3"/>
  </r>
  <r>
    <d v="2016-02-09T23:43:35"/>
    <x v="5"/>
    <s v="noční"/>
    <x v="3"/>
  </r>
  <r>
    <d v="2016-02-07T15:36:35"/>
    <x v="3"/>
    <s v="odpolední"/>
    <x v="0"/>
  </r>
  <r>
    <d v="2016-02-07T07:51:34"/>
    <x v="3"/>
    <s v="denní"/>
    <x v="1"/>
  </r>
  <r>
    <d v="2016-02-02T19:16:31"/>
    <x v="6"/>
    <s v="odpolední"/>
    <x v="2"/>
  </r>
  <r>
    <d v="2016-02-01T16:38:46"/>
    <x v="9"/>
    <s v="odpolední"/>
    <x v="0"/>
  </r>
  <r>
    <d v="2016-02-01T11:58:58"/>
    <x v="9"/>
    <s v="denní"/>
    <x v="0"/>
  </r>
  <r>
    <d v="2016-02-05T06:05:57"/>
    <x v="7"/>
    <s v="denní"/>
    <x v="2"/>
  </r>
  <r>
    <d v="2016-02-07T10:20:18"/>
    <x v="3"/>
    <s v="denní"/>
    <x v="1"/>
  </r>
  <r>
    <d v="2016-02-02T17:57:19"/>
    <x v="6"/>
    <s v="odpolední"/>
    <x v="2"/>
  </r>
  <r>
    <d v="2016-02-08T20:07:56"/>
    <x v="8"/>
    <s v="odpolední"/>
    <x v="1"/>
  </r>
  <r>
    <d v="2016-02-07T02:29:39"/>
    <x v="3"/>
    <s v="noční"/>
    <x v="2"/>
  </r>
  <r>
    <d v="2016-02-09T08:51:58"/>
    <x v="5"/>
    <s v="denní"/>
    <x v="3"/>
  </r>
  <r>
    <d v="2016-02-09T21:09:14"/>
    <x v="5"/>
    <s v="odpolední"/>
    <x v="1"/>
  </r>
  <r>
    <d v="2016-01-31T00:00:12"/>
    <x v="4"/>
    <s v="noční"/>
    <x v="3"/>
  </r>
  <r>
    <d v="2016-02-06T20:16:48"/>
    <x v="1"/>
    <s v="odpolední"/>
    <x v="3"/>
  </r>
  <r>
    <d v="2016-02-02T16:51:33"/>
    <x v="6"/>
    <s v="odpolední"/>
    <x v="2"/>
  </r>
  <r>
    <d v="2016-02-07T22:37:06"/>
    <x v="3"/>
    <s v="noční"/>
    <x v="2"/>
  </r>
  <r>
    <d v="2016-02-06T10:32:43"/>
    <x v="1"/>
    <s v="denní"/>
    <x v="1"/>
  </r>
  <r>
    <d v="2016-02-01T13:50:30"/>
    <x v="9"/>
    <s v="denní"/>
    <x v="0"/>
  </r>
  <r>
    <d v="2016-02-01T11:57:31"/>
    <x v="9"/>
    <s v="denní"/>
    <x v="0"/>
  </r>
  <r>
    <d v="2016-02-04T04:07:07"/>
    <x v="2"/>
    <s v="noční"/>
    <x v="2"/>
  </r>
  <r>
    <d v="2016-02-06T05:38:54"/>
    <x v="1"/>
    <s v="noční"/>
    <x v="2"/>
  </r>
  <r>
    <d v="2016-02-06T05:56:05"/>
    <x v="1"/>
    <s v="noční"/>
    <x v="2"/>
  </r>
  <r>
    <d v="2016-02-01T05:56:28"/>
    <x v="9"/>
    <s v="noční"/>
    <x v="2"/>
  </r>
  <r>
    <d v="2016-01-31T07:20:08"/>
    <x v="4"/>
    <s v="denní"/>
    <x v="2"/>
  </r>
  <r>
    <d v="2016-02-05T14:11:22"/>
    <x v="7"/>
    <s v="odpolední"/>
    <x v="2"/>
  </r>
  <r>
    <d v="2016-02-09T10:26:29"/>
    <x v="5"/>
    <s v="denní"/>
    <x v="3"/>
  </r>
  <r>
    <d v="2016-02-01T21:14:19"/>
    <x v="9"/>
    <s v="odpolední"/>
    <x v="0"/>
  </r>
  <r>
    <d v="2016-02-07T09:10:27"/>
    <x v="3"/>
    <s v="denní"/>
    <x v="1"/>
  </r>
  <r>
    <d v="2016-02-04T11:33:13"/>
    <x v="2"/>
    <s v="denní"/>
    <x v="3"/>
  </r>
  <r>
    <d v="2016-02-07T08:53:08"/>
    <x v="3"/>
    <s v="denní"/>
    <x v="1"/>
  </r>
  <r>
    <d v="2016-02-09T12:55:11"/>
    <x v="5"/>
    <s v="denní"/>
    <x v="3"/>
  </r>
  <r>
    <d v="2016-01-31T09:54:58"/>
    <x v="4"/>
    <s v="denní"/>
    <x v="2"/>
  </r>
  <r>
    <d v="2016-02-04T01:49:01"/>
    <x v="2"/>
    <s v="noční"/>
    <x v="2"/>
  </r>
  <r>
    <d v="2016-02-05T02:28:18"/>
    <x v="7"/>
    <s v="noční"/>
    <x v="1"/>
  </r>
  <r>
    <d v="2016-02-08T07:56:54"/>
    <x v="8"/>
    <s v="denní"/>
    <x v="0"/>
  </r>
  <r>
    <d v="2016-02-07T10:36:16"/>
    <x v="3"/>
    <s v="denní"/>
    <x v="1"/>
  </r>
  <r>
    <d v="2016-02-02T08:34:18"/>
    <x v="6"/>
    <s v="denní"/>
    <x v="3"/>
  </r>
  <r>
    <d v="2016-02-05T09:38:23"/>
    <x v="7"/>
    <s v="denní"/>
    <x v="2"/>
  </r>
  <r>
    <d v="2016-02-04T08:41:58"/>
    <x v="2"/>
    <s v="denní"/>
    <x v="3"/>
  </r>
  <r>
    <d v="2016-02-02T19:01:33"/>
    <x v="6"/>
    <s v="odpolední"/>
    <x v="2"/>
  </r>
  <r>
    <d v="2016-02-02T21:32:28"/>
    <x v="6"/>
    <s v="odpolední"/>
    <x v="2"/>
  </r>
  <r>
    <d v="2016-02-08T18:09:09"/>
    <x v="8"/>
    <s v="odpolední"/>
    <x v="1"/>
  </r>
  <r>
    <d v="2016-02-09T01:12:34"/>
    <x v="5"/>
    <s v="noční"/>
    <x v="3"/>
  </r>
  <r>
    <d v="2016-02-07T14:28:40"/>
    <x v="3"/>
    <s v="odpolední"/>
    <x v="0"/>
  </r>
  <r>
    <d v="2016-02-01T23:00:52"/>
    <x v="9"/>
    <s v="noční"/>
    <x v="2"/>
  </r>
  <r>
    <d v="2016-01-31T15:34:02"/>
    <x v="4"/>
    <s v="odpolední"/>
    <x v="1"/>
  </r>
  <r>
    <d v="2016-02-02T19:57:10"/>
    <x v="6"/>
    <s v="odpolední"/>
    <x v="2"/>
  </r>
  <r>
    <d v="2016-02-02T22:20:56"/>
    <x v="6"/>
    <s v="noční"/>
    <x v="2"/>
  </r>
  <r>
    <d v="2016-02-04T02:33:50"/>
    <x v="2"/>
    <s v="noční"/>
    <x v="2"/>
  </r>
  <r>
    <d v="2016-01-31T04:43:21"/>
    <x v="4"/>
    <s v="noční"/>
    <x v="3"/>
  </r>
  <r>
    <d v="2016-02-06T14:23:58"/>
    <x v="1"/>
    <s v="odpolední"/>
    <x v="3"/>
  </r>
  <r>
    <d v="2016-02-09T07:11:49"/>
    <x v="5"/>
    <s v="denní"/>
    <x v="3"/>
  </r>
  <r>
    <d v="2016-02-04T22:39:14"/>
    <x v="2"/>
    <s v="noční"/>
    <x v="2"/>
  </r>
  <r>
    <d v="2016-01-31T11:03:06"/>
    <x v="4"/>
    <s v="denní"/>
    <x v="2"/>
  </r>
  <r>
    <d v="2016-02-06T10:37:15"/>
    <x v="1"/>
    <s v="denní"/>
    <x v="1"/>
  </r>
  <r>
    <d v="2016-02-06T14:48:22"/>
    <x v="1"/>
    <s v="odpolední"/>
    <x v="3"/>
  </r>
  <r>
    <d v="2016-02-04T01:29:44"/>
    <x v="2"/>
    <s v="noční"/>
    <x v="2"/>
  </r>
  <r>
    <d v="2016-02-06T18:16:57"/>
    <x v="1"/>
    <s v="odpolední"/>
    <x v="3"/>
  </r>
  <r>
    <d v="2016-02-08T06:03:02"/>
    <x v="8"/>
    <s v="denní"/>
    <x v="0"/>
  </r>
  <r>
    <d v="2016-01-31T11:59:04"/>
    <x v="4"/>
    <s v="denní"/>
    <x v="2"/>
  </r>
  <r>
    <d v="2016-02-03T23:58:50"/>
    <x v="0"/>
    <s v="noční"/>
    <x v="0"/>
  </r>
  <r>
    <d v="2016-02-02T15:00:56"/>
    <x v="6"/>
    <s v="odpolední"/>
    <x v="2"/>
  </r>
  <r>
    <d v="2016-02-05T13:46:43"/>
    <x v="7"/>
    <s v="denní"/>
    <x v="2"/>
  </r>
  <r>
    <d v="2016-02-02T19:39:14"/>
    <x v="6"/>
    <s v="odpolední"/>
    <x v="2"/>
  </r>
  <r>
    <d v="2016-02-08T06:23:13"/>
    <x v="8"/>
    <s v="denní"/>
    <x v="0"/>
  </r>
  <r>
    <d v="2016-02-08T17:08:08"/>
    <x v="8"/>
    <s v="odpolední"/>
    <x v="1"/>
  </r>
  <r>
    <d v="2016-02-09T08:33:22"/>
    <x v="5"/>
    <s v="denní"/>
    <x v="3"/>
  </r>
  <r>
    <d v="2016-02-02T08:57:33"/>
    <x v="6"/>
    <s v="denní"/>
    <x v="3"/>
  </r>
  <r>
    <d v="2016-02-05T09:37:40"/>
    <x v="7"/>
    <s v="denní"/>
    <x v="2"/>
  </r>
  <r>
    <d v="2016-02-03T05:04:18"/>
    <x v="0"/>
    <s v="noční"/>
    <x v="0"/>
  </r>
  <r>
    <d v="2016-02-07T04:39:56"/>
    <x v="3"/>
    <s v="noční"/>
    <x v="2"/>
  </r>
  <r>
    <d v="2016-02-07T21:45:35"/>
    <x v="3"/>
    <s v="odpolední"/>
    <x v="0"/>
  </r>
  <r>
    <d v="2016-02-02T19:54:02"/>
    <x v="6"/>
    <s v="odpolední"/>
    <x v="2"/>
  </r>
  <r>
    <d v="2016-01-31T01:52:22"/>
    <x v="4"/>
    <s v="noční"/>
    <x v="3"/>
  </r>
  <r>
    <d v="2016-02-01T15:37:47"/>
    <x v="9"/>
    <s v="odpolední"/>
    <x v="0"/>
  </r>
  <r>
    <d v="2016-01-31T01:03:09"/>
    <x v="4"/>
    <s v="noční"/>
    <x v="3"/>
  </r>
  <r>
    <d v="2016-02-02T03:16:28"/>
    <x v="6"/>
    <s v="noční"/>
    <x v="2"/>
  </r>
  <r>
    <d v="2016-02-02T23:10:21"/>
    <x v="6"/>
    <s v="noční"/>
    <x v="2"/>
  </r>
  <r>
    <d v="2016-02-07T18:40:57"/>
    <x v="3"/>
    <s v="odpolední"/>
    <x v="0"/>
  </r>
  <r>
    <d v="2016-01-31T17:43:50"/>
    <x v="4"/>
    <s v="odpolední"/>
    <x v="1"/>
  </r>
  <r>
    <d v="2016-02-06T11:22:56"/>
    <x v="1"/>
    <s v="denní"/>
    <x v="1"/>
  </r>
  <r>
    <d v="2016-02-02T22:53:43"/>
    <x v="6"/>
    <s v="noční"/>
    <x v="2"/>
  </r>
  <r>
    <d v="2016-02-05T08:39:56"/>
    <x v="7"/>
    <s v="denní"/>
    <x v="2"/>
  </r>
  <r>
    <d v="2016-02-05T08:40:23"/>
    <x v="7"/>
    <s v="denní"/>
    <x v="2"/>
  </r>
  <r>
    <d v="2016-02-06T05:53:36"/>
    <x v="1"/>
    <s v="noční"/>
    <x v="2"/>
  </r>
  <r>
    <d v="2016-01-31T08:12:15"/>
    <x v="4"/>
    <s v="denní"/>
    <x v="2"/>
  </r>
  <r>
    <d v="2016-02-06T21:17:41"/>
    <x v="1"/>
    <s v="odpolední"/>
    <x v="3"/>
  </r>
  <r>
    <d v="2016-02-08T00:01:56"/>
    <x v="8"/>
    <s v="noční"/>
    <x v="3"/>
  </r>
  <r>
    <d v="2016-01-31T23:57:59"/>
    <x v="4"/>
    <s v="noční"/>
    <x v="3"/>
  </r>
  <r>
    <d v="2016-02-02T03:56:20"/>
    <x v="6"/>
    <s v="noční"/>
    <x v="2"/>
  </r>
  <r>
    <d v="2016-02-06T20:31:44"/>
    <x v="1"/>
    <s v="odpolední"/>
    <x v="3"/>
  </r>
  <r>
    <d v="2016-02-04T11:44:16"/>
    <x v="2"/>
    <s v="denní"/>
    <x v="3"/>
  </r>
  <r>
    <d v="2016-02-09T12:25:38"/>
    <x v="5"/>
    <s v="denní"/>
    <x v="3"/>
  </r>
  <r>
    <d v="2016-02-05T03:31:27"/>
    <x v="7"/>
    <s v="noční"/>
    <x v="1"/>
  </r>
  <r>
    <d v="2016-02-06T03:00:40"/>
    <x v="1"/>
    <s v="noční"/>
    <x v="2"/>
  </r>
  <r>
    <d v="2016-02-06T03:06:47"/>
    <x v="1"/>
    <s v="noční"/>
    <x v="2"/>
  </r>
  <r>
    <d v="2016-02-05T04:33:19"/>
    <x v="7"/>
    <s v="noční"/>
    <x v="1"/>
  </r>
  <r>
    <d v="2016-02-04T13:36:47"/>
    <x v="2"/>
    <s v="denní"/>
    <x v="3"/>
  </r>
  <r>
    <d v="2016-02-04T12:04:08"/>
    <x v="2"/>
    <s v="denní"/>
    <x v="3"/>
  </r>
  <r>
    <d v="2016-02-05T14:06:35"/>
    <x v="7"/>
    <s v="odpolední"/>
    <x v="2"/>
  </r>
  <r>
    <d v="2016-02-06T23:40:33"/>
    <x v="1"/>
    <s v="noční"/>
    <x v="2"/>
  </r>
  <r>
    <d v="2016-02-06T13:52:40"/>
    <x v="1"/>
    <s v="denní"/>
    <x v="1"/>
  </r>
  <r>
    <d v="2016-02-01T21:09:02"/>
    <x v="9"/>
    <s v="odpolední"/>
    <x v="0"/>
  </r>
  <r>
    <d v="2016-02-04T13:14:34"/>
    <x v="2"/>
    <s v="denní"/>
    <x v="3"/>
  </r>
  <r>
    <d v="2016-01-31T10:15:02"/>
    <x v="4"/>
    <s v="denní"/>
    <x v="2"/>
  </r>
  <r>
    <d v="2016-02-05T18:05:45"/>
    <x v="7"/>
    <s v="odpolední"/>
    <x v="2"/>
  </r>
  <r>
    <d v="2016-02-05T14:30:12"/>
    <x v="7"/>
    <s v="odpolední"/>
    <x v="2"/>
  </r>
  <r>
    <d v="2016-02-03T20:02:56"/>
    <x v="0"/>
    <s v="odpolední"/>
    <x v="3"/>
  </r>
  <r>
    <d v="2016-02-03T09:13:49"/>
    <x v="0"/>
    <s v="denní"/>
    <x v="1"/>
  </r>
  <r>
    <d v="2016-02-05T06:51:09"/>
    <x v="7"/>
    <s v="denní"/>
    <x v="2"/>
  </r>
  <r>
    <d v="2016-02-09T15:31:12"/>
    <x v="5"/>
    <s v="odpolední"/>
    <x v="1"/>
  </r>
  <r>
    <d v="2016-02-04T11:16:18"/>
    <x v="2"/>
    <s v="denní"/>
    <x v="3"/>
  </r>
  <r>
    <d v="2016-02-04T05:55:56"/>
    <x v="2"/>
    <s v="noční"/>
    <x v="2"/>
  </r>
  <r>
    <d v="2016-02-02T19:15:12"/>
    <x v="6"/>
    <s v="odpolední"/>
    <x v="2"/>
  </r>
  <r>
    <d v="2016-02-07T16:14:52"/>
    <x v="3"/>
    <s v="odpolední"/>
    <x v="0"/>
  </r>
  <r>
    <d v="2016-01-31T08:04:04"/>
    <x v="4"/>
    <s v="denní"/>
    <x v="2"/>
  </r>
  <r>
    <d v="2016-02-08T16:07:13"/>
    <x v="8"/>
    <s v="odpolední"/>
    <x v="1"/>
  </r>
  <r>
    <d v="2016-02-08T16:32:46"/>
    <x v="8"/>
    <s v="odpolední"/>
    <x v="1"/>
  </r>
  <r>
    <d v="2016-02-05T14:49:36"/>
    <x v="7"/>
    <s v="odpolední"/>
    <x v="2"/>
  </r>
  <r>
    <d v="2016-02-03T04:03:59"/>
    <x v="0"/>
    <s v="noční"/>
    <x v="0"/>
  </r>
  <r>
    <d v="2016-02-09T12:48:15"/>
    <x v="5"/>
    <s v="denní"/>
    <x v="3"/>
  </r>
  <r>
    <d v="2016-02-03T22:04:02"/>
    <x v="0"/>
    <s v="noční"/>
    <x v="0"/>
  </r>
  <r>
    <d v="2016-02-04T23:47:19"/>
    <x v="2"/>
    <s v="noční"/>
    <x v="2"/>
  </r>
  <r>
    <d v="2016-02-05T17:41:54"/>
    <x v="7"/>
    <s v="odpolední"/>
    <x v="2"/>
  </r>
  <r>
    <d v="2016-02-06T11:15:55"/>
    <x v="1"/>
    <s v="denní"/>
    <x v="1"/>
  </r>
  <r>
    <d v="2016-01-31T03:20:14"/>
    <x v="4"/>
    <s v="noční"/>
    <x v="3"/>
  </r>
  <r>
    <d v="2016-02-06T13:41:35"/>
    <x v="1"/>
    <s v="denní"/>
    <x v="1"/>
  </r>
  <r>
    <d v="2016-02-08T12:56:25"/>
    <x v="8"/>
    <s v="denní"/>
    <x v="0"/>
  </r>
  <r>
    <d v="2016-02-08T22:53:14"/>
    <x v="8"/>
    <s v="noční"/>
    <x v="3"/>
  </r>
  <r>
    <d v="2016-02-07T08:49:13"/>
    <x v="3"/>
    <s v="denní"/>
    <x v="1"/>
  </r>
  <r>
    <d v="2016-02-09T10:33:41"/>
    <x v="5"/>
    <s v="denní"/>
    <x v="3"/>
  </r>
  <r>
    <d v="2016-02-01T14:38:15"/>
    <x v="9"/>
    <s v="odpolední"/>
    <x v="0"/>
  </r>
  <r>
    <d v="2016-02-09T21:58:00"/>
    <x v="5"/>
    <s v="odpolední"/>
    <x v="1"/>
  </r>
  <r>
    <d v="2016-02-01T08:24:13"/>
    <x v="9"/>
    <s v="denní"/>
    <x v="0"/>
  </r>
  <r>
    <d v="2016-02-04T08:26:23"/>
    <x v="2"/>
    <s v="denní"/>
    <x v="3"/>
  </r>
  <r>
    <d v="2016-01-31T10:42:53"/>
    <x v="4"/>
    <s v="denní"/>
    <x v="2"/>
  </r>
  <r>
    <d v="2016-01-31T10:48:29"/>
    <x v="4"/>
    <s v="denní"/>
    <x v="2"/>
  </r>
  <r>
    <d v="2016-02-09T10:53:40"/>
    <x v="5"/>
    <s v="denní"/>
    <x v="3"/>
  </r>
  <r>
    <d v="2016-02-06T22:30:23"/>
    <x v="1"/>
    <s v="noční"/>
    <x v="2"/>
  </r>
  <r>
    <d v="2016-02-09T19:30:26"/>
    <x v="5"/>
    <s v="odpolední"/>
    <x v="1"/>
  </r>
  <r>
    <d v="2016-02-08T13:02:48"/>
    <x v="8"/>
    <s v="denní"/>
    <x v="0"/>
  </r>
  <r>
    <d v="2016-02-07T04:43:03"/>
    <x v="3"/>
    <s v="noční"/>
    <x v="2"/>
  </r>
  <r>
    <d v="2016-02-02T18:57:07"/>
    <x v="6"/>
    <s v="odpolední"/>
    <x v="2"/>
  </r>
  <r>
    <d v="2016-02-07T05:25:33"/>
    <x v="3"/>
    <s v="noční"/>
    <x v="2"/>
  </r>
  <r>
    <d v="2016-02-01T19:34:19"/>
    <x v="9"/>
    <s v="odpolední"/>
    <x v="0"/>
  </r>
  <r>
    <d v="2016-02-05T02:10:47"/>
    <x v="7"/>
    <s v="noční"/>
    <x v="1"/>
  </r>
  <r>
    <d v="2016-02-03T04:57:09"/>
    <x v="0"/>
    <s v="noční"/>
    <x v="0"/>
  </r>
  <r>
    <d v="2016-02-02T14:37:12"/>
    <x v="6"/>
    <s v="odpolední"/>
    <x v="2"/>
  </r>
  <r>
    <d v="2016-02-04T17:53:15"/>
    <x v="2"/>
    <s v="odpolední"/>
    <x v="0"/>
  </r>
  <r>
    <d v="2016-02-09T23:14:20"/>
    <x v="5"/>
    <s v="noční"/>
    <x v="3"/>
  </r>
  <r>
    <d v="2016-02-05T03:13:04"/>
    <x v="7"/>
    <s v="noční"/>
    <x v="1"/>
  </r>
  <r>
    <d v="2016-02-01T01:00:54"/>
    <x v="9"/>
    <s v="noční"/>
    <x v="2"/>
  </r>
  <r>
    <d v="2016-02-06T10:52:27"/>
    <x v="1"/>
    <s v="denní"/>
    <x v="1"/>
  </r>
  <r>
    <d v="2016-02-08T14:11:05"/>
    <x v="8"/>
    <s v="odpolední"/>
    <x v="1"/>
  </r>
  <r>
    <d v="2016-02-01T12:00:57"/>
    <x v="9"/>
    <s v="denní"/>
    <x v="0"/>
  </r>
  <r>
    <d v="2016-02-02T11:50:42"/>
    <x v="6"/>
    <s v="denní"/>
    <x v="3"/>
  </r>
  <r>
    <d v="2016-02-08T18:00:05"/>
    <x v="8"/>
    <s v="odpolední"/>
    <x v="1"/>
  </r>
  <r>
    <d v="2016-02-05T13:00:38"/>
    <x v="7"/>
    <s v="denní"/>
    <x v="2"/>
  </r>
  <r>
    <d v="2016-02-04T09:27:54"/>
    <x v="2"/>
    <s v="denní"/>
    <x v="3"/>
  </r>
  <r>
    <d v="2016-02-08T11:56:33"/>
    <x v="8"/>
    <s v="denní"/>
    <x v="0"/>
  </r>
  <r>
    <d v="2016-02-04T03:24:42"/>
    <x v="2"/>
    <s v="noční"/>
    <x v="2"/>
  </r>
  <r>
    <d v="2016-02-09T16:27:39"/>
    <x v="5"/>
    <s v="odpolední"/>
    <x v="1"/>
  </r>
  <r>
    <d v="2016-02-02T12:37:23"/>
    <x v="6"/>
    <s v="denní"/>
    <x v="3"/>
  </r>
  <r>
    <d v="2016-02-01T11:27:02"/>
    <x v="9"/>
    <s v="denní"/>
    <x v="0"/>
  </r>
  <r>
    <d v="2016-01-31T21:52:19"/>
    <x v="4"/>
    <s v="odpolední"/>
    <x v="1"/>
  </r>
  <r>
    <d v="2016-02-08T04:58:42"/>
    <x v="8"/>
    <s v="noční"/>
    <x v="3"/>
  </r>
  <r>
    <d v="2016-02-02T15:44:38"/>
    <x v="6"/>
    <s v="odpolední"/>
    <x v="2"/>
  </r>
  <r>
    <d v="2016-02-04T23:25:52"/>
    <x v="2"/>
    <s v="noční"/>
    <x v="2"/>
  </r>
  <r>
    <d v="2016-02-06T02:33:36"/>
    <x v="1"/>
    <s v="noční"/>
    <x v="2"/>
  </r>
  <r>
    <d v="2016-02-02T15:27:52"/>
    <x v="6"/>
    <s v="odpolední"/>
    <x v="2"/>
  </r>
  <r>
    <d v="2016-02-01T00:24:05"/>
    <x v="9"/>
    <s v="noční"/>
    <x v="2"/>
  </r>
  <r>
    <d v="2016-02-04T18:27:43"/>
    <x v="2"/>
    <s v="odpolední"/>
    <x v="0"/>
  </r>
  <r>
    <d v="2016-02-01T02:54:53"/>
    <x v="9"/>
    <s v="noční"/>
    <x v="2"/>
  </r>
  <r>
    <d v="2016-02-05T12:50:53"/>
    <x v="7"/>
    <s v="denní"/>
    <x v="2"/>
  </r>
  <r>
    <d v="2016-02-08T01:13:40"/>
    <x v="8"/>
    <s v="noční"/>
    <x v="3"/>
  </r>
  <r>
    <d v="2016-02-07T18:30:32"/>
    <x v="3"/>
    <s v="odpolední"/>
    <x v="0"/>
  </r>
  <r>
    <d v="2016-02-08T08:53:31"/>
    <x v="8"/>
    <s v="denní"/>
    <x v="0"/>
  </r>
  <r>
    <d v="2016-02-06T10:03:31"/>
    <x v="1"/>
    <s v="denní"/>
    <x v="1"/>
  </r>
  <r>
    <d v="2016-02-04T12:00:12"/>
    <x v="2"/>
    <s v="denní"/>
    <x v="3"/>
  </r>
  <r>
    <d v="2016-02-01T11:31:32"/>
    <x v="9"/>
    <s v="denní"/>
    <x v="0"/>
  </r>
  <r>
    <d v="2016-02-03T14:57:35"/>
    <x v="0"/>
    <s v="odpolední"/>
    <x v="3"/>
  </r>
  <r>
    <d v="2016-02-09T00:23:18"/>
    <x v="5"/>
    <s v="noční"/>
    <x v="3"/>
  </r>
  <r>
    <d v="2016-02-03T19:31:07"/>
    <x v="0"/>
    <s v="odpolední"/>
    <x v="3"/>
  </r>
  <r>
    <d v="2016-02-06T14:03:54"/>
    <x v="1"/>
    <s v="odpolední"/>
    <x v="3"/>
  </r>
  <r>
    <d v="2016-02-03T14:45:54"/>
    <x v="0"/>
    <s v="odpolední"/>
    <x v="3"/>
  </r>
  <r>
    <d v="2016-02-07T18:47:38"/>
    <x v="3"/>
    <s v="odpolední"/>
    <x v="0"/>
  </r>
  <r>
    <d v="2016-02-03T18:38:38"/>
    <x v="0"/>
    <s v="odpolední"/>
    <x v="3"/>
  </r>
  <r>
    <d v="2016-02-05T15:45:31"/>
    <x v="7"/>
    <s v="odpolední"/>
    <x v="2"/>
  </r>
  <r>
    <d v="2016-01-31T15:56:59"/>
    <x v="4"/>
    <s v="odpolední"/>
    <x v="1"/>
  </r>
  <r>
    <d v="2016-02-01T02:38:27"/>
    <x v="9"/>
    <s v="noční"/>
    <x v="2"/>
  </r>
  <r>
    <d v="2016-02-07T19:16:40"/>
    <x v="3"/>
    <s v="odpolední"/>
    <x v="0"/>
  </r>
  <r>
    <d v="2016-01-31T23:37:42"/>
    <x v="4"/>
    <s v="noční"/>
    <x v="3"/>
  </r>
  <r>
    <d v="2016-02-09T16:23:27"/>
    <x v="5"/>
    <s v="odpolední"/>
    <x v="1"/>
  </r>
  <r>
    <d v="2016-02-07T23:25:53"/>
    <x v="3"/>
    <s v="noční"/>
    <x v="2"/>
  </r>
  <r>
    <d v="2016-02-07T23:56:11"/>
    <x v="3"/>
    <s v="noční"/>
    <x v="2"/>
  </r>
  <r>
    <d v="2016-02-03T04:19:18"/>
    <x v="0"/>
    <s v="noční"/>
    <x v="0"/>
  </r>
  <r>
    <d v="2016-02-01T12:06:53"/>
    <x v="9"/>
    <s v="denní"/>
    <x v="0"/>
  </r>
  <r>
    <d v="2016-02-04T19:35:40"/>
    <x v="2"/>
    <s v="odpolední"/>
    <x v="0"/>
  </r>
  <r>
    <d v="2016-02-01T11:44:38"/>
    <x v="9"/>
    <s v="denní"/>
    <x v="0"/>
  </r>
  <r>
    <d v="2016-02-07T08:25:23"/>
    <x v="3"/>
    <s v="denní"/>
    <x v="1"/>
  </r>
  <r>
    <d v="2016-02-05T17:13:53"/>
    <x v="7"/>
    <s v="odpolední"/>
    <x v="2"/>
  </r>
  <r>
    <d v="2016-01-31T06:14:08"/>
    <x v="4"/>
    <s v="denní"/>
    <x v="2"/>
  </r>
  <r>
    <d v="2016-02-06T09:55:29"/>
    <x v="1"/>
    <s v="denní"/>
    <x v="1"/>
  </r>
  <r>
    <d v="2016-02-04T12:01:43"/>
    <x v="2"/>
    <s v="denní"/>
    <x v="3"/>
  </r>
  <r>
    <d v="2016-02-07T03:58:34"/>
    <x v="3"/>
    <s v="noční"/>
    <x v="2"/>
  </r>
  <r>
    <d v="2016-02-02T14:26:42"/>
    <x v="6"/>
    <s v="odpolední"/>
    <x v="2"/>
  </r>
  <r>
    <d v="2016-02-06T22:09:54"/>
    <x v="1"/>
    <s v="noční"/>
    <x v="2"/>
  </r>
  <r>
    <d v="2016-02-03T18:55:45"/>
    <x v="0"/>
    <s v="odpolední"/>
    <x v="3"/>
  </r>
  <r>
    <d v="2016-02-03T00:32:55"/>
    <x v="0"/>
    <s v="noční"/>
    <x v="0"/>
  </r>
  <r>
    <d v="2016-02-02T07:40:19"/>
    <x v="6"/>
    <s v="denní"/>
    <x v="3"/>
  </r>
  <r>
    <d v="2016-02-01T00:38:12"/>
    <x v="9"/>
    <s v="noční"/>
    <x v="2"/>
  </r>
  <r>
    <d v="2016-02-02T23:42:55"/>
    <x v="6"/>
    <s v="noční"/>
    <x v="2"/>
  </r>
  <r>
    <d v="2016-02-09T17:13:59"/>
    <x v="5"/>
    <s v="odpolední"/>
    <x v="1"/>
  </r>
  <r>
    <d v="2016-02-04T06:52:12"/>
    <x v="2"/>
    <s v="denní"/>
    <x v="3"/>
  </r>
  <r>
    <d v="2016-02-05T08:42:41"/>
    <x v="7"/>
    <s v="denní"/>
    <x v="2"/>
  </r>
  <r>
    <d v="2016-02-01T13:32:03"/>
    <x v="9"/>
    <s v="denní"/>
    <x v="0"/>
  </r>
  <r>
    <d v="2016-02-01T06:39:57"/>
    <x v="9"/>
    <s v="denní"/>
    <x v="0"/>
  </r>
  <r>
    <d v="2016-02-04T20:52:20"/>
    <x v="2"/>
    <s v="odpolední"/>
    <x v="0"/>
  </r>
  <r>
    <d v="2016-02-09T14:50:32"/>
    <x v="5"/>
    <s v="odpolední"/>
    <x v="1"/>
  </r>
  <r>
    <d v="2016-02-01T05:28:05"/>
    <x v="9"/>
    <s v="noční"/>
    <x v="2"/>
  </r>
  <r>
    <d v="2016-02-03T06:24:42"/>
    <x v="0"/>
    <s v="denní"/>
    <x v="1"/>
  </r>
  <r>
    <d v="2016-02-01T00:34:30"/>
    <x v="9"/>
    <s v="noční"/>
    <x v="2"/>
  </r>
  <r>
    <d v="2016-01-31T10:39:19"/>
    <x v="4"/>
    <s v="denní"/>
    <x v="2"/>
  </r>
  <r>
    <d v="2016-02-07T07:37:27"/>
    <x v="3"/>
    <s v="denní"/>
    <x v="1"/>
  </r>
  <r>
    <d v="2016-02-08T07:04:48"/>
    <x v="8"/>
    <s v="denní"/>
    <x v="0"/>
  </r>
  <r>
    <d v="2016-02-03T21:51:27"/>
    <x v="0"/>
    <s v="odpolední"/>
    <x v="3"/>
  </r>
  <r>
    <d v="2016-02-08T07:39:25"/>
    <x v="8"/>
    <s v="denní"/>
    <x v="0"/>
  </r>
  <r>
    <d v="2016-02-09T17:47:26"/>
    <x v="5"/>
    <s v="odpolední"/>
    <x v="1"/>
  </r>
  <r>
    <d v="2016-02-08T21:07:31"/>
    <x v="8"/>
    <s v="odpolední"/>
    <x v="1"/>
  </r>
  <r>
    <d v="2016-01-31T21:24:35"/>
    <x v="4"/>
    <s v="odpolední"/>
    <x v="1"/>
  </r>
  <r>
    <d v="2016-02-08T14:13:41"/>
    <x v="8"/>
    <s v="odpolední"/>
    <x v="1"/>
  </r>
  <r>
    <d v="2016-02-02T06:37:21"/>
    <x v="6"/>
    <s v="denní"/>
    <x v="3"/>
  </r>
  <r>
    <d v="2016-02-06T02:48:18"/>
    <x v="1"/>
    <s v="noční"/>
    <x v="2"/>
  </r>
  <r>
    <d v="2016-02-01T19:54:17"/>
    <x v="9"/>
    <s v="odpolední"/>
    <x v="0"/>
  </r>
  <r>
    <d v="2016-02-09T13:46:18"/>
    <x v="5"/>
    <s v="denní"/>
    <x v="3"/>
  </r>
  <r>
    <d v="2016-02-01T11:50:10"/>
    <x v="9"/>
    <s v="denní"/>
    <x v="0"/>
  </r>
  <r>
    <d v="2016-02-02T12:16:35"/>
    <x v="6"/>
    <s v="denní"/>
    <x v="3"/>
  </r>
  <r>
    <d v="2016-02-03T00:35:59"/>
    <x v="0"/>
    <s v="noční"/>
    <x v="0"/>
  </r>
  <r>
    <d v="2016-02-05T20:40:19"/>
    <x v="7"/>
    <s v="odpolední"/>
    <x v="2"/>
  </r>
  <r>
    <d v="2016-02-01T04:53:11"/>
    <x v="9"/>
    <s v="noční"/>
    <x v="2"/>
  </r>
  <r>
    <d v="2016-02-03T04:32:14"/>
    <x v="0"/>
    <s v="noční"/>
    <x v="0"/>
  </r>
  <r>
    <d v="2016-01-31T16:50:57"/>
    <x v="4"/>
    <s v="odpolední"/>
    <x v="1"/>
  </r>
  <r>
    <d v="2016-02-03T06:25:57"/>
    <x v="0"/>
    <s v="denní"/>
    <x v="1"/>
  </r>
  <r>
    <d v="2016-02-04T06:10:38"/>
    <x v="2"/>
    <s v="denní"/>
    <x v="3"/>
  </r>
  <r>
    <d v="2016-02-03T04:19:03"/>
    <x v="0"/>
    <s v="noční"/>
    <x v="0"/>
  </r>
  <r>
    <d v="2016-02-06T16:06:13"/>
    <x v="1"/>
    <s v="odpolední"/>
    <x v="3"/>
  </r>
  <r>
    <d v="2016-02-03T08:31:26"/>
    <x v="0"/>
    <s v="denní"/>
    <x v="1"/>
  </r>
  <r>
    <d v="2016-02-06T15:39:17"/>
    <x v="1"/>
    <s v="odpolední"/>
    <x v="3"/>
  </r>
  <r>
    <d v="2016-02-07T06:20:26"/>
    <x v="3"/>
    <s v="denní"/>
    <x v="1"/>
  </r>
  <r>
    <d v="2016-02-09T02:32:07"/>
    <x v="5"/>
    <s v="noční"/>
    <x v="3"/>
  </r>
  <r>
    <d v="2016-01-31T11:09:03"/>
    <x v="4"/>
    <s v="denní"/>
    <x v="2"/>
  </r>
  <r>
    <d v="2016-02-02T14:48:38"/>
    <x v="6"/>
    <s v="odpolední"/>
    <x v="2"/>
  </r>
  <r>
    <d v="2016-02-05T09:13:01"/>
    <x v="7"/>
    <s v="denní"/>
    <x v="2"/>
  </r>
  <r>
    <d v="2016-02-03T07:57:00"/>
    <x v="0"/>
    <s v="denní"/>
    <x v="1"/>
  </r>
  <r>
    <d v="2016-02-04T00:12:27"/>
    <x v="2"/>
    <s v="noční"/>
    <x v="2"/>
  </r>
  <r>
    <d v="2016-02-08T17:23:18"/>
    <x v="8"/>
    <s v="odpolední"/>
    <x v="1"/>
  </r>
  <r>
    <d v="2016-02-07T09:07:34"/>
    <x v="3"/>
    <s v="denní"/>
    <x v="1"/>
  </r>
  <r>
    <d v="2016-02-04T18:28:22"/>
    <x v="2"/>
    <s v="odpolední"/>
    <x v="0"/>
  </r>
  <r>
    <d v="2016-02-02T04:59:55"/>
    <x v="6"/>
    <s v="noční"/>
    <x v="2"/>
  </r>
  <r>
    <d v="2016-01-31T06:25:15"/>
    <x v="4"/>
    <s v="denní"/>
    <x v="2"/>
  </r>
  <r>
    <d v="2016-02-06T17:55:26"/>
    <x v="1"/>
    <s v="odpolední"/>
    <x v="3"/>
  </r>
  <r>
    <d v="2016-02-03T02:02:33"/>
    <x v="0"/>
    <s v="noční"/>
    <x v="0"/>
  </r>
  <r>
    <d v="2016-02-08T05:13:13"/>
    <x v="8"/>
    <s v="noční"/>
    <x v="3"/>
  </r>
  <r>
    <d v="2016-02-05T17:59:15"/>
    <x v="7"/>
    <s v="odpolední"/>
    <x v="2"/>
  </r>
  <r>
    <d v="2016-02-02T14:41:11"/>
    <x v="6"/>
    <s v="odpolední"/>
    <x v="2"/>
  </r>
  <r>
    <d v="2016-02-08T06:46:13"/>
    <x v="8"/>
    <s v="denní"/>
    <x v="0"/>
  </r>
  <r>
    <d v="2016-02-01T20:49:19"/>
    <x v="9"/>
    <s v="odpolední"/>
    <x v="0"/>
  </r>
  <r>
    <d v="2016-02-02T06:51:45"/>
    <x v="6"/>
    <s v="denní"/>
    <x v="3"/>
  </r>
  <r>
    <d v="2016-02-07T00:01:01"/>
    <x v="3"/>
    <s v="noční"/>
    <x v="2"/>
  </r>
  <r>
    <d v="2016-02-07T22:11:23"/>
    <x v="3"/>
    <s v="noční"/>
    <x v="2"/>
  </r>
  <r>
    <d v="2016-02-09T14:40:46"/>
    <x v="5"/>
    <s v="odpolední"/>
    <x v="1"/>
  </r>
  <r>
    <d v="2016-02-05T16:46:19"/>
    <x v="7"/>
    <s v="odpolední"/>
    <x v="2"/>
  </r>
  <r>
    <d v="2016-02-01T03:15:49"/>
    <x v="9"/>
    <s v="noční"/>
    <x v="2"/>
  </r>
  <r>
    <d v="2016-02-02T14:28:19"/>
    <x v="6"/>
    <s v="odpolední"/>
    <x v="2"/>
  </r>
  <r>
    <d v="2016-02-08T16:43:06"/>
    <x v="8"/>
    <s v="odpolední"/>
    <x v="1"/>
  </r>
  <r>
    <d v="2016-02-07T00:46:49"/>
    <x v="3"/>
    <s v="noční"/>
    <x v="2"/>
  </r>
  <r>
    <d v="2016-02-07T20:47:22"/>
    <x v="3"/>
    <s v="odpolední"/>
    <x v="0"/>
  </r>
  <r>
    <d v="2016-02-08T12:35:24"/>
    <x v="8"/>
    <s v="denní"/>
    <x v="0"/>
  </r>
  <r>
    <d v="2016-02-09T01:32:16"/>
    <x v="5"/>
    <s v="noční"/>
    <x v="3"/>
  </r>
  <r>
    <d v="2016-02-04T23:25:16"/>
    <x v="2"/>
    <s v="noční"/>
    <x v="2"/>
  </r>
  <r>
    <d v="2016-02-01T19:50:53"/>
    <x v="9"/>
    <s v="odpolední"/>
    <x v="0"/>
  </r>
  <r>
    <d v="2016-01-31T08:58:12"/>
    <x v="4"/>
    <s v="denní"/>
    <x v="2"/>
  </r>
  <r>
    <d v="2016-02-07T19:49:43"/>
    <x v="3"/>
    <s v="odpolední"/>
    <x v="0"/>
  </r>
  <r>
    <d v="2016-01-31T07:31:37"/>
    <x v="4"/>
    <s v="denní"/>
    <x v="2"/>
  </r>
  <r>
    <d v="2016-01-31T17:58:56"/>
    <x v="4"/>
    <s v="odpolední"/>
    <x v="1"/>
  </r>
  <r>
    <d v="2016-01-31T00:47:53"/>
    <x v="4"/>
    <s v="noční"/>
    <x v="3"/>
  </r>
  <r>
    <d v="2016-01-31T12:49:11"/>
    <x v="4"/>
    <s v="denní"/>
    <x v="2"/>
  </r>
  <r>
    <d v="2016-02-01T09:40:20"/>
    <x v="9"/>
    <s v="denní"/>
    <x v="0"/>
  </r>
  <r>
    <d v="2016-02-07T03:54:08"/>
    <x v="3"/>
    <s v="noční"/>
    <x v="2"/>
  </r>
  <r>
    <d v="2016-02-03T21:16:24"/>
    <x v="0"/>
    <s v="odpolední"/>
    <x v="3"/>
  </r>
  <r>
    <d v="2016-02-06T07:28:22"/>
    <x v="1"/>
    <s v="denní"/>
    <x v="1"/>
  </r>
  <r>
    <d v="2016-02-06T15:49:02"/>
    <x v="1"/>
    <s v="odpolední"/>
    <x v="3"/>
  </r>
  <r>
    <d v="2016-02-08T21:21:07"/>
    <x v="8"/>
    <s v="odpolední"/>
    <x v="1"/>
  </r>
  <r>
    <d v="2016-02-04T19:20:46"/>
    <x v="2"/>
    <s v="odpolední"/>
    <x v="0"/>
  </r>
  <r>
    <d v="2016-02-09T00:18:39"/>
    <x v="5"/>
    <s v="noční"/>
    <x v="3"/>
  </r>
  <r>
    <d v="2016-02-02T20:39:35"/>
    <x v="6"/>
    <s v="odpolední"/>
    <x v="2"/>
  </r>
  <r>
    <d v="2016-02-02T13:18:34"/>
    <x v="6"/>
    <s v="denní"/>
    <x v="3"/>
  </r>
  <r>
    <d v="2016-02-01T11:14:05"/>
    <x v="9"/>
    <s v="denní"/>
    <x v="0"/>
  </r>
  <r>
    <d v="2016-02-04T04:38:26"/>
    <x v="2"/>
    <s v="noční"/>
    <x v="2"/>
  </r>
  <r>
    <d v="2016-02-02T13:42:32"/>
    <x v="6"/>
    <s v="denní"/>
    <x v="3"/>
  </r>
  <r>
    <d v="2016-02-01T19:02:42"/>
    <x v="9"/>
    <s v="odpolední"/>
    <x v="0"/>
  </r>
  <r>
    <d v="2016-02-06T07:50:40"/>
    <x v="1"/>
    <s v="denní"/>
    <x v="1"/>
  </r>
  <r>
    <d v="2016-02-06T04:51:10"/>
    <x v="1"/>
    <s v="noční"/>
    <x v="2"/>
  </r>
  <r>
    <d v="2016-02-05T19:14:58"/>
    <x v="7"/>
    <s v="odpolední"/>
    <x v="2"/>
  </r>
  <r>
    <d v="2016-02-03T15:46:27"/>
    <x v="0"/>
    <s v="odpolední"/>
    <x v="3"/>
  </r>
  <r>
    <d v="2016-01-31T00:18:07"/>
    <x v="4"/>
    <s v="noční"/>
    <x v="3"/>
  </r>
  <r>
    <d v="2016-02-07T09:53:40"/>
    <x v="3"/>
    <s v="denní"/>
    <x v="1"/>
  </r>
  <r>
    <d v="2016-02-08T21:45:00"/>
    <x v="8"/>
    <s v="odpolední"/>
    <x v="1"/>
  </r>
  <r>
    <d v="2016-02-08T18:17:17"/>
    <x v="8"/>
    <s v="odpolední"/>
    <x v="1"/>
  </r>
  <r>
    <d v="2016-02-08T18:41:46"/>
    <x v="8"/>
    <s v="odpolední"/>
    <x v="1"/>
  </r>
  <r>
    <d v="2016-02-06T11:18:58"/>
    <x v="1"/>
    <s v="denní"/>
    <x v="1"/>
  </r>
  <r>
    <d v="2016-02-07T10:29:07"/>
    <x v="3"/>
    <s v="denní"/>
    <x v="1"/>
  </r>
  <r>
    <d v="2016-02-07T06:44:55"/>
    <x v="3"/>
    <s v="denní"/>
    <x v="1"/>
  </r>
  <r>
    <d v="2016-02-02T02:50:32"/>
    <x v="6"/>
    <s v="noční"/>
    <x v="2"/>
  </r>
  <r>
    <d v="2016-01-31T12:27:24"/>
    <x v="4"/>
    <s v="denní"/>
    <x v="2"/>
  </r>
  <r>
    <d v="2016-02-04T11:01:45"/>
    <x v="2"/>
    <s v="denní"/>
    <x v="3"/>
  </r>
  <r>
    <d v="2016-02-08T23:32:10"/>
    <x v="8"/>
    <s v="noční"/>
    <x v="3"/>
  </r>
  <r>
    <d v="2016-02-01T22:59:31"/>
    <x v="9"/>
    <s v="noční"/>
    <x v="2"/>
  </r>
  <r>
    <d v="2016-02-05T03:23:29"/>
    <x v="7"/>
    <s v="noční"/>
    <x v="1"/>
  </r>
  <r>
    <d v="2016-02-09T01:10:19"/>
    <x v="5"/>
    <s v="noční"/>
    <x v="3"/>
  </r>
  <r>
    <d v="2016-02-08T00:42:40"/>
    <x v="8"/>
    <s v="noční"/>
    <x v="3"/>
  </r>
  <r>
    <d v="2016-02-01T14:49:09"/>
    <x v="9"/>
    <s v="odpolední"/>
    <x v="0"/>
  </r>
  <r>
    <d v="2016-02-05T05:23:58"/>
    <x v="7"/>
    <s v="noční"/>
    <x v="1"/>
  </r>
  <r>
    <d v="2016-02-03T08:31:45"/>
    <x v="0"/>
    <s v="denní"/>
    <x v="1"/>
  </r>
  <r>
    <d v="2016-02-08T18:45:51"/>
    <x v="8"/>
    <s v="odpolední"/>
    <x v="1"/>
  </r>
  <r>
    <d v="2016-02-09T17:51:01"/>
    <x v="5"/>
    <s v="odpolední"/>
    <x v="1"/>
  </r>
  <r>
    <d v="2016-02-07T11:03:27"/>
    <x v="3"/>
    <s v="denní"/>
    <x v="1"/>
  </r>
  <r>
    <d v="2016-02-08T10:43:45"/>
    <x v="8"/>
    <s v="denní"/>
    <x v="0"/>
  </r>
  <r>
    <d v="2016-02-03T06:09:22"/>
    <x v="0"/>
    <s v="denní"/>
    <x v="1"/>
  </r>
  <r>
    <d v="2016-02-03T13:03:18"/>
    <x v="0"/>
    <s v="denní"/>
    <x v="1"/>
  </r>
  <r>
    <d v="2016-01-31T01:33:39"/>
    <x v="4"/>
    <s v="noční"/>
    <x v="3"/>
  </r>
  <r>
    <d v="2016-02-02T23:07:24"/>
    <x v="6"/>
    <s v="noční"/>
    <x v="2"/>
  </r>
  <r>
    <d v="2016-02-02T21:57:09"/>
    <x v="6"/>
    <s v="odpolední"/>
    <x v="2"/>
  </r>
  <r>
    <d v="2016-02-01T15:02:30"/>
    <x v="9"/>
    <s v="odpolední"/>
    <x v="0"/>
  </r>
  <r>
    <d v="2016-02-08T06:18:28"/>
    <x v="8"/>
    <s v="denní"/>
    <x v="0"/>
  </r>
  <r>
    <d v="2016-02-09T06:46:42"/>
    <x v="5"/>
    <s v="denní"/>
    <x v="3"/>
  </r>
  <r>
    <d v="2016-02-01T10:03:42"/>
    <x v="9"/>
    <s v="denní"/>
    <x v="0"/>
  </r>
  <r>
    <d v="2016-02-07T07:46:55"/>
    <x v="3"/>
    <s v="denní"/>
    <x v="1"/>
  </r>
  <r>
    <d v="2016-02-06T13:59:07"/>
    <x v="1"/>
    <s v="denní"/>
    <x v="1"/>
  </r>
  <r>
    <d v="2016-02-06T11:01:03"/>
    <x v="1"/>
    <s v="denní"/>
    <x v="1"/>
  </r>
  <r>
    <d v="2016-02-06T22:25:56"/>
    <x v="1"/>
    <s v="noční"/>
    <x v="2"/>
  </r>
  <r>
    <d v="2016-02-02T03:34:15"/>
    <x v="6"/>
    <s v="noční"/>
    <x v="2"/>
  </r>
  <r>
    <d v="2016-02-05T13:03:04"/>
    <x v="7"/>
    <s v="denní"/>
    <x v="2"/>
  </r>
  <r>
    <d v="2016-02-01T03:56:07"/>
    <x v="9"/>
    <s v="noční"/>
    <x v="2"/>
  </r>
  <r>
    <d v="2016-02-09T08:16:34"/>
    <x v="5"/>
    <s v="denní"/>
    <x v="3"/>
  </r>
  <r>
    <d v="2016-01-31T00:47:27"/>
    <x v="4"/>
    <s v="noční"/>
    <x v="3"/>
  </r>
  <r>
    <d v="2016-02-02T10:20:54"/>
    <x v="6"/>
    <s v="denní"/>
    <x v="3"/>
  </r>
  <r>
    <d v="2016-02-09T04:11:20"/>
    <x v="5"/>
    <s v="noční"/>
    <x v="3"/>
  </r>
  <r>
    <d v="2016-02-04T04:16:20"/>
    <x v="2"/>
    <s v="noční"/>
    <x v="2"/>
  </r>
  <r>
    <d v="2016-01-31T16:05:58"/>
    <x v="4"/>
    <s v="odpolední"/>
    <x v="1"/>
  </r>
  <r>
    <d v="2016-02-07T08:41:08"/>
    <x v="3"/>
    <s v="denní"/>
    <x v="1"/>
  </r>
  <r>
    <d v="2016-02-04T11:10:39"/>
    <x v="2"/>
    <s v="denní"/>
    <x v="3"/>
  </r>
  <r>
    <d v="2016-02-01T20:51:34"/>
    <x v="9"/>
    <s v="odpolední"/>
    <x v="0"/>
  </r>
  <r>
    <d v="2016-01-31T16:07:58"/>
    <x v="4"/>
    <s v="odpolední"/>
    <x v="1"/>
  </r>
  <r>
    <d v="2016-02-02T10:42:42"/>
    <x v="6"/>
    <s v="denní"/>
    <x v="3"/>
  </r>
  <r>
    <d v="2016-02-03T07:08:49"/>
    <x v="0"/>
    <s v="denní"/>
    <x v="1"/>
  </r>
  <r>
    <d v="2016-02-04T15:04:08"/>
    <x v="2"/>
    <s v="odpolední"/>
    <x v="0"/>
  </r>
  <r>
    <d v="2016-02-06T12:00:45"/>
    <x v="1"/>
    <s v="denní"/>
    <x v="1"/>
  </r>
  <r>
    <d v="2016-02-07T08:51:34"/>
    <x v="3"/>
    <s v="denní"/>
    <x v="1"/>
  </r>
  <r>
    <d v="2016-02-01T07:12:23"/>
    <x v="9"/>
    <s v="denní"/>
    <x v="0"/>
  </r>
  <r>
    <d v="2016-02-02T17:17:42"/>
    <x v="6"/>
    <s v="odpolední"/>
    <x v="2"/>
  </r>
  <r>
    <d v="2016-02-08T06:16:35"/>
    <x v="8"/>
    <s v="denní"/>
    <x v="0"/>
  </r>
  <r>
    <d v="2016-02-09T06:46:08"/>
    <x v="5"/>
    <s v="denní"/>
    <x v="3"/>
  </r>
  <r>
    <d v="2016-02-09T07:21:26"/>
    <x v="5"/>
    <s v="denní"/>
    <x v="3"/>
  </r>
  <r>
    <d v="2016-02-07T03:42:47"/>
    <x v="3"/>
    <s v="noční"/>
    <x v="2"/>
  </r>
  <r>
    <d v="2016-02-04T23:49:33"/>
    <x v="2"/>
    <s v="noční"/>
    <x v="2"/>
  </r>
  <r>
    <d v="2016-02-05T02:17:09"/>
    <x v="7"/>
    <s v="noční"/>
    <x v="1"/>
  </r>
  <r>
    <d v="2016-02-09T22:28:20"/>
    <x v="5"/>
    <s v="noční"/>
    <x v="3"/>
  </r>
  <r>
    <d v="2016-02-07T23:09:14"/>
    <x v="3"/>
    <s v="noční"/>
    <x v="2"/>
  </r>
  <r>
    <d v="2016-02-03T07:39:14"/>
    <x v="0"/>
    <s v="denní"/>
    <x v="1"/>
  </r>
  <r>
    <d v="2016-02-05T07:05:47"/>
    <x v="7"/>
    <s v="denní"/>
    <x v="2"/>
  </r>
  <r>
    <d v="2016-02-09T19:23:43"/>
    <x v="5"/>
    <s v="odpolední"/>
    <x v="1"/>
  </r>
  <r>
    <d v="2016-02-01T11:11:36"/>
    <x v="9"/>
    <s v="denní"/>
    <x v="0"/>
  </r>
  <r>
    <d v="2016-02-03T20:02:40"/>
    <x v="0"/>
    <s v="odpolední"/>
    <x v="3"/>
  </r>
  <r>
    <d v="2016-02-06T23:30:22"/>
    <x v="1"/>
    <s v="noční"/>
    <x v="2"/>
  </r>
  <r>
    <d v="2016-02-05T05:35:09"/>
    <x v="7"/>
    <s v="noční"/>
    <x v="1"/>
  </r>
  <r>
    <d v="2016-02-06T09:22:50"/>
    <x v="1"/>
    <s v="denní"/>
    <x v="1"/>
  </r>
  <r>
    <d v="2016-02-05T03:22:41"/>
    <x v="7"/>
    <s v="noční"/>
    <x v="1"/>
  </r>
  <r>
    <d v="2016-02-05T20:06:57"/>
    <x v="7"/>
    <s v="odpolední"/>
    <x v="2"/>
  </r>
  <r>
    <d v="2016-02-01T06:13:19"/>
    <x v="9"/>
    <s v="denní"/>
    <x v="0"/>
  </r>
  <r>
    <d v="2016-02-08T00:39:10"/>
    <x v="8"/>
    <s v="noční"/>
    <x v="3"/>
  </r>
  <r>
    <d v="2016-02-04T17:28:59"/>
    <x v="2"/>
    <s v="odpolední"/>
    <x v="0"/>
  </r>
  <r>
    <d v="2016-02-03T09:34:45"/>
    <x v="0"/>
    <s v="denní"/>
    <x v="1"/>
  </r>
  <r>
    <d v="2016-02-08T04:33:05"/>
    <x v="8"/>
    <s v="noční"/>
    <x v="3"/>
  </r>
  <r>
    <d v="2016-01-31T05:56:11"/>
    <x v="4"/>
    <s v="noční"/>
    <x v="3"/>
  </r>
  <r>
    <d v="2016-02-09T06:09:54"/>
    <x v="5"/>
    <s v="denní"/>
    <x v="3"/>
  </r>
  <r>
    <d v="2016-02-02T01:41:45"/>
    <x v="6"/>
    <s v="noční"/>
    <x v="2"/>
  </r>
  <r>
    <d v="2016-01-31T05:35:09"/>
    <x v="4"/>
    <s v="noční"/>
    <x v="3"/>
  </r>
  <r>
    <d v="2016-02-06T00:28:48"/>
    <x v="1"/>
    <s v="noční"/>
    <x v="2"/>
  </r>
  <r>
    <d v="2016-02-02T03:37:51"/>
    <x v="6"/>
    <s v="noční"/>
    <x v="2"/>
  </r>
  <r>
    <d v="2016-02-01T11:10:42"/>
    <x v="9"/>
    <s v="denní"/>
    <x v="0"/>
  </r>
  <r>
    <d v="2016-02-02T11:38:37"/>
    <x v="6"/>
    <s v="denní"/>
    <x v="3"/>
  </r>
  <r>
    <d v="2016-02-04T19:38:58"/>
    <x v="2"/>
    <s v="odpolední"/>
    <x v="0"/>
  </r>
  <r>
    <d v="2016-02-02T05:34:46"/>
    <x v="6"/>
    <s v="noční"/>
    <x v="2"/>
  </r>
  <r>
    <d v="2016-02-06T14:47:20"/>
    <x v="1"/>
    <s v="odpolední"/>
    <x v="3"/>
  </r>
  <r>
    <d v="2016-02-05T19:09:25"/>
    <x v="7"/>
    <s v="odpolední"/>
    <x v="2"/>
  </r>
  <r>
    <d v="2016-02-03T02:27:23"/>
    <x v="0"/>
    <s v="noční"/>
    <x v="0"/>
  </r>
  <r>
    <d v="2016-02-08T05:24:28"/>
    <x v="8"/>
    <s v="noční"/>
    <x v="3"/>
  </r>
  <r>
    <d v="2016-02-04T06:59:29"/>
    <x v="2"/>
    <s v="denní"/>
    <x v="3"/>
  </r>
  <r>
    <d v="2016-02-07T14:55:04"/>
    <x v="3"/>
    <s v="odpolední"/>
    <x v="0"/>
  </r>
  <r>
    <d v="2016-02-05T14:54:32"/>
    <x v="7"/>
    <s v="odpolední"/>
    <x v="2"/>
  </r>
  <r>
    <d v="2016-02-02T09:11:01"/>
    <x v="6"/>
    <s v="denní"/>
    <x v="3"/>
  </r>
  <r>
    <d v="2016-01-31T01:57:59"/>
    <x v="4"/>
    <s v="noční"/>
    <x v="3"/>
  </r>
  <r>
    <d v="2016-02-04T03:09:40"/>
    <x v="2"/>
    <s v="noční"/>
    <x v="2"/>
  </r>
  <r>
    <d v="2016-02-05T18:13:08"/>
    <x v="7"/>
    <s v="odpolední"/>
    <x v="2"/>
  </r>
  <r>
    <d v="2016-02-01T03:25:35"/>
    <x v="9"/>
    <s v="noční"/>
    <x v="2"/>
  </r>
  <r>
    <d v="2016-02-08T09:04:20"/>
    <x v="8"/>
    <s v="denní"/>
    <x v="0"/>
  </r>
  <r>
    <d v="2016-02-07T05:42:47"/>
    <x v="3"/>
    <s v="noční"/>
    <x v="2"/>
  </r>
  <r>
    <d v="2016-02-03T21:06:13"/>
    <x v="0"/>
    <s v="odpolední"/>
    <x v="3"/>
  </r>
  <r>
    <d v="2016-02-05T20:12:35"/>
    <x v="7"/>
    <s v="odpolední"/>
    <x v="2"/>
  </r>
  <r>
    <d v="2016-02-03T22:46:54"/>
    <x v="0"/>
    <s v="noční"/>
    <x v="0"/>
  </r>
  <r>
    <d v="2016-02-08T02:35:48"/>
    <x v="8"/>
    <s v="noční"/>
    <x v="3"/>
  </r>
  <r>
    <d v="2016-02-04T17:19:12"/>
    <x v="2"/>
    <s v="odpolední"/>
    <x v="0"/>
  </r>
  <r>
    <d v="2016-02-02T13:22:29"/>
    <x v="6"/>
    <s v="denní"/>
    <x v="3"/>
  </r>
  <r>
    <d v="2016-02-03T11:23:09"/>
    <x v="0"/>
    <s v="denní"/>
    <x v="1"/>
  </r>
  <r>
    <d v="2016-02-05T09:27:26"/>
    <x v="7"/>
    <s v="denní"/>
    <x v="2"/>
  </r>
  <r>
    <d v="2016-02-04T18:30:37"/>
    <x v="2"/>
    <s v="odpolední"/>
    <x v="0"/>
  </r>
  <r>
    <d v="2016-02-02T22:21:55"/>
    <x v="6"/>
    <s v="noční"/>
    <x v="2"/>
  </r>
  <r>
    <d v="2016-02-07T04:11:36"/>
    <x v="3"/>
    <s v="noční"/>
    <x v="2"/>
  </r>
  <r>
    <d v="2016-02-07T08:05:37"/>
    <x v="3"/>
    <s v="denní"/>
    <x v="1"/>
  </r>
  <r>
    <d v="2016-02-07T01:36:27"/>
    <x v="3"/>
    <s v="noční"/>
    <x v="2"/>
  </r>
  <r>
    <d v="2016-02-01T09:46:15"/>
    <x v="9"/>
    <s v="denní"/>
    <x v="0"/>
  </r>
  <r>
    <d v="2016-02-09T10:09:04"/>
    <x v="5"/>
    <s v="denní"/>
    <x v="3"/>
  </r>
  <r>
    <d v="2016-02-01T02:13:54"/>
    <x v="9"/>
    <s v="noční"/>
    <x v="2"/>
  </r>
  <r>
    <d v="2016-02-03T22:31:58"/>
    <x v="0"/>
    <s v="noční"/>
    <x v="0"/>
  </r>
  <r>
    <d v="2016-02-07T10:48:20"/>
    <x v="3"/>
    <s v="denní"/>
    <x v="1"/>
  </r>
  <r>
    <d v="2016-02-05T17:13:12"/>
    <x v="7"/>
    <s v="odpolední"/>
    <x v="2"/>
  </r>
  <r>
    <d v="2016-02-07T11:35:48"/>
    <x v="3"/>
    <s v="denní"/>
    <x v="1"/>
  </r>
  <r>
    <d v="2016-02-08T00:27:48"/>
    <x v="8"/>
    <s v="noční"/>
    <x v="3"/>
  </r>
  <r>
    <d v="2016-02-07T18:50:13"/>
    <x v="3"/>
    <s v="odpolední"/>
    <x v="0"/>
  </r>
  <r>
    <d v="2016-02-05T09:42:07"/>
    <x v="7"/>
    <s v="denní"/>
    <x v="2"/>
  </r>
  <r>
    <d v="2016-02-02T16:38:33"/>
    <x v="6"/>
    <s v="odpolední"/>
    <x v="2"/>
  </r>
  <r>
    <d v="2016-02-02T15:25:28"/>
    <x v="6"/>
    <s v="odpolední"/>
    <x v="2"/>
  </r>
  <r>
    <d v="2016-02-06T00:52:52"/>
    <x v="1"/>
    <s v="noční"/>
    <x v="2"/>
  </r>
  <r>
    <d v="2016-02-03T22:49:15"/>
    <x v="0"/>
    <s v="noční"/>
    <x v="0"/>
  </r>
  <r>
    <d v="2016-02-03T13:28:42"/>
    <x v="0"/>
    <s v="denní"/>
    <x v="1"/>
  </r>
  <r>
    <d v="2016-02-07T12:47:42"/>
    <x v="3"/>
    <s v="denní"/>
    <x v="1"/>
  </r>
  <r>
    <d v="2016-02-04T19:36:57"/>
    <x v="2"/>
    <s v="odpolední"/>
    <x v="0"/>
  </r>
  <r>
    <d v="2016-02-07T12:08:07"/>
    <x v="3"/>
    <s v="denní"/>
    <x v="1"/>
  </r>
  <r>
    <d v="2016-02-04T06:16:03"/>
    <x v="2"/>
    <s v="denní"/>
    <x v="3"/>
  </r>
  <r>
    <d v="2016-02-01T14:09:35"/>
    <x v="9"/>
    <s v="odpolední"/>
    <x v="0"/>
  </r>
  <r>
    <d v="2016-02-09T15:04:29"/>
    <x v="5"/>
    <s v="odpolední"/>
    <x v="1"/>
  </r>
  <r>
    <d v="2016-02-07T17:46:20"/>
    <x v="3"/>
    <s v="odpolední"/>
    <x v="0"/>
  </r>
  <r>
    <d v="2016-02-04T14:40:15"/>
    <x v="2"/>
    <s v="odpolední"/>
    <x v="0"/>
  </r>
  <r>
    <d v="2016-02-06T18:03:04"/>
    <x v="1"/>
    <s v="odpolední"/>
    <x v="3"/>
  </r>
  <r>
    <d v="2016-02-05T23:42:26"/>
    <x v="7"/>
    <s v="noční"/>
    <x v="1"/>
  </r>
  <r>
    <d v="2016-02-04T06:44:45"/>
    <x v="2"/>
    <s v="denní"/>
    <x v="3"/>
  </r>
  <r>
    <d v="2016-02-01T05:06:22"/>
    <x v="9"/>
    <s v="noční"/>
    <x v="2"/>
  </r>
  <r>
    <d v="2016-02-03T08:41:14"/>
    <x v="0"/>
    <s v="denní"/>
    <x v="1"/>
  </r>
  <r>
    <d v="2016-02-07T12:09:21"/>
    <x v="3"/>
    <s v="denní"/>
    <x v="1"/>
  </r>
  <r>
    <d v="2016-02-07T00:09:00"/>
    <x v="3"/>
    <s v="noční"/>
    <x v="2"/>
  </r>
  <r>
    <d v="2016-02-03T23:44:19"/>
    <x v="0"/>
    <s v="noční"/>
    <x v="0"/>
  </r>
  <r>
    <d v="2016-02-07T06:26:52"/>
    <x v="3"/>
    <s v="denní"/>
    <x v="1"/>
  </r>
  <r>
    <d v="2016-02-02T11:18:47"/>
    <x v="6"/>
    <s v="denní"/>
    <x v="3"/>
  </r>
  <r>
    <d v="2016-02-02T19:45:23"/>
    <x v="6"/>
    <s v="odpolední"/>
    <x v="2"/>
  </r>
  <r>
    <d v="2016-02-03T14:27:02"/>
    <x v="0"/>
    <s v="odpolední"/>
    <x v="3"/>
  </r>
  <r>
    <d v="2016-02-07T10:14:20"/>
    <x v="3"/>
    <s v="denní"/>
    <x v="1"/>
  </r>
  <r>
    <d v="2016-02-07T23:33:57"/>
    <x v="3"/>
    <s v="noční"/>
    <x v="2"/>
  </r>
  <r>
    <d v="2016-02-07T16:09:45"/>
    <x v="3"/>
    <s v="odpolední"/>
    <x v="0"/>
  </r>
  <r>
    <d v="2016-02-04T02:39:08"/>
    <x v="2"/>
    <s v="noční"/>
    <x v="2"/>
  </r>
  <r>
    <d v="2016-02-01T04:48:44"/>
    <x v="9"/>
    <s v="noční"/>
    <x v="2"/>
  </r>
  <r>
    <d v="2016-02-04T01:55:48"/>
    <x v="2"/>
    <s v="noční"/>
    <x v="2"/>
  </r>
  <r>
    <d v="2016-02-03T11:49:42"/>
    <x v="0"/>
    <s v="denní"/>
    <x v="1"/>
  </r>
  <r>
    <d v="2016-02-03T03:55:44"/>
    <x v="0"/>
    <s v="noční"/>
    <x v="0"/>
  </r>
  <r>
    <d v="2016-02-07T12:21:07"/>
    <x v="3"/>
    <s v="denní"/>
    <x v="1"/>
  </r>
  <r>
    <d v="2016-02-09T02:22:10"/>
    <x v="5"/>
    <s v="noční"/>
    <x v="3"/>
  </r>
  <r>
    <d v="2016-02-06T02:07:13"/>
    <x v="1"/>
    <s v="noční"/>
    <x v="2"/>
  </r>
  <r>
    <d v="2016-02-02T17:07:42"/>
    <x v="6"/>
    <s v="odpolední"/>
    <x v="2"/>
  </r>
  <r>
    <d v="2016-02-05T05:12:48"/>
    <x v="7"/>
    <s v="noční"/>
    <x v="1"/>
  </r>
  <r>
    <d v="2016-02-06T21:40:46"/>
    <x v="1"/>
    <s v="odpolední"/>
    <x v="3"/>
  </r>
  <r>
    <d v="2016-02-04T02:39:20"/>
    <x v="2"/>
    <s v="noční"/>
    <x v="2"/>
  </r>
  <r>
    <d v="2016-02-09T00:40:56"/>
    <x v="5"/>
    <s v="noční"/>
    <x v="3"/>
  </r>
  <r>
    <d v="2016-01-31T15:03:06"/>
    <x v="4"/>
    <s v="odpolední"/>
    <x v="1"/>
  </r>
  <r>
    <d v="2016-02-03T00:02:52"/>
    <x v="0"/>
    <s v="noční"/>
    <x v="0"/>
  </r>
  <r>
    <d v="2016-02-02T08:03:06"/>
    <x v="6"/>
    <s v="denní"/>
    <x v="3"/>
  </r>
  <r>
    <d v="2016-02-05T20:04:03"/>
    <x v="7"/>
    <s v="odpolední"/>
    <x v="2"/>
  </r>
  <r>
    <d v="2016-02-07T06:59:45"/>
    <x v="3"/>
    <s v="denní"/>
    <x v="1"/>
  </r>
  <r>
    <d v="2016-02-09T19:54:49"/>
    <x v="5"/>
    <s v="odpolední"/>
    <x v="1"/>
  </r>
  <r>
    <d v="2016-02-07T13:24:50"/>
    <x v="3"/>
    <s v="denní"/>
    <x v="1"/>
  </r>
  <r>
    <d v="2016-02-05T16:40:03"/>
    <x v="7"/>
    <s v="odpolední"/>
    <x v="2"/>
  </r>
  <r>
    <d v="2016-02-08T10:24:47"/>
    <x v="8"/>
    <s v="denní"/>
    <x v="0"/>
  </r>
  <r>
    <d v="2016-02-07T17:30:09"/>
    <x v="3"/>
    <s v="odpolední"/>
    <x v="0"/>
  </r>
  <r>
    <d v="2016-02-06T04:01:25"/>
    <x v="1"/>
    <s v="noční"/>
    <x v="2"/>
  </r>
  <r>
    <d v="2016-02-06T16:19:22"/>
    <x v="1"/>
    <s v="odpolední"/>
    <x v="3"/>
  </r>
  <r>
    <d v="2016-02-02T18:00:25"/>
    <x v="6"/>
    <s v="odpolední"/>
    <x v="2"/>
  </r>
  <r>
    <d v="2016-01-31T15:55:34"/>
    <x v="4"/>
    <s v="odpolední"/>
    <x v="1"/>
  </r>
  <r>
    <d v="2016-02-09T21:21:17"/>
    <x v="5"/>
    <s v="odpolední"/>
    <x v="1"/>
  </r>
  <r>
    <d v="2016-01-31T09:54:30"/>
    <x v="4"/>
    <s v="denní"/>
    <x v="2"/>
  </r>
  <r>
    <d v="2016-02-08T02:49:10"/>
    <x v="8"/>
    <s v="noční"/>
    <x v="3"/>
  </r>
  <r>
    <d v="2016-02-08T13:56:05"/>
    <x v="8"/>
    <s v="denní"/>
    <x v="0"/>
  </r>
  <r>
    <d v="2016-02-09T21:18:54"/>
    <x v="5"/>
    <s v="odpolední"/>
    <x v="1"/>
  </r>
  <r>
    <d v="2016-02-04T02:37:02"/>
    <x v="2"/>
    <s v="noční"/>
    <x v="2"/>
  </r>
  <r>
    <d v="2016-02-08T16:59:35"/>
    <x v="8"/>
    <s v="odpolední"/>
    <x v="1"/>
  </r>
  <r>
    <d v="2016-02-09T02:44:15"/>
    <x v="5"/>
    <s v="noční"/>
    <x v="3"/>
  </r>
  <r>
    <d v="2016-02-07T14:46:48"/>
    <x v="3"/>
    <s v="odpolední"/>
    <x v="0"/>
  </r>
  <r>
    <d v="2016-02-02T11:20:26"/>
    <x v="6"/>
    <s v="denní"/>
    <x v="3"/>
  </r>
  <r>
    <d v="2016-01-31T12:41:40"/>
    <x v="4"/>
    <s v="denní"/>
    <x v="2"/>
  </r>
  <r>
    <d v="2016-02-06T02:29:13"/>
    <x v="1"/>
    <s v="noční"/>
    <x v="2"/>
  </r>
  <r>
    <d v="2016-02-08T16:54:25"/>
    <x v="8"/>
    <s v="odpolední"/>
    <x v="1"/>
  </r>
  <r>
    <d v="2016-02-01T18:15:03"/>
    <x v="9"/>
    <s v="odpolední"/>
    <x v="0"/>
  </r>
  <r>
    <d v="2016-02-06T16:06:40"/>
    <x v="1"/>
    <s v="odpolední"/>
    <x v="3"/>
  </r>
  <r>
    <d v="2016-02-01T23:36:37"/>
    <x v="9"/>
    <s v="noční"/>
    <x v="2"/>
  </r>
  <r>
    <d v="2016-02-07T07:00:13"/>
    <x v="3"/>
    <s v="denní"/>
    <x v="1"/>
  </r>
  <r>
    <d v="2016-02-07T05:50:39"/>
    <x v="3"/>
    <s v="noční"/>
    <x v="2"/>
  </r>
  <r>
    <d v="2016-02-02T09:54:01"/>
    <x v="6"/>
    <s v="denní"/>
    <x v="3"/>
  </r>
  <r>
    <d v="2016-02-03T10:09:20"/>
    <x v="0"/>
    <s v="denní"/>
    <x v="1"/>
  </r>
  <r>
    <d v="2016-01-31T13:31:52"/>
    <x v="4"/>
    <s v="denní"/>
    <x v="2"/>
  </r>
  <r>
    <d v="2016-02-06T18:25:27"/>
    <x v="1"/>
    <s v="odpolední"/>
    <x v="3"/>
  </r>
  <r>
    <d v="2016-02-04T01:36:28"/>
    <x v="2"/>
    <s v="noční"/>
    <x v="2"/>
  </r>
  <r>
    <d v="2016-02-04T02:02:00"/>
    <x v="2"/>
    <s v="noční"/>
    <x v="2"/>
  </r>
  <r>
    <d v="2016-02-07T12:01:55"/>
    <x v="3"/>
    <s v="denní"/>
    <x v="1"/>
  </r>
  <r>
    <d v="2016-02-06T07:04:11"/>
    <x v="1"/>
    <s v="denní"/>
    <x v="1"/>
  </r>
  <r>
    <d v="2016-02-09T20:40:38"/>
    <x v="5"/>
    <s v="odpolední"/>
    <x v="1"/>
  </r>
  <r>
    <d v="2016-02-08T13:47:51"/>
    <x v="8"/>
    <s v="denní"/>
    <x v="0"/>
  </r>
  <r>
    <d v="2016-02-03T11:22:42"/>
    <x v="0"/>
    <s v="denní"/>
    <x v="1"/>
  </r>
  <r>
    <d v="2016-02-04T09:32:35"/>
    <x v="2"/>
    <s v="denní"/>
    <x v="3"/>
  </r>
  <r>
    <d v="2016-02-09T09:40:55"/>
    <x v="5"/>
    <s v="denní"/>
    <x v="3"/>
  </r>
  <r>
    <d v="2016-02-08T16:22:08"/>
    <x v="8"/>
    <s v="odpolední"/>
    <x v="1"/>
  </r>
  <r>
    <d v="2016-02-08T19:41:44"/>
    <x v="8"/>
    <s v="odpolední"/>
    <x v="1"/>
  </r>
  <r>
    <d v="2016-02-08T21:32:24"/>
    <x v="8"/>
    <s v="odpolední"/>
    <x v="1"/>
  </r>
  <r>
    <d v="2016-02-03T07:36:45"/>
    <x v="0"/>
    <s v="denní"/>
    <x v="1"/>
  </r>
  <r>
    <d v="2016-02-05T01:41:46"/>
    <x v="7"/>
    <s v="noční"/>
    <x v="1"/>
  </r>
  <r>
    <d v="2016-02-02T16:31:08"/>
    <x v="6"/>
    <s v="odpolední"/>
    <x v="2"/>
  </r>
  <r>
    <d v="2016-02-09T06:13:55"/>
    <x v="5"/>
    <s v="denní"/>
    <x v="3"/>
  </r>
  <r>
    <d v="2016-02-03T11:34:33"/>
    <x v="0"/>
    <s v="denní"/>
    <x v="1"/>
  </r>
  <r>
    <d v="2016-02-02T02:22:23"/>
    <x v="6"/>
    <s v="noční"/>
    <x v="2"/>
  </r>
  <r>
    <d v="2016-02-03T13:38:47"/>
    <x v="0"/>
    <s v="denní"/>
    <x v="1"/>
  </r>
  <r>
    <d v="2016-02-07T05:55:55"/>
    <x v="3"/>
    <s v="noční"/>
    <x v="2"/>
  </r>
  <r>
    <d v="2016-02-08T06:44:03"/>
    <x v="8"/>
    <s v="denní"/>
    <x v="0"/>
  </r>
  <r>
    <d v="2016-02-09T23:44:46"/>
    <x v="5"/>
    <s v="noční"/>
    <x v="3"/>
  </r>
  <r>
    <d v="2016-02-04T12:27:14"/>
    <x v="2"/>
    <s v="denní"/>
    <x v="3"/>
  </r>
  <r>
    <d v="2016-02-07T05:15:48"/>
    <x v="3"/>
    <s v="noční"/>
    <x v="2"/>
  </r>
  <r>
    <d v="2016-02-04T00:23:54"/>
    <x v="2"/>
    <s v="noční"/>
    <x v="2"/>
  </r>
  <r>
    <d v="2016-02-06T07:39:52"/>
    <x v="1"/>
    <s v="denní"/>
    <x v="1"/>
  </r>
  <r>
    <d v="2016-02-05T01:28:33"/>
    <x v="7"/>
    <s v="noční"/>
    <x v="1"/>
  </r>
  <r>
    <d v="2016-02-09T21:10:16"/>
    <x v="5"/>
    <s v="odpolední"/>
    <x v="1"/>
  </r>
  <r>
    <d v="2016-02-01T14:54:09"/>
    <x v="9"/>
    <s v="odpolední"/>
    <x v="0"/>
  </r>
  <r>
    <d v="2016-02-02T05:11:43"/>
    <x v="6"/>
    <s v="noční"/>
    <x v="2"/>
  </r>
  <r>
    <d v="2016-02-09T04:50:22"/>
    <x v="5"/>
    <s v="noční"/>
    <x v="3"/>
  </r>
  <r>
    <d v="2016-02-04T23:40:22"/>
    <x v="2"/>
    <s v="noční"/>
    <x v="2"/>
  </r>
  <r>
    <d v="2016-02-02T22:50:12"/>
    <x v="6"/>
    <s v="noční"/>
    <x v="2"/>
  </r>
  <r>
    <d v="2016-02-06T00:56:58"/>
    <x v="1"/>
    <s v="noční"/>
    <x v="2"/>
  </r>
  <r>
    <d v="2016-01-31T19:55:03"/>
    <x v="4"/>
    <s v="odpolední"/>
    <x v="1"/>
  </r>
  <r>
    <d v="2016-02-04T00:38:52"/>
    <x v="2"/>
    <s v="noční"/>
    <x v="2"/>
  </r>
  <r>
    <d v="2016-02-04T17:53:37"/>
    <x v="2"/>
    <s v="odpolední"/>
    <x v="0"/>
  </r>
  <r>
    <d v="2016-01-31T21:27:35"/>
    <x v="4"/>
    <s v="odpolední"/>
    <x v="1"/>
  </r>
  <r>
    <d v="2016-02-09T16:11:45"/>
    <x v="5"/>
    <s v="odpolední"/>
    <x v="1"/>
  </r>
  <r>
    <d v="2016-01-31T07:21:52"/>
    <x v="4"/>
    <s v="denní"/>
    <x v="2"/>
  </r>
  <r>
    <d v="2016-02-01T20:52:39"/>
    <x v="9"/>
    <s v="odpolední"/>
    <x v="0"/>
  </r>
  <r>
    <d v="2016-02-01T08:57:34"/>
    <x v="9"/>
    <s v="denní"/>
    <x v="0"/>
  </r>
  <r>
    <d v="2016-02-06T03:55:32"/>
    <x v="1"/>
    <s v="noční"/>
    <x v="2"/>
  </r>
  <r>
    <d v="2016-02-09T15:46:54"/>
    <x v="5"/>
    <s v="odpolední"/>
    <x v="1"/>
  </r>
  <r>
    <d v="2016-01-31T00:30:15"/>
    <x v="4"/>
    <s v="noční"/>
    <x v="3"/>
  </r>
  <r>
    <d v="2016-02-02T04:41:34"/>
    <x v="6"/>
    <s v="noční"/>
    <x v="2"/>
  </r>
  <r>
    <d v="2016-02-04T17:36:56"/>
    <x v="2"/>
    <s v="odpolední"/>
    <x v="0"/>
  </r>
  <r>
    <d v="2016-02-06T04:59:16"/>
    <x v="1"/>
    <s v="noční"/>
    <x v="2"/>
  </r>
  <r>
    <d v="2016-02-07T22:09:19"/>
    <x v="3"/>
    <s v="noční"/>
    <x v="2"/>
  </r>
  <r>
    <d v="2016-02-02T21:18:25"/>
    <x v="6"/>
    <s v="odpolední"/>
    <x v="2"/>
  </r>
  <r>
    <d v="2016-02-07T06:17:12"/>
    <x v="3"/>
    <s v="denní"/>
    <x v="1"/>
  </r>
  <r>
    <d v="2016-02-08T14:12:51"/>
    <x v="8"/>
    <s v="odpolední"/>
    <x v="1"/>
  </r>
  <r>
    <d v="2016-02-07T17:58:32"/>
    <x v="3"/>
    <s v="odpolední"/>
    <x v="0"/>
  </r>
  <r>
    <d v="2016-02-01T11:44:53"/>
    <x v="9"/>
    <s v="denní"/>
    <x v="0"/>
  </r>
  <r>
    <d v="2016-02-01T20:38:03"/>
    <x v="9"/>
    <s v="odpolední"/>
    <x v="0"/>
  </r>
  <r>
    <d v="2016-02-08T19:31:26"/>
    <x v="8"/>
    <s v="odpolední"/>
    <x v="1"/>
  </r>
  <r>
    <d v="2016-02-09T00:35:00"/>
    <x v="5"/>
    <s v="noční"/>
    <x v="3"/>
  </r>
  <r>
    <d v="2016-02-03T02:58:05"/>
    <x v="0"/>
    <s v="noční"/>
    <x v="0"/>
  </r>
  <r>
    <d v="2016-02-08T16:07:40"/>
    <x v="8"/>
    <s v="odpolední"/>
    <x v="1"/>
  </r>
  <r>
    <d v="2016-01-31T02:00:34"/>
    <x v="4"/>
    <s v="noční"/>
    <x v="3"/>
  </r>
  <r>
    <d v="2016-02-08T15:37:24"/>
    <x v="8"/>
    <s v="odpolední"/>
    <x v="1"/>
  </r>
  <r>
    <d v="2016-02-06T22:02:45"/>
    <x v="1"/>
    <s v="noční"/>
    <x v="2"/>
  </r>
  <r>
    <d v="2016-02-01T06:58:00"/>
    <x v="9"/>
    <s v="denní"/>
    <x v="0"/>
  </r>
  <r>
    <d v="2016-02-01T03:07:15"/>
    <x v="9"/>
    <s v="noční"/>
    <x v="2"/>
  </r>
  <r>
    <d v="2016-02-01T15:45:28"/>
    <x v="9"/>
    <s v="odpolední"/>
    <x v="0"/>
  </r>
  <r>
    <d v="2016-02-08T14:07:15"/>
    <x v="8"/>
    <s v="odpolední"/>
    <x v="1"/>
  </r>
  <r>
    <d v="2016-02-02T18:46:31"/>
    <x v="6"/>
    <s v="odpolední"/>
    <x v="2"/>
  </r>
  <r>
    <d v="2016-02-07T18:26:29"/>
    <x v="3"/>
    <s v="odpolední"/>
    <x v="0"/>
  </r>
  <r>
    <d v="2016-02-04T11:48:33"/>
    <x v="2"/>
    <s v="denní"/>
    <x v="3"/>
  </r>
  <r>
    <d v="2016-02-05T11:35:50"/>
    <x v="7"/>
    <s v="denní"/>
    <x v="2"/>
  </r>
  <r>
    <d v="2016-02-09T23:19:54"/>
    <x v="5"/>
    <s v="noční"/>
    <x v="3"/>
  </r>
  <r>
    <d v="2016-02-07T00:45:10"/>
    <x v="3"/>
    <s v="noční"/>
    <x v="2"/>
  </r>
  <r>
    <d v="2016-02-04T05:08:11"/>
    <x v="2"/>
    <s v="noční"/>
    <x v="2"/>
  </r>
  <r>
    <d v="2016-02-02T22:31:44"/>
    <x v="6"/>
    <s v="noční"/>
    <x v="2"/>
  </r>
  <r>
    <d v="2016-02-09T04:36:30"/>
    <x v="5"/>
    <s v="noční"/>
    <x v="3"/>
  </r>
  <r>
    <d v="2016-02-08T20:32:52"/>
    <x v="8"/>
    <s v="odpolední"/>
    <x v="1"/>
  </r>
  <r>
    <d v="2016-02-06T07:19:58"/>
    <x v="1"/>
    <s v="denní"/>
    <x v="1"/>
  </r>
  <r>
    <d v="2016-02-06T10:15:06"/>
    <x v="1"/>
    <s v="denní"/>
    <x v="1"/>
  </r>
  <r>
    <d v="2016-02-02T15:31:39"/>
    <x v="6"/>
    <s v="odpolední"/>
    <x v="2"/>
  </r>
  <r>
    <d v="2016-02-06T01:57:24"/>
    <x v="1"/>
    <s v="noční"/>
    <x v="2"/>
  </r>
  <r>
    <d v="2016-02-04T08:57:27"/>
    <x v="2"/>
    <s v="denní"/>
    <x v="3"/>
  </r>
  <r>
    <d v="2016-02-03T12:39:47"/>
    <x v="0"/>
    <s v="denní"/>
    <x v="1"/>
  </r>
  <r>
    <d v="2016-01-31T20:48:58"/>
    <x v="4"/>
    <s v="odpolední"/>
    <x v="1"/>
  </r>
  <r>
    <d v="2016-02-01T15:01:29"/>
    <x v="9"/>
    <s v="odpolední"/>
    <x v="0"/>
  </r>
  <r>
    <d v="2016-02-06T07:55:33"/>
    <x v="1"/>
    <s v="denní"/>
    <x v="1"/>
  </r>
  <r>
    <d v="2016-02-04T12:11:07"/>
    <x v="2"/>
    <s v="denní"/>
    <x v="3"/>
  </r>
  <r>
    <d v="2016-02-06T18:27:20"/>
    <x v="1"/>
    <s v="odpolední"/>
    <x v="3"/>
  </r>
  <r>
    <d v="2016-02-01T14:25:58"/>
    <x v="9"/>
    <s v="odpolední"/>
    <x v="0"/>
  </r>
  <r>
    <d v="2016-02-07T23:38:38"/>
    <x v="3"/>
    <s v="noční"/>
    <x v="2"/>
  </r>
  <r>
    <d v="2016-02-06T13:52:18"/>
    <x v="1"/>
    <s v="denní"/>
    <x v="1"/>
  </r>
  <r>
    <d v="2016-02-07T17:41:02"/>
    <x v="3"/>
    <s v="odpolední"/>
    <x v="0"/>
  </r>
  <r>
    <d v="2016-02-08T11:25:46"/>
    <x v="8"/>
    <s v="denní"/>
    <x v="0"/>
  </r>
  <r>
    <d v="2016-02-07T20:48:49"/>
    <x v="3"/>
    <s v="odpolední"/>
    <x v="0"/>
  </r>
  <r>
    <d v="2016-02-02T03:13:35"/>
    <x v="6"/>
    <s v="noční"/>
    <x v="2"/>
  </r>
  <r>
    <d v="2016-02-02T10:30:20"/>
    <x v="6"/>
    <s v="denní"/>
    <x v="3"/>
  </r>
  <r>
    <d v="2016-02-08T17:59:13"/>
    <x v="8"/>
    <s v="odpolední"/>
    <x v="1"/>
  </r>
  <r>
    <d v="2016-02-09T00:22:24"/>
    <x v="5"/>
    <s v="noční"/>
    <x v="3"/>
  </r>
  <r>
    <d v="2016-02-07T21:43:51"/>
    <x v="3"/>
    <s v="odpolední"/>
    <x v="0"/>
  </r>
  <r>
    <d v="2016-02-06T04:00:41"/>
    <x v="1"/>
    <s v="noční"/>
    <x v="2"/>
  </r>
  <r>
    <d v="2016-02-01T13:06:35"/>
    <x v="9"/>
    <s v="denní"/>
    <x v="0"/>
  </r>
  <r>
    <d v="2016-02-06T21:49:08"/>
    <x v="1"/>
    <s v="odpolední"/>
    <x v="3"/>
  </r>
  <r>
    <d v="2016-02-09T09:18:40"/>
    <x v="5"/>
    <s v="denní"/>
    <x v="3"/>
  </r>
  <r>
    <d v="2016-02-05T03:06:54"/>
    <x v="7"/>
    <s v="noční"/>
    <x v="1"/>
  </r>
  <r>
    <d v="2016-02-06T12:17:49"/>
    <x v="1"/>
    <s v="denní"/>
    <x v="1"/>
  </r>
  <r>
    <d v="2016-02-05T07:46:51"/>
    <x v="7"/>
    <s v="denní"/>
    <x v="2"/>
  </r>
  <r>
    <d v="2016-01-31T10:48:02"/>
    <x v="4"/>
    <s v="denní"/>
    <x v="2"/>
  </r>
  <r>
    <d v="2016-02-02T04:50:57"/>
    <x v="6"/>
    <s v="noční"/>
    <x v="2"/>
  </r>
  <r>
    <d v="2016-02-02T08:21:48"/>
    <x v="6"/>
    <s v="denní"/>
    <x v="3"/>
  </r>
  <r>
    <d v="2016-02-01T14:49:27"/>
    <x v="9"/>
    <s v="odpolední"/>
    <x v="0"/>
  </r>
  <r>
    <d v="2016-02-01T17:58:47"/>
    <x v="9"/>
    <s v="odpolední"/>
    <x v="0"/>
  </r>
  <r>
    <d v="2016-01-31T07:38:56"/>
    <x v="4"/>
    <s v="denní"/>
    <x v="2"/>
  </r>
  <r>
    <d v="2016-02-04T06:21:55"/>
    <x v="2"/>
    <s v="denní"/>
    <x v="3"/>
  </r>
  <r>
    <d v="2016-02-03T09:09:10"/>
    <x v="0"/>
    <s v="denní"/>
    <x v="1"/>
  </r>
  <r>
    <d v="2016-02-07T05:30:24"/>
    <x v="3"/>
    <s v="noční"/>
    <x v="2"/>
  </r>
  <r>
    <d v="2016-02-02T08:56:56"/>
    <x v="6"/>
    <s v="denní"/>
    <x v="3"/>
  </r>
  <r>
    <d v="2016-02-01T00:09:59"/>
    <x v="9"/>
    <s v="noční"/>
    <x v="2"/>
  </r>
  <r>
    <d v="2016-02-06T12:07:12"/>
    <x v="1"/>
    <s v="denní"/>
    <x v="1"/>
  </r>
  <r>
    <d v="2016-02-06T10:53:47"/>
    <x v="1"/>
    <s v="denní"/>
    <x v="1"/>
  </r>
  <r>
    <d v="2016-01-31T07:19:16"/>
    <x v="4"/>
    <s v="denní"/>
    <x v="2"/>
  </r>
  <r>
    <d v="2016-02-07T04:08:52"/>
    <x v="3"/>
    <s v="noční"/>
    <x v="2"/>
  </r>
  <r>
    <d v="2016-02-04T09:19:27"/>
    <x v="2"/>
    <s v="denní"/>
    <x v="3"/>
  </r>
  <r>
    <d v="2016-02-03T12:19:43"/>
    <x v="0"/>
    <s v="denní"/>
    <x v="1"/>
  </r>
  <r>
    <d v="2016-02-04T08:03:10"/>
    <x v="2"/>
    <s v="denní"/>
    <x v="3"/>
  </r>
  <r>
    <d v="2016-02-02T18:03:34"/>
    <x v="6"/>
    <s v="odpolední"/>
    <x v="2"/>
  </r>
  <r>
    <d v="2016-01-31T16:45:37"/>
    <x v="4"/>
    <s v="odpolední"/>
    <x v="1"/>
  </r>
  <r>
    <d v="2016-02-02T12:46:15"/>
    <x v="6"/>
    <s v="denní"/>
    <x v="3"/>
  </r>
  <r>
    <d v="2016-02-03T16:17:21"/>
    <x v="0"/>
    <s v="odpolední"/>
    <x v="3"/>
  </r>
  <r>
    <d v="2016-02-08T05:55:59"/>
    <x v="8"/>
    <s v="noční"/>
    <x v="3"/>
  </r>
  <r>
    <d v="2016-02-04T09:52:45"/>
    <x v="2"/>
    <s v="denní"/>
    <x v="3"/>
  </r>
  <r>
    <d v="2016-02-02T17:48:26"/>
    <x v="6"/>
    <s v="odpolední"/>
    <x v="2"/>
  </r>
  <r>
    <d v="2016-02-02T23:12:34"/>
    <x v="6"/>
    <s v="noční"/>
    <x v="2"/>
  </r>
  <r>
    <d v="2016-02-03T09:24:57"/>
    <x v="0"/>
    <s v="denní"/>
    <x v="1"/>
  </r>
  <r>
    <d v="2016-02-06T19:10:59"/>
    <x v="1"/>
    <s v="odpolední"/>
    <x v="3"/>
  </r>
  <r>
    <d v="2016-02-08T10:33:51"/>
    <x v="8"/>
    <s v="denní"/>
    <x v="0"/>
  </r>
  <r>
    <d v="2016-02-09T20:10:27"/>
    <x v="5"/>
    <s v="odpolední"/>
    <x v="1"/>
  </r>
  <r>
    <d v="2016-01-31T15:09:07"/>
    <x v="4"/>
    <s v="odpolední"/>
    <x v="1"/>
  </r>
  <r>
    <d v="2016-02-03T13:34:55"/>
    <x v="0"/>
    <s v="denní"/>
    <x v="1"/>
  </r>
  <r>
    <d v="2016-02-07T08:06:21"/>
    <x v="3"/>
    <s v="denní"/>
    <x v="1"/>
  </r>
  <r>
    <d v="2016-02-01T02:59:34"/>
    <x v="9"/>
    <s v="noční"/>
    <x v="2"/>
  </r>
  <r>
    <d v="2016-01-31T22:52:47"/>
    <x v="4"/>
    <s v="noční"/>
    <x v="3"/>
  </r>
  <r>
    <d v="2016-02-09T00:29:48"/>
    <x v="5"/>
    <s v="noční"/>
    <x v="3"/>
  </r>
  <r>
    <d v="2016-02-09T16:37:21"/>
    <x v="5"/>
    <s v="odpolední"/>
    <x v="1"/>
  </r>
  <r>
    <d v="2016-02-03T08:47:48"/>
    <x v="0"/>
    <s v="denní"/>
    <x v="1"/>
  </r>
  <r>
    <d v="2016-02-02T02:22:31"/>
    <x v="6"/>
    <s v="noční"/>
    <x v="2"/>
  </r>
  <r>
    <d v="2016-02-09T21:22:26"/>
    <x v="5"/>
    <s v="odpolední"/>
    <x v="1"/>
  </r>
  <r>
    <d v="2016-02-04T12:26:34"/>
    <x v="2"/>
    <s v="denní"/>
    <x v="3"/>
  </r>
  <r>
    <d v="2016-02-06T07:05:19"/>
    <x v="1"/>
    <s v="denní"/>
    <x v="1"/>
  </r>
  <r>
    <d v="2016-02-04T11:36:14"/>
    <x v="2"/>
    <s v="denní"/>
    <x v="3"/>
  </r>
  <r>
    <d v="2016-02-04T11:09:33"/>
    <x v="2"/>
    <s v="denní"/>
    <x v="3"/>
  </r>
  <r>
    <d v="2016-02-09T06:13:32"/>
    <x v="5"/>
    <s v="denní"/>
    <x v="3"/>
  </r>
  <r>
    <d v="2016-02-07T06:25:31"/>
    <x v="3"/>
    <s v="denní"/>
    <x v="1"/>
  </r>
  <r>
    <d v="2016-02-02T04:32:27"/>
    <x v="6"/>
    <s v="noční"/>
    <x v="2"/>
  </r>
  <r>
    <d v="2016-02-05T22:43:53"/>
    <x v="7"/>
    <s v="noční"/>
    <x v="1"/>
  </r>
  <r>
    <d v="2016-02-01T00:46:48"/>
    <x v="9"/>
    <s v="noční"/>
    <x v="2"/>
  </r>
  <r>
    <d v="2016-02-03T23:17:01"/>
    <x v="0"/>
    <s v="noční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1" applyNumberFormats="0" applyBorderFormats="0" applyFontFormats="0" applyPatternFormats="0" applyAlignmentFormats="0" applyWidthHeightFormats="1" dataCaption="Hodnoty" updatedVersion="6" minRefreshableVersion="3" itemPrintTitles="1" createdVersion="6" indent="0" outline="1" outlineData="1" multipleFieldFilters="0">
  <location ref="A1:L7" firstHeaderRow="1" firstDataRow="2" firstDataCol="1"/>
  <pivotFields count="4">
    <pivotField numFmtId="165" showAll="0"/>
    <pivotField axis="axisCol" showAll="0">
      <items count="11">
        <item x="4"/>
        <item x="9"/>
        <item x="6"/>
        <item x="0"/>
        <item x="2"/>
        <item x="7"/>
        <item x="1"/>
        <item x="3"/>
        <item x="8"/>
        <item x="5"/>
        <item t="default"/>
      </items>
    </pivotField>
    <pivotField showAll="0"/>
    <pivotField axis="axisRow" dataField="1" showAll="0">
      <items count="5">
        <item x="3"/>
        <item x="2"/>
        <item x="0"/>
        <item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očet z Výrobek" fld="3" subtotal="count" baseField="0" baseItem="0"/>
  </dataFields>
  <formats count="7">
    <format dxfId="20">
      <pivotArea type="origin" dataOnly="0" labelOnly="1" outline="0" fieldPosition="0"/>
    </format>
    <format dxfId="19">
      <pivotArea field="1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1" count="0"/>
        </references>
      </pivotArea>
    </format>
    <format dxfId="15">
      <pivotArea dataOnly="0" labelOnly="1" grandCol="1" outline="0" fieldPosition="0"/>
    </format>
    <format dxfId="14">
      <pivotArea field="1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N55"/>
  <sheetViews>
    <sheetView workbookViewId="0">
      <selection activeCell="F6" sqref="F6"/>
    </sheetView>
  </sheetViews>
  <sheetFormatPr defaultRowHeight="15" x14ac:dyDescent="0.25"/>
  <cols>
    <col min="1" max="1" width="3.28515625" style="42" customWidth="1"/>
    <col min="2" max="4" width="14.140625" style="42" customWidth="1"/>
    <col min="5" max="5" width="17.7109375" style="42" customWidth="1"/>
    <col min="6" max="10" width="22.85546875" style="42" customWidth="1"/>
    <col min="11" max="11" width="3.28515625" style="42" customWidth="1"/>
    <col min="12" max="12" width="13.140625" style="42" customWidth="1"/>
    <col min="13" max="13" width="3.28515625" style="42" customWidth="1"/>
    <col min="14" max="14" width="13.140625" style="42" customWidth="1"/>
    <col min="15" max="15" width="3.28515625" style="42" customWidth="1"/>
    <col min="16" max="16384" width="9.140625" style="42"/>
  </cols>
  <sheetData>
    <row r="1" spans="2:14" ht="17.25" customHeight="1" thickBot="1" x14ac:dyDescent="0.3"/>
    <row r="2" spans="2:14" ht="17.25" customHeight="1" x14ac:dyDescent="0.25">
      <c r="B2" s="71" t="s">
        <v>1046</v>
      </c>
      <c r="C2" s="73" t="s">
        <v>1047</v>
      </c>
      <c r="D2" s="75" t="s">
        <v>1048</v>
      </c>
      <c r="E2" s="77" t="s">
        <v>1049</v>
      </c>
      <c r="F2" s="79" t="s">
        <v>1050</v>
      </c>
      <c r="G2" s="80"/>
      <c r="H2" s="80"/>
      <c r="I2" s="80"/>
      <c r="J2" s="81"/>
      <c r="L2" s="82" t="s">
        <v>1051</v>
      </c>
      <c r="N2" s="69" t="s">
        <v>1052</v>
      </c>
    </row>
    <row r="3" spans="2:14" s="46" customFormat="1" ht="17.25" customHeight="1" thickBot="1" x14ac:dyDescent="0.3">
      <c r="B3" s="72"/>
      <c r="C3" s="74"/>
      <c r="D3" s="76"/>
      <c r="E3" s="78"/>
      <c r="F3" s="43" t="s">
        <v>1053</v>
      </c>
      <c r="G3" s="44" t="s">
        <v>1054</v>
      </c>
      <c r="H3" s="44" t="s">
        <v>1055</v>
      </c>
      <c r="I3" s="44" t="s">
        <v>1056</v>
      </c>
      <c r="J3" s="45" t="s">
        <v>1057</v>
      </c>
      <c r="L3" s="83"/>
      <c r="N3" s="70"/>
    </row>
    <row r="4" spans="2:14" ht="17.25" customHeight="1" x14ac:dyDescent="0.25">
      <c r="B4" s="47" t="s">
        <v>1058</v>
      </c>
      <c r="C4" s="48">
        <v>41800.798154524527</v>
      </c>
      <c r="D4" s="49">
        <v>38933</v>
      </c>
      <c r="E4" s="50">
        <v>272</v>
      </c>
      <c r="F4" s="51" t="s">
        <v>1059</v>
      </c>
      <c r="G4" s="51" t="s">
        <v>1059</v>
      </c>
      <c r="H4" s="51" t="s">
        <v>1059</v>
      </c>
      <c r="I4" s="51" t="s">
        <v>1059</v>
      </c>
      <c r="J4" s="52" t="s">
        <v>1059</v>
      </c>
      <c r="L4" s="53"/>
      <c r="N4" s="53"/>
    </row>
    <row r="5" spans="2:14" ht="17.25" customHeight="1" x14ac:dyDescent="0.25">
      <c r="B5" s="54" t="s">
        <v>1060</v>
      </c>
      <c r="C5" s="55">
        <v>41801.045205799353</v>
      </c>
      <c r="D5" s="56">
        <v>14049</v>
      </c>
      <c r="E5" s="56">
        <v>188</v>
      </c>
      <c r="F5" s="57" t="s">
        <v>1059</v>
      </c>
      <c r="G5" s="57" t="s">
        <v>1061</v>
      </c>
      <c r="H5" s="57" t="s">
        <v>1061</v>
      </c>
      <c r="I5" s="57" t="s">
        <v>1059</v>
      </c>
      <c r="J5" s="58" t="s">
        <v>1059</v>
      </c>
      <c r="L5" s="59"/>
      <c r="N5" s="59"/>
    </row>
    <row r="6" spans="2:14" ht="17.25" customHeight="1" x14ac:dyDescent="0.25">
      <c r="B6" s="54" t="s">
        <v>1062</v>
      </c>
      <c r="C6" s="55">
        <v>41801.069242843885</v>
      </c>
      <c r="D6" s="56">
        <v>1462</v>
      </c>
      <c r="E6" s="56">
        <v>117</v>
      </c>
      <c r="F6" s="57" t="s">
        <v>1059</v>
      </c>
      <c r="G6" s="57" t="s">
        <v>1059</v>
      </c>
      <c r="H6" s="57" t="s">
        <v>1061</v>
      </c>
      <c r="I6" s="57" t="s">
        <v>1059</v>
      </c>
      <c r="J6" s="58" t="s">
        <v>1059</v>
      </c>
      <c r="L6" s="59"/>
      <c r="N6" s="59"/>
    </row>
    <row r="7" spans="2:14" ht="17.25" customHeight="1" x14ac:dyDescent="0.25">
      <c r="B7" s="54" t="s">
        <v>1063</v>
      </c>
      <c r="C7" s="55">
        <v>41801.271500633578</v>
      </c>
      <c r="D7" s="56">
        <v>11616</v>
      </c>
      <c r="E7" s="56">
        <v>167</v>
      </c>
      <c r="F7" s="57" t="s">
        <v>1059</v>
      </c>
      <c r="G7" s="57" t="s">
        <v>1061</v>
      </c>
      <c r="H7" s="57" t="s">
        <v>1059</v>
      </c>
      <c r="I7" s="57" t="s">
        <v>1059</v>
      </c>
      <c r="J7" s="58" t="s">
        <v>1059</v>
      </c>
      <c r="L7" s="59"/>
      <c r="N7" s="59"/>
    </row>
    <row r="8" spans="2:14" ht="17.25" customHeight="1" x14ac:dyDescent="0.25">
      <c r="B8" s="54" t="s">
        <v>1064</v>
      </c>
      <c r="C8" s="55">
        <v>41801.639227566928</v>
      </c>
      <c r="D8" s="56">
        <v>444</v>
      </c>
      <c r="E8" s="56">
        <v>117</v>
      </c>
      <c r="F8" s="57" t="s">
        <v>1059</v>
      </c>
      <c r="G8" s="57" t="s">
        <v>1059</v>
      </c>
      <c r="H8" s="57" t="s">
        <v>1059</v>
      </c>
      <c r="I8" s="57" t="s">
        <v>1059</v>
      </c>
      <c r="J8" s="58" t="s">
        <v>1059</v>
      </c>
      <c r="L8" s="59"/>
      <c r="N8" s="59"/>
    </row>
    <row r="9" spans="2:14" ht="17.25" customHeight="1" x14ac:dyDescent="0.25">
      <c r="B9" s="54" t="s">
        <v>1065</v>
      </c>
      <c r="C9" s="55">
        <v>41801.731896841018</v>
      </c>
      <c r="D9" s="56">
        <v>32463</v>
      </c>
      <c r="E9" s="56">
        <v>242</v>
      </c>
      <c r="F9" s="57" t="s">
        <v>1061</v>
      </c>
      <c r="G9" s="57" t="s">
        <v>1059</v>
      </c>
      <c r="H9" s="57" t="s">
        <v>1061</v>
      </c>
      <c r="I9" s="57" t="s">
        <v>1059</v>
      </c>
      <c r="J9" s="58" t="s">
        <v>1059</v>
      </c>
      <c r="L9" s="59"/>
      <c r="N9" s="59"/>
    </row>
    <row r="10" spans="2:14" ht="17.25" customHeight="1" x14ac:dyDescent="0.25">
      <c r="B10" s="54" t="s">
        <v>1066</v>
      </c>
      <c r="C10" s="55">
        <v>41801.875944970641</v>
      </c>
      <c r="D10" s="56">
        <v>35482</v>
      </c>
      <c r="E10" s="56">
        <v>272</v>
      </c>
      <c r="F10" s="57" t="s">
        <v>1059</v>
      </c>
      <c r="G10" s="57" t="s">
        <v>1059</v>
      </c>
      <c r="H10" s="57" t="s">
        <v>1059</v>
      </c>
      <c r="I10" s="57" t="s">
        <v>1059</v>
      </c>
      <c r="J10" s="58" t="s">
        <v>1059</v>
      </c>
      <c r="L10" s="59"/>
      <c r="N10" s="59"/>
    </row>
    <row r="11" spans="2:14" ht="17.25" customHeight="1" x14ac:dyDescent="0.25">
      <c r="B11" s="54" t="s">
        <v>1067</v>
      </c>
      <c r="C11" s="55">
        <v>41803.323557997435</v>
      </c>
      <c r="D11" s="56">
        <v>36530</v>
      </c>
      <c r="E11" s="56">
        <v>272</v>
      </c>
      <c r="F11" s="57" t="s">
        <v>1059</v>
      </c>
      <c r="G11" s="57" t="s">
        <v>1061</v>
      </c>
      <c r="H11" s="57" t="s">
        <v>1061</v>
      </c>
      <c r="I11" s="57" t="s">
        <v>1059</v>
      </c>
      <c r="J11" s="58" t="s">
        <v>1059</v>
      </c>
      <c r="L11" s="59"/>
      <c r="N11" s="59"/>
    </row>
    <row r="12" spans="2:14" ht="17.25" customHeight="1" x14ac:dyDescent="0.25">
      <c r="B12" s="54" t="s">
        <v>1068</v>
      </c>
      <c r="C12" s="55">
        <v>41803.53674941705</v>
      </c>
      <c r="D12" s="56">
        <v>36046</v>
      </c>
      <c r="E12" s="56">
        <v>272</v>
      </c>
      <c r="F12" s="57" t="s">
        <v>1059</v>
      </c>
      <c r="G12" s="57" t="s">
        <v>1059</v>
      </c>
      <c r="H12" s="57" t="s">
        <v>1059</v>
      </c>
      <c r="I12" s="57" t="s">
        <v>1059</v>
      </c>
      <c r="J12" s="58" t="s">
        <v>1059</v>
      </c>
      <c r="L12" s="59"/>
      <c r="N12" s="59"/>
    </row>
    <row r="13" spans="2:14" ht="17.25" customHeight="1" x14ac:dyDescent="0.25">
      <c r="B13" s="54" t="s">
        <v>1069</v>
      </c>
      <c r="C13" s="55">
        <v>41803.918449466262</v>
      </c>
      <c r="D13" s="56">
        <v>40861</v>
      </c>
      <c r="E13" s="56">
        <v>296</v>
      </c>
      <c r="F13" s="57" t="s">
        <v>1059</v>
      </c>
      <c r="G13" s="57" t="s">
        <v>1059</v>
      </c>
      <c r="H13" s="57" t="s">
        <v>1059</v>
      </c>
      <c r="I13" s="57" t="s">
        <v>1059</v>
      </c>
      <c r="J13" s="58" t="s">
        <v>1059</v>
      </c>
      <c r="L13" s="59"/>
      <c r="N13" s="59"/>
    </row>
    <row r="14" spans="2:14" ht="17.25" customHeight="1" x14ac:dyDescent="0.25">
      <c r="B14" s="54" t="s">
        <v>1070</v>
      </c>
      <c r="C14" s="55">
        <v>41804.125752580199</v>
      </c>
      <c r="D14" s="56">
        <v>33641</v>
      </c>
      <c r="E14" s="56">
        <v>242</v>
      </c>
      <c r="F14" s="57" t="s">
        <v>1059</v>
      </c>
      <c r="G14" s="57" t="s">
        <v>1059</v>
      </c>
      <c r="H14" s="57" t="s">
        <v>1061</v>
      </c>
      <c r="I14" s="57" t="s">
        <v>1059</v>
      </c>
      <c r="J14" s="58" t="s">
        <v>1059</v>
      </c>
      <c r="L14" s="59"/>
      <c r="N14" s="59"/>
    </row>
    <row r="15" spans="2:14" ht="17.25" customHeight="1" x14ac:dyDescent="0.25">
      <c r="B15" s="54" t="s">
        <v>1071</v>
      </c>
      <c r="C15" s="55">
        <v>41804.189827905211</v>
      </c>
      <c r="D15" s="56">
        <v>18475</v>
      </c>
      <c r="E15" s="56">
        <v>197</v>
      </c>
      <c r="F15" s="57" t="s">
        <v>1059</v>
      </c>
      <c r="G15" s="57" t="s">
        <v>1059</v>
      </c>
      <c r="H15" s="57" t="s">
        <v>1059</v>
      </c>
      <c r="I15" s="57" t="s">
        <v>1059</v>
      </c>
      <c r="J15" s="58" t="s">
        <v>1059</v>
      </c>
      <c r="L15" s="59"/>
      <c r="N15" s="59"/>
    </row>
    <row r="16" spans="2:14" ht="17.25" customHeight="1" x14ac:dyDescent="0.25">
      <c r="B16" s="54" t="s">
        <v>1072</v>
      </c>
      <c r="C16" s="55">
        <v>41804.394209125865</v>
      </c>
      <c r="D16" s="56">
        <v>45972</v>
      </c>
      <c r="E16" s="56">
        <v>327</v>
      </c>
      <c r="F16" s="57" t="s">
        <v>1061</v>
      </c>
      <c r="G16" s="57" t="s">
        <v>1061</v>
      </c>
      <c r="H16" s="57" t="s">
        <v>1059</v>
      </c>
      <c r="I16" s="57" t="s">
        <v>1059</v>
      </c>
      <c r="J16" s="58" t="s">
        <v>1061</v>
      </c>
      <c r="L16" s="59"/>
      <c r="N16" s="59"/>
    </row>
    <row r="17" spans="2:14" ht="17.25" customHeight="1" x14ac:dyDescent="0.25">
      <c r="B17" s="54" t="s">
        <v>1073</v>
      </c>
      <c r="C17" s="55">
        <v>41804.678900941683</v>
      </c>
      <c r="D17" s="56">
        <v>24570</v>
      </c>
      <c r="E17" s="56">
        <v>222</v>
      </c>
      <c r="F17" s="57" t="s">
        <v>1059</v>
      </c>
      <c r="G17" s="57" t="s">
        <v>1059</v>
      </c>
      <c r="H17" s="57" t="s">
        <v>1059</v>
      </c>
      <c r="I17" s="57" t="s">
        <v>1059</v>
      </c>
      <c r="J17" s="58" t="s">
        <v>1059</v>
      </c>
      <c r="L17" s="59"/>
      <c r="N17" s="59"/>
    </row>
    <row r="18" spans="2:14" ht="17.25" customHeight="1" x14ac:dyDescent="0.25">
      <c r="B18" s="54" t="s">
        <v>1074</v>
      </c>
      <c r="C18" s="55">
        <v>41805.00545409973</v>
      </c>
      <c r="D18" s="56">
        <v>39482</v>
      </c>
      <c r="E18" s="56">
        <v>272</v>
      </c>
      <c r="F18" s="57" t="s">
        <v>1059</v>
      </c>
      <c r="G18" s="57" t="s">
        <v>1061</v>
      </c>
      <c r="H18" s="57" t="s">
        <v>1059</v>
      </c>
      <c r="I18" s="57" t="s">
        <v>1059</v>
      </c>
      <c r="J18" s="58" t="s">
        <v>1061</v>
      </c>
      <c r="L18" s="59"/>
      <c r="N18" s="59"/>
    </row>
    <row r="19" spans="2:14" ht="17.25" customHeight="1" x14ac:dyDescent="0.25">
      <c r="B19" s="54" t="s">
        <v>1075</v>
      </c>
      <c r="C19" s="55">
        <v>41805.374473822347</v>
      </c>
      <c r="D19" s="56">
        <v>27230</v>
      </c>
      <c r="E19" s="56">
        <v>226</v>
      </c>
      <c r="F19" s="57" t="s">
        <v>1061</v>
      </c>
      <c r="G19" s="57" t="s">
        <v>1061</v>
      </c>
      <c r="H19" s="57" t="s">
        <v>1059</v>
      </c>
      <c r="I19" s="57" t="s">
        <v>1059</v>
      </c>
      <c r="J19" s="58" t="s">
        <v>1059</v>
      </c>
      <c r="L19" s="59"/>
      <c r="N19" s="59"/>
    </row>
    <row r="20" spans="2:14" ht="17.25" customHeight="1" x14ac:dyDescent="0.25">
      <c r="B20" s="54" t="s">
        <v>1076</v>
      </c>
      <c r="C20" s="55">
        <v>41805.376661798902</v>
      </c>
      <c r="D20" s="56">
        <v>10318</v>
      </c>
      <c r="E20" s="56">
        <v>167</v>
      </c>
      <c r="F20" s="57" t="s">
        <v>1059</v>
      </c>
      <c r="G20" s="57" t="s">
        <v>1059</v>
      </c>
      <c r="H20" s="57" t="s">
        <v>1061</v>
      </c>
      <c r="I20" s="57" t="s">
        <v>1059</v>
      </c>
      <c r="J20" s="58" t="s">
        <v>1059</v>
      </c>
      <c r="L20" s="59"/>
      <c r="N20" s="59"/>
    </row>
    <row r="21" spans="2:14" ht="17.25" customHeight="1" x14ac:dyDescent="0.25">
      <c r="B21" s="54" t="s">
        <v>1077</v>
      </c>
      <c r="C21" s="55">
        <v>41805.378433747988</v>
      </c>
      <c r="D21" s="56">
        <v>22250</v>
      </c>
      <c r="E21" s="56">
        <v>214</v>
      </c>
      <c r="F21" s="57" t="s">
        <v>1061</v>
      </c>
      <c r="G21" s="57" t="s">
        <v>1059</v>
      </c>
      <c r="H21" s="57" t="s">
        <v>1059</v>
      </c>
      <c r="I21" s="57" t="s">
        <v>1061</v>
      </c>
      <c r="J21" s="58" t="s">
        <v>1059</v>
      </c>
      <c r="L21" s="59"/>
      <c r="N21" s="59"/>
    </row>
    <row r="22" spans="2:14" ht="17.25" customHeight="1" x14ac:dyDescent="0.25">
      <c r="B22" s="54" t="s">
        <v>1078</v>
      </c>
      <c r="C22" s="55">
        <v>41805.594532633353</v>
      </c>
      <c r="D22" s="56">
        <v>407</v>
      </c>
      <c r="E22" s="56">
        <v>117</v>
      </c>
      <c r="F22" s="57" t="s">
        <v>1059</v>
      </c>
      <c r="G22" s="57" t="s">
        <v>1059</v>
      </c>
      <c r="H22" s="57" t="s">
        <v>1061</v>
      </c>
      <c r="I22" s="57" t="s">
        <v>1059</v>
      </c>
      <c r="J22" s="58" t="s">
        <v>1059</v>
      </c>
      <c r="L22" s="59"/>
      <c r="N22" s="59"/>
    </row>
    <row r="23" spans="2:14" ht="17.25" customHeight="1" x14ac:dyDescent="0.25">
      <c r="B23" s="54" t="s">
        <v>1079</v>
      </c>
      <c r="C23" s="55">
        <v>41805.785340906135</v>
      </c>
      <c r="D23" s="56">
        <v>8739</v>
      </c>
      <c r="E23" s="56">
        <v>154</v>
      </c>
      <c r="F23" s="57" t="s">
        <v>1061</v>
      </c>
      <c r="G23" s="57" t="s">
        <v>1059</v>
      </c>
      <c r="H23" s="57" t="s">
        <v>1059</v>
      </c>
      <c r="I23" s="57" t="s">
        <v>1059</v>
      </c>
      <c r="J23" s="58" t="s">
        <v>1059</v>
      </c>
      <c r="L23" s="59"/>
      <c r="N23" s="59"/>
    </row>
    <row r="24" spans="2:14" ht="17.25" customHeight="1" x14ac:dyDescent="0.25">
      <c r="B24" s="54" t="s">
        <v>1080</v>
      </c>
      <c r="C24" s="55">
        <v>41805.948847668267</v>
      </c>
      <c r="D24" s="56">
        <v>4637</v>
      </c>
      <c r="E24" s="56">
        <v>138</v>
      </c>
      <c r="F24" s="57" t="s">
        <v>1059</v>
      </c>
      <c r="G24" s="57" t="s">
        <v>1059</v>
      </c>
      <c r="H24" s="57" t="s">
        <v>1059</v>
      </c>
      <c r="I24" s="57" t="s">
        <v>1059</v>
      </c>
      <c r="J24" s="58" t="s">
        <v>1061</v>
      </c>
      <c r="L24" s="59"/>
      <c r="N24" s="59"/>
    </row>
    <row r="25" spans="2:14" ht="17.25" customHeight="1" x14ac:dyDescent="0.25">
      <c r="B25" s="54" t="s">
        <v>1081</v>
      </c>
      <c r="C25" s="55">
        <v>41806.29788716598</v>
      </c>
      <c r="D25" s="56">
        <v>44189</v>
      </c>
      <c r="E25" s="56">
        <v>296</v>
      </c>
      <c r="F25" s="57" t="s">
        <v>1059</v>
      </c>
      <c r="G25" s="57" t="s">
        <v>1059</v>
      </c>
      <c r="H25" s="57" t="s">
        <v>1061</v>
      </c>
      <c r="I25" s="57" t="s">
        <v>1061</v>
      </c>
      <c r="J25" s="58" t="s">
        <v>1061</v>
      </c>
      <c r="L25" s="59"/>
      <c r="N25" s="59"/>
    </row>
    <row r="26" spans="2:14" ht="17.25" customHeight="1" x14ac:dyDescent="0.25">
      <c r="B26" s="54" t="s">
        <v>1082</v>
      </c>
      <c r="C26" s="55">
        <v>41806.885688788891</v>
      </c>
      <c r="D26" s="56">
        <v>18000</v>
      </c>
      <c r="E26" s="56">
        <v>197</v>
      </c>
      <c r="F26" s="57" t="s">
        <v>1059</v>
      </c>
      <c r="G26" s="57" t="s">
        <v>1059</v>
      </c>
      <c r="H26" s="57" t="s">
        <v>1059</v>
      </c>
      <c r="I26" s="57" t="s">
        <v>1059</v>
      </c>
      <c r="J26" s="58" t="s">
        <v>1059</v>
      </c>
      <c r="L26" s="59"/>
      <c r="N26" s="59"/>
    </row>
    <row r="27" spans="2:14" ht="17.25" customHeight="1" x14ac:dyDescent="0.25">
      <c r="B27" s="54" t="s">
        <v>1083</v>
      </c>
      <c r="C27" s="55">
        <v>41806.978215100135</v>
      </c>
      <c r="D27" s="56">
        <v>7060</v>
      </c>
      <c r="E27" s="56">
        <v>148</v>
      </c>
      <c r="F27" s="57" t="s">
        <v>1059</v>
      </c>
      <c r="G27" s="57" t="s">
        <v>1059</v>
      </c>
      <c r="H27" s="57" t="s">
        <v>1059</v>
      </c>
      <c r="I27" s="57" t="s">
        <v>1059</v>
      </c>
      <c r="J27" s="58" t="s">
        <v>1059</v>
      </c>
      <c r="L27" s="59"/>
      <c r="N27" s="59"/>
    </row>
    <row r="28" spans="2:14" ht="17.25" customHeight="1" x14ac:dyDescent="0.25">
      <c r="B28" s="54" t="s">
        <v>1084</v>
      </c>
      <c r="C28" s="55">
        <v>41807.872425742804</v>
      </c>
      <c r="D28" s="56">
        <v>2005</v>
      </c>
      <c r="E28" s="56">
        <v>127</v>
      </c>
      <c r="F28" s="57" t="s">
        <v>1059</v>
      </c>
      <c r="G28" s="57" t="s">
        <v>1059</v>
      </c>
      <c r="H28" s="57" t="s">
        <v>1059</v>
      </c>
      <c r="I28" s="57" t="s">
        <v>1059</v>
      </c>
      <c r="J28" s="58" t="s">
        <v>1061</v>
      </c>
      <c r="L28" s="59"/>
      <c r="N28" s="59"/>
    </row>
    <row r="29" spans="2:14" ht="17.25" customHeight="1" x14ac:dyDescent="0.25">
      <c r="B29" s="54" t="s">
        <v>1085</v>
      </c>
      <c r="C29" s="55">
        <v>41808.230555181188</v>
      </c>
      <c r="D29" s="56">
        <v>4667</v>
      </c>
      <c r="E29" s="56">
        <v>138</v>
      </c>
      <c r="F29" s="57" t="s">
        <v>1059</v>
      </c>
      <c r="G29" s="57" t="s">
        <v>1059</v>
      </c>
      <c r="H29" s="57" t="s">
        <v>1061</v>
      </c>
      <c r="I29" s="57" t="s">
        <v>1059</v>
      </c>
      <c r="J29" s="58" t="s">
        <v>1061</v>
      </c>
      <c r="L29" s="59"/>
      <c r="N29" s="59"/>
    </row>
    <row r="30" spans="2:14" ht="17.25" customHeight="1" x14ac:dyDescent="0.25">
      <c r="B30" s="54" t="s">
        <v>1086</v>
      </c>
      <c r="C30" s="55">
        <v>41808.605548218256</v>
      </c>
      <c r="D30" s="56">
        <v>9280</v>
      </c>
      <c r="E30" s="56">
        <v>159</v>
      </c>
      <c r="F30" s="57" t="s">
        <v>1059</v>
      </c>
      <c r="G30" s="57" t="s">
        <v>1061</v>
      </c>
      <c r="H30" s="57" t="s">
        <v>1059</v>
      </c>
      <c r="I30" s="57" t="s">
        <v>1061</v>
      </c>
      <c r="J30" s="58" t="s">
        <v>1059</v>
      </c>
      <c r="L30" s="59"/>
      <c r="N30" s="59"/>
    </row>
    <row r="31" spans="2:14" ht="17.25" customHeight="1" x14ac:dyDescent="0.25">
      <c r="B31" s="54" t="s">
        <v>1087</v>
      </c>
      <c r="C31" s="55">
        <v>41808.729401571582</v>
      </c>
      <c r="D31" s="56">
        <v>19009</v>
      </c>
      <c r="E31" s="56">
        <v>197</v>
      </c>
      <c r="F31" s="57" t="s">
        <v>1059</v>
      </c>
      <c r="G31" s="57" t="s">
        <v>1061</v>
      </c>
      <c r="H31" s="57" t="s">
        <v>1061</v>
      </c>
      <c r="I31" s="57" t="s">
        <v>1061</v>
      </c>
      <c r="J31" s="58" t="s">
        <v>1059</v>
      </c>
      <c r="L31" s="59"/>
      <c r="N31" s="59"/>
    </row>
    <row r="32" spans="2:14" ht="17.25" customHeight="1" x14ac:dyDescent="0.25">
      <c r="B32" s="54" t="s">
        <v>1088</v>
      </c>
      <c r="C32" s="55">
        <v>41808.789192006785</v>
      </c>
      <c r="D32" s="56">
        <v>28872</v>
      </c>
      <c r="E32" s="56">
        <v>229</v>
      </c>
      <c r="F32" s="57" t="s">
        <v>1059</v>
      </c>
      <c r="G32" s="57" t="s">
        <v>1059</v>
      </c>
      <c r="H32" s="57" t="s">
        <v>1061</v>
      </c>
      <c r="I32" s="57" t="s">
        <v>1059</v>
      </c>
      <c r="J32" s="58" t="s">
        <v>1061</v>
      </c>
      <c r="L32" s="59"/>
      <c r="N32" s="59"/>
    </row>
    <row r="33" spans="2:14" ht="17.25" customHeight="1" x14ac:dyDescent="0.25">
      <c r="B33" s="54" t="s">
        <v>1089</v>
      </c>
      <c r="C33" s="55">
        <v>41809.570955758616</v>
      </c>
      <c r="D33" s="56">
        <v>45068</v>
      </c>
      <c r="E33" s="56">
        <v>327</v>
      </c>
      <c r="F33" s="57" t="s">
        <v>1059</v>
      </c>
      <c r="G33" s="57" t="s">
        <v>1059</v>
      </c>
      <c r="H33" s="57" t="s">
        <v>1059</v>
      </c>
      <c r="I33" s="57" t="s">
        <v>1059</v>
      </c>
      <c r="J33" s="58" t="s">
        <v>1059</v>
      </c>
      <c r="L33" s="59"/>
      <c r="N33" s="59"/>
    </row>
    <row r="34" spans="2:14" ht="17.25" customHeight="1" x14ac:dyDescent="0.25">
      <c r="B34" s="54" t="s">
        <v>1090</v>
      </c>
      <c r="C34" s="55">
        <v>41809.766131416953</v>
      </c>
      <c r="D34" s="56">
        <v>46937</v>
      </c>
      <c r="E34" s="56">
        <v>327</v>
      </c>
      <c r="F34" s="57" t="s">
        <v>1061</v>
      </c>
      <c r="G34" s="57" t="s">
        <v>1059</v>
      </c>
      <c r="H34" s="57" t="s">
        <v>1059</v>
      </c>
      <c r="I34" s="57" t="s">
        <v>1059</v>
      </c>
      <c r="J34" s="58" t="s">
        <v>1061</v>
      </c>
      <c r="L34" s="59"/>
      <c r="N34" s="59"/>
    </row>
    <row r="35" spans="2:14" ht="17.25" customHeight="1" x14ac:dyDescent="0.25">
      <c r="B35" s="54" t="s">
        <v>1091</v>
      </c>
      <c r="C35" s="55">
        <v>41810.008389214781</v>
      </c>
      <c r="D35" s="56">
        <v>505</v>
      </c>
      <c r="E35" s="56">
        <v>117</v>
      </c>
      <c r="F35" s="57" t="s">
        <v>1059</v>
      </c>
      <c r="G35" s="57" t="s">
        <v>1061</v>
      </c>
      <c r="H35" s="57" t="s">
        <v>1059</v>
      </c>
      <c r="I35" s="57" t="s">
        <v>1059</v>
      </c>
      <c r="J35" s="58" t="s">
        <v>1059</v>
      </c>
      <c r="L35" s="59"/>
      <c r="N35" s="59"/>
    </row>
    <row r="36" spans="2:14" ht="17.25" customHeight="1" x14ac:dyDescent="0.25">
      <c r="B36" s="54" t="s">
        <v>1092</v>
      </c>
      <c r="C36" s="55">
        <v>41810.231590851094</v>
      </c>
      <c r="D36" s="56">
        <v>35505</v>
      </c>
      <c r="E36" s="56">
        <v>272</v>
      </c>
      <c r="F36" s="57" t="s">
        <v>1059</v>
      </c>
      <c r="G36" s="57" t="s">
        <v>1059</v>
      </c>
      <c r="H36" s="57" t="s">
        <v>1059</v>
      </c>
      <c r="I36" s="57" t="s">
        <v>1059</v>
      </c>
      <c r="J36" s="58" t="s">
        <v>1059</v>
      </c>
      <c r="L36" s="59"/>
      <c r="N36" s="59"/>
    </row>
    <row r="37" spans="2:14" ht="17.25" customHeight="1" x14ac:dyDescent="0.25">
      <c r="B37" s="54" t="s">
        <v>1093</v>
      </c>
      <c r="C37" s="55">
        <v>41811.665956752928</v>
      </c>
      <c r="D37" s="56">
        <v>20658</v>
      </c>
      <c r="E37" s="56">
        <v>206</v>
      </c>
      <c r="F37" s="57" t="s">
        <v>1059</v>
      </c>
      <c r="G37" s="57" t="s">
        <v>1059</v>
      </c>
      <c r="H37" s="57" t="s">
        <v>1059</v>
      </c>
      <c r="I37" s="57" t="s">
        <v>1059</v>
      </c>
      <c r="J37" s="58" t="s">
        <v>1059</v>
      </c>
      <c r="L37" s="59"/>
      <c r="N37" s="59"/>
    </row>
    <row r="38" spans="2:14" ht="17.25" customHeight="1" x14ac:dyDescent="0.25">
      <c r="B38" s="54" t="s">
        <v>1094</v>
      </c>
      <c r="C38" s="55">
        <v>41811.917244473647</v>
      </c>
      <c r="D38" s="56">
        <v>3816</v>
      </c>
      <c r="E38" s="56">
        <v>131</v>
      </c>
      <c r="F38" s="57" t="s">
        <v>1059</v>
      </c>
      <c r="G38" s="57" t="s">
        <v>1061</v>
      </c>
      <c r="H38" s="57" t="s">
        <v>1059</v>
      </c>
      <c r="I38" s="57" t="s">
        <v>1059</v>
      </c>
      <c r="J38" s="58" t="s">
        <v>1059</v>
      </c>
      <c r="L38" s="59"/>
      <c r="N38" s="59"/>
    </row>
    <row r="39" spans="2:14" ht="17.25" customHeight="1" x14ac:dyDescent="0.25">
      <c r="B39" s="54" t="s">
        <v>1095</v>
      </c>
      <c r="C39" s="55">
        <v>41812.055206978039</v>
      </c>
      <c r="D39" s="56">
        <v>1626</v>
      </c>
      <c r="E39" s="56">
        <v>117</v>
      </c>
      <c r="F39" s="57" t="s">
        <v>1059</v>
      </c>
      <c r="G39" s="57" t="s">
        <v>1059</v>
      </c>
      <c r="H39" s="57" t="s">
        <v>1059</v>
      </c>
      <c r="I39" s="57" t="s">
        <v>1059</v>
      </c>
      <c r="J39" s="58" t="s">
        <v>1059</v>
      </c>
      <c r="L39" s="59"/>
      <c r="N39" s="59"/>
    </row>
    <row r="40" spans="2:14" ht="17.25" customHeight="1" x14ac:dyDescent="0.25">
      <c r="B40" s="54" t="s">
        <v>1096</v>
      </c>
      <c r="C40" s="55">
        <v>41812.21412233953</v>
      </c>
      <c r="D40" s="56">
        <v>25438</v>
      </c>
      <c r="E40" s="56">
        <v>222</v>
      </c>
      <c r="F40" s="57" t="s">
        <v>1059</v>
      </c>
      <c r="G40" s="57" t="s">
        <v>1059</v>
      </c>
      <c r="H40" s="57" t="s">
        <v>1059</v>
      </c>
      <c r="I40" s="57" t="s">
        <v>1059</v>
      </c>
      <c r="J40" s="58" t="s">
        <v>1059</v>
      </c>
      <c r="L40" s="59"/>
      <c r="N40" s="59"/>
    </row>
    <row r="41" spans="2:14" ht="17.25" customHeight="1" x14ac:dyDescent="0.25">
      <c r="B41" s="54" t="s">
        <v>1097</v>
      </c>
      <c r="C41" s="55">
        <v>41812.371274348065</v>
      </c>
      <c r="D41" s="56">
        <v>21593</v>
      </c>
      <c r="E41" s="56">
        <v>206</v>
      </c>
      <c r="F41" s="57" t="s">
        <v>1061</v>
      </c>
      <c r="G41" s="57" t="s">
        <v>1059</v>
      </c>
      <c r="H41" s="57" t="s">
        <v>1059</v>
      </c>
      <c r="I41" s="57" t="s">
        <v>1059</v>
      </c>
      <c r="J41" s="58" t="s">
        <v>1059</v>
      </c>
      <c r="L41" s="59"/>
      <c r="N41" s="59"/>
    </row>
    <row r="42" spans="2:14" ht="17.25" customHeight="1" x14ac:dyDescent="0.25">
      <c r="B42" s="54" t="s">
        <v>1098</v>
      </c>
      <c r="C42" s="55">
        <v>41812.393406443989</v>
      </c>
      <c r="D42" s="56">
        <v>39301</v>
      </c>
      <c r="E42" s="56">
        <v>272</v>
      </c>
      <c r="F42" s="57" t="s">
        <v>1061</v>
      </c>
      <c r="G42" s="57" t="s">
        <v>1059</v>
      </c>
      <c r="H42" s="57" t="s">
        <v>1061</v>
      </c>
      <c r="I42" s="57" t="s">
        <v>1059</v>
      </c>
      <c r="J42" s="58" t="s">
        <v>1059</v>
      </c>
      <c r="L42" s="59"/>
      <c r="N42" s="59"/>
    </row>
    <row r="43" spans="2:14" ht="17.25" customHeight="1" x14ac:dyDescent="0.25">
      <c r="B43" s="54" t="s">
        <v>1099</v>
      </c>
      <c r="C43" s="55">
        <v>41814.806592000255</v>
      </c>
      <c r="D43" s="56">
        <v>19226</v>
      </c>
      <c r="E43" s="56">
        <v>197</v>
      </c>
      <c r="F43" s="57" t="s">
        <v>1059</v>
      </c>
      <c r="G43" s="57" t="s">
        <v>1059</v>
      </c>
      <c r="H43" s="57" t="s">
        <v>1059</v>
      </c>
      <c r="I43" s="57" t="s">
        <v>1059</v>
      </c>
      <c r="J43" s="58" t="s">
        <v>1061</v>
      </c>
      <c r="L43" s="59"/>
      <c r="N43" s="59"/>
    </row>
    <row r="44" spans="2:14" ht="17.25" customHeight="1" x14ac:dyDescent="0.25">
      <c r="B44" s="54" t="s">
        <v>1100</v>
      </c>
      <c r="C44" s="55">
        <v>41814.806929264836</v>
      </c>
      <c r="D44" s="56">
        <v>26716</v>
      </c>
      <c r="E44" s="56">
        <v>226</v>
      </c>
      <c r="F44" s="57" t="s">
        <v>1059</v>
      </c>
      <c r="G44" s="57" t="s">
        <v>1061</v>
      </c>
      <c r="H44" s="57" t="s">
        <v>1059</v>
      </c>
      <c r="I44" s="57" t="s">
        <v>1059</v>
      </c>
      <c r="J44" s="58" t="s">
        <v>1059</v>
      </c>
      <c r="L44" s="59"/>
      <c r="N44" s="59"/>
    </row>
    <row r="45" spans="2:14" ht="17.25" customHeight="1" x14ac:dyDescent="0.25">
      <c r="B45" s="54" t="s">
        <v>1101</v>
      </c>
      <c r="C45" s="55">
        <v>41814.927885628327</v>
      </c>
      <c r="D45" s="56">
        <v>8544</v>
      </c>
      <c r="E45" s="56">
        <v>154</v>
      </c>
      <c r="F45" s="57" t="s">
        <v>1061</v>
      </c>
      <c r="G45" s="57" t="s">
        <v>1059</v>
      </c>
      <c r="H45" s="57" t="s">
        <v>1059</v>
      </c>
      <c r="I45" s="57" t="s">
        <v>1059</v>
      </c>
      <c r="J45" s="58" t="s">
        <v>1061</v>
      </c>
      <c r="L45" s="59"/>
      <c r="N45" s="59"/>
    </row>
    <row r="46" spans="2:14" ht="17.25" customHeight="1" x14ac:dyDescent="0.25">
      <c r="B46" s="54" t="s">
        <v>1102</v>
      </c>
      <c r="C46" s="55">
        <v>41814.938433052863</v>
      </c>
      <c r="D46" s="56">
        <v>44880</v>
      </c>
      <c r="E46" s="56">
        <v>296</v>
      </c>
      <c r="F46" s="57" t="s">
        <v>1059</v>
      </c>
      <c r="G46" s="57" t="s">
        <v>1059</v>
      </c>
      <c r="H46" s="57" t="s">
        <v>1059</v>
      </c>
      <c r="I46" s="57" t="s">
        <v>1059</v>
      </c>
      <c r="J46" s="58" t="s">
        <v>1059</v>
      </c>
      <c r="L46" s="59"/>
      <c r="N46" s="59"/>
    </row>
    <row r="47" spans="2:14" ht="17.25" customHeight="1" x14ac:dyDescent="0.25">
      <c r="B47" s="54" t="s">
        <v>1103</v>
      </c>
      <c r="C47" s="55">
        <v>41815.548330583457</v>
      </c>
      <c r="D47" s="56">
        <v>28623</v>
      </c>
      <c r="E47" s="56">
        <v>229</v>
      </c>
      <c r="F47" s="57" t="s">
        <v>1061</v>
      </c>
      <c r="G47" s="57" t="s">
        <v>1059</v>
      </c>
      <c r="H47" s="57" t="s">
        <v>1059</v>
      </c>
      <c r="I47" s="57" t="s">
        <v>1061</v>
      </c>
      <c r="J47" s="58" t="s">
        <v>1061</v>
      </c>
      <c r="L47" s="59"/>
      <c r="N47" s="59"/>
    </row>
    <row r="48" spans="2:14" ht="17.25" customHeight="1" x14ac:dyDescent="0.25">
      <c r="B48" s="54" t="s">
        <v>1104</v>
      </c>
      <c r="C48" s="55">
        <v>41816.606578945182</v>
      </c>
      <c r="D48" s="56">
        <v>18619</v>
      </c>
      <c r="E48" s="56">
        <v>197</v>
      </c>
      <c r="F48" s="57" t="s">
        <v>1061</v>
      </c>
      <c r="G48" s="57" t="s">
        <v>1059</v>
      </c>
      <c r="H48" s="57" t="s">
        <v>1059</v>
      </c>
      <c r="I48" s="57" t="s">
        <v>1059</v>
      </c>
      <c r="J48" s="58" t="s">
        <v>1059</v>
      </c>
      <c r="L48" s="59"/>
      <c r="N48" s="59"/>
    </row>
    <row r="49" spans="2:14" ht="17.25" customHeight="1" x14ac:dyDescent="0.25">
      <c r="B49" s="54" t="s">
        <v>1105</v>
      </c>
      <c r="C49" s="55">
        <v>41816.853019682421</v>
      </c>
      <c r="D49" s="56">
        <v>33975</v>
      </c>
      <c r="E49" s="56">
        <v>242</v>
      </c>
      <c r="F49" s="57" t="s">
        <v>1059</v>
      </c>
      <c r="G49" s="57" t="s">
        <v>1061</v>
      </c>
      <c r="H49" s="57" t="s">
        <v>1059</v>
      </c>
      <c r="I49" s="57" t="s">
        <v>1059</v>
      </c>
      <c r="J49" s="58" t="s">
        <v>1059</v>
      </c>
      <c r="L49" s="59"/>
      <c r="N49" s="59"/>
    </row>
    <row r="50" spans="2:14" ht="17.25" customHeight="1" x14ac:dyDescent="0.25">
      <c r="B50" s="54" t="s">
        <v>1106</v>
      </c>
      <c r="C50" s="55">
        <v>41816.9373695697</v>
      </c>
      <c r="D50" s="56">
        <v>1805</v>
      </c>
      <c r="E50" s="56">
        <v>117</v>
      </c>
      <c r="F50" s="57" t="s">
        <v>1059</v>
      </c>
      <c r="G50" s="57" t="s">
        <v>1059</v>
      </c>
      <c r="H50" s="57" t="s">
        <v>1061</v>
      </c>
      <c r="I50" s="57" t="s">
        <v>1059</v>
      </c>
      <c r="J50" s="58" t="s">
        <v>1061</v>
      </c>
      <c r="L50" s="59"/>
      <c r="N50" s="59"/>
    </row>
    <row r="51" spans="2:14" ht="17.25" customHeight="1" x14ac:dyDescent="0.25">
      <c r="B51" s="54" t="s">
        <v>1107</v>
      </c>
      <c r="C51" s="55">
        <v>41817.209263752775</v>
      </c>
      <c r="D51" s="56">
        <v>6185</v>
      </c>
      <c r="E51" s="56">
        <v>145</v>
      </c>
      <c r="F51" s="57" t="s">
        <v>1059</v>
      </c>
      <c r="G51" s="57" t="s">
        <v>1061</v>
      </c>
      <c r="H51" s="57" t="s">
        <v>1059</v>
      </c>
      <c r="I51" s="57" t="s">
        <v>1061</v>
      </c>
      <c r="J51" s="58" t="s">
        <v>1059</v>
      </c>
      <c r="L51" s="59"/>
      <c r="N51" s="59"/>
    </row>
    <row r="52" spans="2:14" ht="17.25" customHeight="1" x14ac:dyDescent="0.25">
      <c r="B52" s="54" t="s">
        <v>1108</v>
      </c>
      <c r="C52" s="55">
        <v>41817.505575687726</v>
      </c>
      <c r="D52" s="56">
        <v>26774</v>
      </c>
      <c r="E52" s="56">
        <v>226</v>
      </c>
      <c r="F52" s="57" t="s">
        <v>1061</v>
      </c>
      <c r="G52" s="57" t="s">
        <v>1061</v>
      </c>
      <c r="H52" s="57" t="s">
        <v>1061</v>
      </c>
      <c r="I52" s="57" t="s">
        <v>1059</v>
      </c>
      <c r="J52" s="58" t="s">
        <v>1059</v>
      </c>
      <c r="L52" s="59"/>
      <c r="N52" s="59"/>
    </row>
    <row r="53" spans="2:14" ht="17.25" customHeight="1" thickBot="1" x14ac:dyDescent="0.3">
      <c r="B53" s="60" t="s">
        <v>1109</v>
      </c>
      <c r="C53" s="61">
        <v>41818.80184749949</v>
      </c>
      <c r="D53" s="62">
        <v>9743</v>
      </c>
      <c r="E53" s="62">
        <v>159</v>
      </c>
      <c r="F53" s="63" t="s">
        <v>1061</v>
      </c>
      <c r="G53" s="63" t="s">
        <v>1059</v>
      </c>
      <c r="H53" s="63" t="s">
        <v>1059</v>
      </c>
      <c r="I53" s="63" t="s">
        <v>1059</v>
      </c>
      <c r="J53" s="64" t="s">
        <v>1059</v>
      </c>
      <c r="L53" s="65"/>
      <c r="N53" s="65"/>
    </row>
    <row r="55" spans="2:14" ht="15" customHeight="1" x14ac:dyDescent="0.25"/>
  </sheetData>
  <mergeCells count="7">
    <mergeCell ref="N2:N3"/>
    <mergeCell ref="B2:B3"/>
    <mergeCell ref="C2:C3"/>
    <mergeCell ref="D2:D3"/>
    <mergeCell ref="E2:E3"/>
    <mergeCell ref="F2:J2"/>
    <mergeCell ref="L2:L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1:C7"/>
  <sheetViews>
    <sheetView workbookViewId="0">
      <selection activeCell="B5" sqref="B5"/>
    </sheetView>
  </sheetViews>
  <sheetFormatPr defaultRowHeight="15" x14ac:dyDescent="0.25"/>
  <cols>
    <col min="1" max="1" width="9.140625" customWidth="1"/>
    <col min="2" max="2" width="25.5703125" customWidth="1"/>
    <col min="3" max="3" width="14.140625" customWidth="1"/>
  </cols>
  <sheetData>
    <row r="1" spans="2:3" ht="15.75" thickBot="1" x14ac:dyDescent="0.3"/>
    <row r="2" spans="2:3" ht="15.75" thickBot="1" x14ac:dyDescent="0.3">
      <c r="B2" s="40" t="s">
        <v>1039</v>
      </c>
      <c r="C2" s="41" t="s">
        <v>1040</v>
      </c>
    </row>
    <row r="3" spans="2:3" x14ac:dyDescent="0.25">
      <c r="B3" s="34" t="s">
        <v>1041</v>
      </c>
      <c r="C3" s="35">
        <v>50</v>
      </c>
    </row>
    <row r="4" spans="2:3" x14ac:dyDescent="0.25">
      <c r="B4" s="36" t="s">
        <v>1042</v>
      </c>
      <c r="C4" s="37">
        <v>18</v>
      </c>
    </row>
    <row r="5" spans="2:3" x14ac:dyDescent="0.25">
      <c r="B5" s="36" t="s">
        <v>1043</v>
      </c>
      <c r="C5" s="37">
        <v>4</v>
      </c>
    </row>
    <row r="6" spans="2:3" x14ac:dyDescent="0.25">
      <c r="B6" s="36" t="s">
        <v>1044</v>
      </c>
      <c r="C6" s="37">
        <v>30</v>
      </c>
    </row>
    <row r="7" spans="2:3" ht="15.75" thickBot="1" x14ac:dyDescent="0.3">
      <c r="B7" s="38" t="s">
        <v>1045</v>
      </c>
      <c r="C7" s="39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B1:W1002"/>
  <sheetViews>
    <sheetView tabSelected="1" workbookViewId="0">
      <selection activeCell="G3" sqref="G3"/>
    </sheetView>
  </sheetViews>
  <sheetFormatPr defaultRowHeight="15" x14ac:dyDescent="0.25"/>
  <cols>
    <col min="2" max="2" width="14.28515625" style="1" customWidth="1"/>
    <col min="3" max="3" width="15.28515625" customWidth="1"/>
    <col min="4" max="4" width="14" customWidth="1"/>
    <col min="5" max="5" width="18.5703125" bestFit="1" customWidth="1"/>
    <col min="8" max="8" width="9.140625" customWidth="1"/>
    <col min="11" max="11" width="11.140625" customWidth="1"/>
    <col min="12" max="12" width="14.140625" bestFit="1" customWidth="1"/>
    <col min="13" max="13" width="12.140625" customWidth="1"/>
    <col min="14" max="14" width="10" customWidth="1"/>
  </cols>
  <sheetData>
    <row r="1" spans="2:23" ht="15.75" thickBot="1" x14ac:dyDescent="0.3"/>
    <row r="2" spans="2:23" ht="31.5" customHeight="1" x14ac:dyDescent="0.25">
      <c r="B2" s="66" t="s">
        <v>5</v>
      </c>
      <c r="C2" s="67" t="s">
        <v>3</v>
      </c>
      <c r="D2" s="67" t="s">
        <v>4</v>
      </c>
      <c r="E2" s="68" t="s">
        <v>9</v>
      </c>
      <c r="I2" s="84" t="s">
        <v>14</v>
      </c>
      <c r="J2" s="85"/>
      <c r="K2" s="86"/>
      <c r="M2" s="89" t="s">
        <v>15</v>
      </c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2:23" x14ac:dyDescent="0.25">
      <c r="B3" s="9">
        <v>42403.088058119574</v>
      </c>
      <c r="C3" s="8">
        <v>4</v>
      </c>
      <c r="D3" s="8" t="str">
        <f>INDEX($K$4:$K$6,INT(HOUR(TIME(HOUR(B3)+2,MINUTE(B3),SECOND(B3)))/8+1))</f>
        <v>noční</v>
      </c>
      <c r="E3" s="10" t="str">
        <f>VLOOKUP(D3,$M$5:$W$7,C3+1,FALSE)</f>
        <v>V 3</v>
      </c>
      <c r="G3" s="92"/>
      <c r="H3" s="92"/>
      <c r="I3" s="4" t="s">
        <v>6</v>
      </c>
      <c r="J3" s="3" t="s">
        <v>7</v>
      </c>
      <c r="K3" s="3" t="s">
        <v>8</v>
      </c>
      <c r="M3" s="15"/>
      <c r="N3" s="87" t="s">
        <v>3</v>
      </c>
      <c r="O3" s="87"/>
      <c r="P3" s="87"/>
      <c r="Q3" s="87"/>
      <c r="R3" s="87"/>
      <c r="S3" s="87"/>
      <c r="T3" s="87"/>
      <c r="U3" s="87"/>
      <c r="V3" s="87"/>
      <c r="W3" s="88"/>
    </row>
    <row r="4" spans="2:23" x14ac:dyDescent="0.25">
      <c r="B4" s="9">
        <v>42406.311308897719</v>
      </c>
      <c r="C4" s="8">
        <v>7</v>
      </c>
      <c r="D4" s="8" t="str">
        <f t="shared" ref="D4:D67" si="0">INDEX($K$4:$K$6,INT(HOUR(TIME(HOUR(B4)+2,MINUTE(B4),SECOND(B4)))/8+1))</f>
        <v>denní</v>
      </c>
      <c r="E4" s="10" t="str">
        <f t="shared" ref="E4:E67" si="1">VLOOKUP(D4,$M$5:$W$7,C4+1,FALSE)</f>
        <v>V 4</v>
      </c>
      <c r="G4" s="92"/>
      <c r="H4" s="92"/>
      <c r="I4" s="5">
        <v>0.91666666666666663</v>
      </c>
      <c r="J4" s="5">
        <v>0.25</v>
      </c>
      <c r="K4" s="2" t="s">
        <v>2</v>
      </c>
      <c r="M4" s="16" t="s">
        <v>4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17">
        <v>10</v>
      </c>
    </row>
    <row r="5" spans="2:23" x14ac:dyDescent="0.25">
      <c r="B5" s="9">
        <v>42404.198224769592</v>
      </c>
      <c r="C5" s="8">
        <v>5</v>
      </c>
      <c r="D5" s="8" t="str">
        <f t="shared" si="0"/>
        <v>noční</v>
      </c>
      <c r="E5" s="10" t="str">
        <f t="shared" si="1"/>
        <v>V 2</v>
      </c>
      <c r="G5" s="92"/>
      <c r="H5" s="92"/>
      <c r="I5" s="5">
        <v>0.25</v>
      </c>
      <c r="J5" s="5">
        <v>0.58333333333333337</v>
      </c>
      <c r="K5" s="2" t="s">
        <v>0</v>
      </c>
      <c r="M5" s="18" t="s">
        <v>2</v>
      </c>
      <c r="N5" s="2" t="s">
        <v>11</v>
      </c>
      <c r="O5" s="2" t="s">
        <v>10</v>
      </c>
      <c r="P5" s="2" t="s">
        <v>10</v>
      </c>
      <c r="Q5" s="2" t="s">
        <v>12</v>
      </c>
      <c r="R5" s="2" t="s">
        <v>10</v>
      </c>
      <c r="S5" s="2" t="s">
        <v>13</v>
      </c>
      <c r="T5" s="2" t="s">
        <v>10</v>
      </c>
      <c r="U5" s="2" t="s">
        <v>10</v>
      </c>
      <c r="V5" s="2" t="s">
        <v>11</v>
      </c>
      <c r="W5" s="19" t="s">
        <v>11</v>
      </c>
    </row>
    <row r="6" spans="2:23" x14ac:dyDescent="0.25">
      <c r="B6" s="9">
        <v>42407.839863353853</v>
      </c>
      <c r="C6" s="8">
        <v>8</v>
      </c>
      <c r="D6" s="8" t="str">
        <f t="shared" si="0"/>
        <v>odpolední</v>
      </c>
      <c r="E6" s="10" t="str">
        <f t="shared" si="1"/>
        <v>V 3</v>
      </c>
      <c r="G6" s="92"/>
      <c r="H6" s="92"/>
      <c r="I6" s="5">
        <v>0.58333333333333337</v>
      </c>
      <c r="J6" s="5">
        <v>0.91666666666666663</v>
      </c>
      <c r="K6" s="2" t="s">
        <v>1</v>
      </c>
      <c r="M6" s="18" t="s">
        <v>0</v>
      </c>
      <c r="N6" s="2" t="s">
        <v>10</v>
      </c>
      <c r="O6" s="2" t="s">
        <v>12</v>
      </c>
      <c r="P6" s="2" t="s">
        <v>11</v>
      </c>
      <c r="Q6" s="2" t="s">
        <v>13</v>
      </c>
      <c r="R6" s="2" t="s">
        <v>11</v>
      </c>
      <c r="S6" s="2" t="s">
        <v>10</v>
      </c>
      <c r="T6" s="2" t="s">
        <v>13</v>
      </c>
      <c r="U6" s="2" t="s">
        <v>13</v>
      </c>
      <c r="V6" s="2" t="s">
        <v>12</v>
      </c>
      <c r="W6" s="19" t="s">
        <v>11</v>
      </c>
    </row>
    <row r="7" spans="2:23" ht="15.75" thickBot="1" x14ac:dyDescent="0.3">
      <c r="B7" s="9">
        <v>42400.520331707623</v>
      </c>
      <c r="C7" s="8">
        <v>1</v>
      </c>
      <c r="D7" s="8" t="str">
        <f t="shared" si="0"/>
        <v>denní</v>
      </c>
      <c r="E7" s="10" t="str">
        <f t="shared" si="1"/>
        <v>V 2</v>
      </c>
      <c r="G7" s="92"/>
      <c r="H7" s="92"/>
      <c r="M7" s="20" t="s">
        <v>1</v>
      </c>
      <c r="N7" s="21" t="s">
        <v>13</v>
      </c>
      <c r="O7" s="21" t="s">
        <v>12</v>
      </c>
      <c r="P7" s="21" t="s">
        <v>10</v>
      </c>
      <c r="Q7" s="21" t="s">
        <v>11</v>
      </c>
      <c r="R7" s="21" t="s">
        <v>12</v>
      </c>
      <c r="S7" s="21" t="s">
        <v>10</v>
      </c>
      <c r="T7" s="21" t="s">
        <v>11</v>
      </c>
      <c r="U7" s="21" t="s">
        <v>12</v>
      </c>
      <c r="V7" s="21" t="s">
        <v>13</v>
      </c>
      <c r="W7" s="22" t="s">
        <v>13</v>
      </c>
    </row>
    <row r="8" spans="2:23" x14ac:dyDescent="0.25">
      <c r="B8" s="9">
        <v>42409.458174173575</v>
      </c>
      <c r="C8" s="8">
        <v>10</v>
      </c>
      <c r="D8" s="8" t="str">
        <f t="shared" si="0"/>
        <v>denní</v>
      </c>
      <c r="E8" s="10" t="str">
        <f t="shared" si="1"/>
        <v>V 1</v>
      </c>
      <c r="H8" s="92"/>
    </row>
    <row r="9" spans="2:23" x14ac:dyDescent="0.25">
      <c r="B9" s="9">
        <v>42404.16088034142</v>
      </c>
      <c r="C9" s="8">
        <v>5</v>
      </c>
      <c r="D9" s="8" t="str">
        <f t="shared" si="0"/>
        <v>noční</v>
      </c>
      <c r="E9" s="10" t="str">
        <f t="shared" si="1"/>
        <v>V 2</v>
      </c>
      <c r="H9" s="92"/>
    </row>
    <row r="10" spans="2:23" x14ac:dyDescent="0.25">
      <c r="B10" s="9">
        <v>42403.065076507613</v>
      </c>
      <c r="C10" s="8">
        <v>4</v>
      </c>
      <c r="D10" s="8" t="str">
        <f t="shared" si="0"/>
        <v>noční</v>
      </c>
      <c r="E10" s="10" t="str">
        <f t="shared" si="1"/>
        <v>V 3</v>
      </c>
    </row>
    <row r="11" spans="2:23" x14ac:dyDescent="0.25">
      <c r="B11" s="9">
        <v>42403.998856400285</v>
      </c>
      <c r="C11" s="8">
        <v>4</v>
      </c>
      <c r="D11" s="8" t="str">
        <f t="shared" si="0"/>
        <v>noční</v>
      </c>
      <c r="E11" s="10" t="str">
        <f t="shared" si="1"/>
        <v>V 3</v>
      </c>
      <c r="N11" s="7"/>
    </row>
    <row r="12" spans="2:23" x14ac:dyDescent="0.25">
      <c r="B12" s="9">
        <v>42402.014380054519</v>
      </c>
      <c r="C12" s="8">
        <v>3</v>
      </c>
      <c r="D12" s="8" t="str">
        <f t="shared" si="0"/>
        <v>noční</v>
      </c>
      <c r="E12" s="10" t="str">
        <f t="shared" si="1"/>
        <v>V 2</v>
      </c>
      <c r="N12" s="7"/>
    </row>
    <row r="13" spans="2:23" x14ac:dyDescent="0.25">
      <c r="B13" s="9">
        <v>42404.398798169561</v>
      </c>
      <c r="C13" s="8">
        <v>5</v>
      </c>
      <c r="D13" s="8" t="str">
        <f t="shared" si="0"/>
        <v>denní</v>
      </c>
      <c r="E13" s="10" t="str">
        <f t="shared" si="1"/>
        <v>V 1</v>
      </c>
      <c r="N13" s="7"/>
    </row>
    <row r="14" spans="2:23" x14ac:dyDescent="0.25">
      <c r="B14" s="9">
        <v>42404.488679328984</v>
      </c>
      <c r="C14" s="8">
        <v>5</v>
      </c>
      <c r="D14" s="8" t="str">
        <f t="shared" si="0"/>
        <v>denní</v>
      </c>
      <c r="E14" s="10" t="str">
        <f t="shared" si="1"/>
        <v>V 1</v>
      </c>
      <c r="N14" s="7"/>
    </row>
    <row r="15" spans="2:23" x14ac:dyDescent="0.25">
      <c r="B15" s="9">
        <v>42405.915928139148</v>
      </c>
      <c r="C15" s="8">
        <v>6</v>
      </c>
      <c r="D15" s="8" t="str">
        <f t="shared" si="0"/>
        <v>odpolední</v>
      </c>
      <c r="E15" s="10" t="str">
        <f t="shared" si="1"/>
        <v>V 2</v>
      </c>
      <c r="N15" s="7"/>
    </row>
    <row r="16" spans="2:23" x14ac:dyDescent="0.25">
      <c r="B16" s="9">
        <v>42402.742693848253</v>
      </c>
      <c r="C16" s="8">
        <v>3</v>
      </c>
      <c r="D16" s="8" t="str">
        <f t="shared" si="0"/>
        <v>odpolední</v>
      </c>
      <c r="E16" s="10" t="str">
        <f t="shared" si="1"/>
        <v>V 2</v>
      </c>
      <c r="N16" s="7"/>
    </row>
    <row r="17" spans="2:14" x14ac:dyDescent="0.25">
      <c r="B17" s="9">
        <v>42408.686640490261</v>
      </c>
      <c r="C17" s="8">
        <v>9</v>
      </c>
      <c r="D17" s="8" t="str">
        <f t="shared" si="0"/>
        <v>odpolední</v>
      </c>
      <c r="E17" s="10" t="str">
        <f t="shared" si="1"/>
        <v>V 4</v>
      </c>
      <c r="N17" s="7"/>
    </row>
    <row r="18" spans="2:14" x14ac:dyDescent="0.25">
      <c r="B18" s="9">
        <v>42406.411253018348</v>
      </c>
      <c r="C18" s="8">
        <v>7</v>
      </c>
      <c r="D18" s="8" t="str">
        <f t="shared" si="0"/>
        <v>denní</v>
      </c>
      <c r="E18" s="10" t="str">
        <f t="shared" si="1"/>
        <v>V 4</v>
      </c>
      <c r="N18" s="7"/>
    </row>
    <row r="19" spans="2:14" x14ac:dyDescent="0.25">
      <c r="B19" s="9">
        <v>42405.532530655662</v>
      </c>
      <c r="C19" s="8">
        <v>6</v>
      </c>
      <c r="D19" s="8" t="str">
        <f t="shared" si="0"/>
        <v>denní</v>
      </c>
      <c r="E19" s="10" t="str">
        <f t="shared" si="1"/>
        <v>V 2</v>
      </c>
    </row>
    <row r="20" spans="2:14" x14ac:dyDescent="0.25">
      <c r="B20" s="9">
        <v>42403.652040513574</v>
      </c>
      <c r="C20" s="8">
        <v>4</v>
      </c>
      <c r="D20" s="8" t="str">
        <f t="shared" si="0"/>
        <v>odpolední</v>
      </c>
      <c r="E20" s="10" t="str">
        <f t="shared" si="1"/>
        <v>V 1</v>
      </c>
      <c r="G20" s="95"/>
    </row>
    <row r="21" spans="2:14" x14ac:dyDescent="0.25">
      <c r="B21" s="9">
        <v>42408.563084845278</v>
      </c>
      <c r="C21" s="8">
        <v>9</v>
      </c>
      <c r="D21" s="8" t="str">
        <f t="shared" si="0"/>
        <v>denní</v>
      </c>
      <c r="E21" s="10" t="str">
        <f t="shared" si="1"/>
        <v>V 3</v>
      </c>
      <c r="G21" s="93"/>
      <c r="I21" s="94"/>
    </row>
    <row r="22" spans="2:14" x14ac:dyDescent="0.25">
      <c r="B22" s="9">
        <v>42400.394317860322</v>
      </c>
      <c r="C22" s="8">
        <v>1</v>
      </c>
      <c r="D22" s="8" t="str">
        <f t="shared" si="0"/>
        <v>denní</v>
      </c>
      <c r="E22" s="10" t="str">
        <f t="shared" si="1"/>
        <v>V 2</v>
      </c>
      <c r="G22" s="93"/>
    </row>
    <row r="23" spans="2:14" x14ac:dyDescent="0.25">
      <c r="B23" s="9">
        <v>42402.976064625364</v>
      </c>
      <c r="C23" s="8">
        <v>3</v>
      </c>
      <c r="D23" s="8" t="str">
        <f t="shared" si="0"/>
        <v>noční</v>
      </c>
      <c r="E23" s="10" t="str">
        <f t="shared" si="1"/>
        <v>V 2</v>
      </c>
      <c r="G23" s="93"/>
    </row>
    <row r="24" spans="2:14" x14ac:dyDescent="0.25">
      <c r="B24" s="9">
        <v>42401.835339333767</v>
      </c>
      <c r="C24" s="8">
        <v>2</v>
      </c>
      <c r="D24" s="8" t="str">
        <f t="shared" si="0"/>
        <v>odpolední</v>
      </c>
      <c r="E24" s="10" t="str">
        <f t="shared" si="1"/>
        <v>V 3</v>
      </c>
      <c r="G24" s="93"/>
    </row>
    <row r="25" spans="2:14" x14ac:dyDescent="0.25">
      <c r="B25" s="9">
        <v>42400.760072335179</v>
      </c>
      <c r="C25" s="8">
        <v>1</v>
      </c>
      <c r="D25" s="8" t="str">
        <f t="shared" si="0"/>
        <v>odpolední</v>
      </c>
      <c r="E25" s="10" t="str">
        <f t="shared" si="1"/>
        <v>V 4</v>
      </c>
      <c r="G25" s="93"/>
    </row>
    <row r="26" spans="2:14" x14ac:dyDescent="0.25">
      <c r="B26" s="9">
        <v>42403.362980337391</v>
      </c>
      <c r="C26" s="8">
        <v>4</v>
      </c>
      <c r="D26" s="8" t="str">
        <f t="shared" si="0"/>
        <v>denní</v>
      </c>
      <c r="E26" s="10" t="str">
        <f t="shared" si="1"/>
        <v>V 4</v>
      </c>
      <c r="G26" s="93"/>
    </row>
    <row r="27" spans="2:14" x14ac:dyDescent="0.25">
      <c r="B27" s="9">
        <v>42403.954342667486</v>
      </c>
      <c r="C27" s="8">
        <v>4</v>
      </c>
      <c r="D27" s="8" t="str">
        <f t="shared" si="0"/>
        <v>noční</v>
      </c>
      <c r="E27" s="10" t="str">
        <f t="shared" si="1"/>
        <v>V 3</v>
      </c>
      <c r="G27" s="93"/>
    </row>
    <row r="28" spans="2:14" x14ac:dyDescent="0.25">
      <c r="B28" s="9">
        <v>42406.761116981077</v>
      </c>
      <c r="C28" s="8">
        <v>7</v>
      </c>
      <c r="D28" s="8" t="str">
        <f t="shared" si="0"/>
        <v>odpolední</v>
      </c>
      <c r="E28" s="10" t="str">
        <f t="shared" si="1"/>
        <v>V 1</v>
      </c>
      <c r="G28" s="93"/>
    </row>
    <row r="29" spans="2:14" x14ac:dyDescent="0.25">
      <c r="B29" s="9">
        <v>42409.812757206477</v>
      </c>
      <c r="C29" s="8">
        <v>10</v>
      </c>
      <c r="D29" s="8" t="str">
        <f t="shared" si="0"/>
        <v>odpolední</v>
      </c>
      <c r="E29" s="10" t="str">
        <f t="shared" si="1"/>
        <v>V 4</v>
      </c>
      <c r="G29" s="93"/>
    </row>
    <row r="30" spans="2:14" x14ac:dyDescent="0.25">
      <c r="B30" s="9">
        <v>42403.073988708886</v>
      </c>
      <c r="C30" s="8">
        <v>4</v>
      </c>
      <c r="D30" s="8" t="str">
        <f t="shared" si="0"/>
        <v>noční</v>
      </c>
      <c r="E30" s="10" t="str">
        <f t="shared" si="1"/>
        <v>V 3</v>
      </c>
      <c r="G30" s="93"/>
    </row>
    <row r="31" spans="2:14" x14ac:dyDescent="0.25">
      <c r="B31" s="9">
        <v>42409.074354426804</v>
      </c>
      <c r="C31" s="8">
        <v>10</v>
      </c>
      <c r="D31" s="8" t="str">
        <f t="shared" si="0"/>
        <v>noční</v>
      </c>
      <c r="E31" s="10" t="str">
        <f t="shared" si="1"/>
        <v>V 1</v>
      </c>
      <c r="G31" s="93"/>
    </row>
    <row r="32" spans="2:14" x14ac:dyDescent="0.25">
      <c r="B32" s="9">
        <v>42406.570357765733</v>
      </c>
      <c r="C32" s="8">
        <v>7</v>
      </c>
      <c r="D32" s="8" t="str">
        <f t="shared" si="0"/>
        <v>denní</v>
      </c>
      <c r="E32" s="10" t="str">
        <f t="shared" si="1"/>
        <v>V 4</v>
      </c>
      <c r="G32" s="93"/>
    </row>
    <row r="33" spans="2:7" x14ac:dyDescent="0.25">
      <c r="B33" s="9">
        <v>42406.102333144314</v>
      </c>
      <c r="C33" s="8">
        <v>7</v>
      </c>
      <c r="D33" s="8" t="str">
        <f t="shared" si="0"/>
        <v>noční</v>
      </c>
      <c r="E33" s="10" t="str">
        <f t="shared" si="1"/>
        <v>V 2</v>
      </c>
      <c r="G33" s="93"/>
    </row>
    <row r="34" spans="2:7" x14ac:dyDescent="0.25">
      <c r="B34" s="9">
        <v>42405.119176265282</v>
      </c>
      <c r="C34" s="8">
        <v>6</v>
      </c>
      <c r="D34" s="8" t="str">
        <f t="shared" si="0"/>
        <v>noční</v>
      </c>
      <c r="E34" s="10" t="str">
        <f t="shared" si="1"/>
        <v>V 4</v>
      </c>
      <c r="G34" s="93"/>
    </row>
    <row r="35" spans="2:7" x14ac:dyDescent="0.25">
      <c r="B35" s="9">
        <v>42403.281603034266</v>
      </c>
      <c r="C35" s="8">
        <v>4</v>
      </c>
      <c r="D35" s="8" t="str">
        <f t="shared" si="0"/>
        <v>denní</v>
      </c>
      <c r="E35" s="10" t="str">
        <f t="shared" si="1"/>
        <v>V 4</v>
      </c>
      <c r="G35" s="93"/>
    </row>
    <row r="36" spans="2:7" x14ac:dyDescent="0.25">
      <c r="B36" s="9">
        <v>42405.639241071993</v>
      </c>
      <c r="C36" s="8">
        <v>6</v>
      </c>
      <c r="D36" s="8" t="str">
        <f t="shared" si="0"/>
        <v>odpolední</v>
      </c>
      <c r="E36" s="10" t="str">
        <f t="shared" si="1"/>
        <v>V 2</v>
      </c>
      <c r="G36" s="93"/>
    </row>
    <row r="37" spans="2:7" x14ac:dyDescent="0.25">
      <c r="B37" s="9">
        <v>42400.008037257248</v>
      </c>
      <c r="C37" s="8">
        <v>1</v>
      </c>
      <c r="D37" s="8" t="str">
        <f t="shared" si="0"/>
        <v>noční</v>
      </c>
      <c r="E37" s="10" t="str">
        <f t="shared" si="1"/>
        <v>V 1</v>
      </c>
      <c r="G37" s="93"/>
    </row>
    <row r="38" spans="2:7" x14ac:dyDescent="0.25">
      <c r="B38" s="9">
        <v>42400.223169219564</v>
      </c>
      <c r="C38" s="8">
        <v>1</v>
      </c>
      <c r="D38" s="8" t="str">
        <f t="shared" si="0"/>
        <v>noční</v>
      </c>
      <c r="E38" s="10" t="str">
        <f t="shared" si="1"/>
        <v>V 1</v>
      </c>
      <c r="G38" s="93"/>
    </row>
    <row r="39" spans="2:7" x14ac:dyDescent="0.25">
      <c r="B39" s="9">
        <v>42409.555025679889</v>
      </c>
      <c r="C39" s="8">
        <v>10</v>
      </c>
      <c r="D39" s="8" t="str">
        <f t="shared" si="0"/>
        <v>denní</v>
      </c>
      <c r="E39" s="10" t="str">
        <f t="shared" si="1"/>
        <v>V 1</v>
      </c>
      <c r="G39" s="93"/>
    </row>
    <row r="40" spans="2:7" x14ac:dyDescent="0.25">
      <c r="B40" s="9">
        <v>42409.131624676753</v>
      </c>
      <c r="C40" s="8">
        <v>10</v>
      </c>
      <c r="D40" s="8" t="str">
        <f t="shared" si="0"/>
        <v>noční</v>
      </c>
      <c r="E40" s="10" t="str">
        <f t="shared" si="1"/>
        <v>V 1</v>
      </c>
      <c r="G40" s="93"/>
    </row>
    <row r="41" spans="2:7" x14ac:dyDescent="0.25">
      <c r="B41" s="9">
        <v>42400.489142547907</v>
      </c>
      <c r="C41" s="8">
        <v>1</v>
      </c>
      <c r="D41" s="8" t="str">
        <f t="shared" si="0"/>
        <v>denní</v>
      </c>
      <c r="E41" s="10" t="str">
        <f t="shared" si="1"/>
        <v>V 2</v>
      </c>
      <c r="G41" s="93"/>
    </row>
    <row r="42" spans="2:7" x14ac:dyDescent="0.25">
      <c r="B42" s="9">
        <v>42402.016514543437</v>
      </c>
      <c r="C42" s="8">
        <v>3</v>
      </c>
      <c r="D42" s="8" t="str">
        <f t="shared" si="0"/>
        <v>noční</v>
      </c>
      <c r="E42" s="10" t="str">
        <f t="shared" si="1"/>
        <v>V 2</v>
      </c>
      <c r="G42" s="93"/>
    </row>
    <row r="43" spans="2:7" x14ac:dyDescent="0.25">
      <c r="B43" s="9">
        <v>42403.870124319263</v>
      </c>
      <c r="C43" s="8">
        <v>4</v>
      </c>
      <c r="D43" s="8" t="str">
        <f t="shared" si="0"/>
        <v>odpolední</v>
      </c>
      <c r="E43" s="10" t="str">
        <f t="shared" si="1"/>
        <v>V 1</v>
      </c>
      <c r="G43" s="93"/>
    </row>
    <row r="44" spans="2:7" x14ac:dyDescent="0.25">
      <c r="B44" s="9">
        <v>42408.788268096534</v>
      </c>
      <c r="C44" s="8">
        <v>9</v>
      </c>
      <c r="D44" s="8" t="str">
        <f t="shared" si="0"/>
        <v>odpolední</v>
      </c>
      <c r="E44" s="10" t="str">
        <f t="shared" si="1"/>
        <v>V 4</v>
      </c>
      <c r="G44" s="93"/>
    </row>
    <row r="45" spans="2:7" x14ac:dyDescent="0.25">
      <c r="B45" s="9">
        <v>42408.313673854733</v>
      </c>
      <c r="C45" s="8">
        <v>9</v>
      </c>
      <c r="D45" s="8" t="str">
        <f t="shared" si="0"/>
        <v>denní</v>
      </c>
      <c r="E45" s="10" t="str">
        <f t="shared" si="1"/>
        <v>V 3</v>
      </c>
      <c r="G45" s="93"/>
    </row>
    <row r="46" spans="2:7" x14ac:dyDescent="0.25">
      <c r="B46" s="9">
        <v>42406.658711327203</v>
      </c>
      <c r="C46" s="8">
        <v>7</v>
      </c>
      <c r="D46" s="8" t="str">
        <f t="shared" si="0"/>
        <v>odpolední</v>
      </c>
      <c r="E46" s="10" t="str">
        <f t="shared" si="1"/>
        <v>V 1</v>
      </c>
      <c r="G46" s="93"/>
    </row>
    <row r="47" spans="2:7" x14ac:dyDescent="0.25">
      <c r="B47" s="9">
        <v>42401.082260211675</v>
      </c>
      <c r="C47" s="8">
        <v>2</v>
      </c>
      <c r="D47" s="8" t="str">
        <f t="shared" si="0"/>
        <v>noční</v>
      </c>
      <c r="E47" s="10" t="str">
        <f t="shared" si="1"/>
        <v>V 2</v>
      </c>
      <c r="G47" s="93"/>
    </row>
    <row r="48" spans="2:7" x14ac:dyDescent="0.25">
      <c r="B48" s="9">
        <v>42403.414568546352</v>
      </c>
      <c r="C48" s="8">
        <v>4</v>
      </c>
      <c r="D48" s="8" t="str">
        <f t="shared" si="0"/>
        <v>denní</v>
      </c>
      <c r="E48" s="10" t="str">
        <f t="shared" si="1"/>
        <v>V 4</v>
      </c>
      <c r="G48" s="93"/>
    </row>
    <row r="49" spans="2:7" x14ac:dyDescent="0.25">
      <c r="B49" s="9">
        <v>42408.604250761884</v>
      </c>
      <c r="C49" s="8">
        <v>9</v>
      </c>
      <c r="D49" s="8" t="str">
        <f t="shared" si="0"/>
        <v>odpolední</v>
      </c>
      <c r="E49" s="10" t="str">
        <f t="shared" si="1"/>
        <v>V 4</v>
      </c>
      <c r="G49" s="93"/>
    </row>
    <row r="50" spans="2:7" x14ac:dyDescent="0.25">
      <c r="B50" s="9">
        <v>42402.481283942841</v>
      </c>
      <c r="C50" s="8">
        <v>3</v>
      </c>
      <c r="D50" s="8" t="str">
        <f t="shared" si="0"/>
        <v>denní</v>
      </c>
      <c r="E50" s="10" t="str">
        <f t="shared" si="1"/>
        <v>V 1</v>
      </c>
      <c r="G50" s="93"/>
    </row>
    <row r="51" spans="2:7" x14ac:dyDescent="0.25">
      <c r="B51" s="9">
        <v>42406.749864125144</v>
      </c>
      <c r="C51" s="8">
        <v>7</v>
      </c>
      <c r="D51" s="8" t="str">
        <f t="shared" si="0"/>
        <v>odpolední</v>
      </c>
      <c r="E51" s="10" t="str">
        <f t="shared" si="1"/>
        <v>V 1</v>
      </c>
      <c r="G51" s="93"/>
    </row>
    <row r="52" spans="2:7" x14ac:dyDescent="0.25">
      <c r="B52" s="9">
        <v>42405.94041502996</v>
      </c>
      <c r="C52" s="8">
        <v>6</v>
      </c>
      <c r="D52" s="8" t="str">
        <f t="shared" si="0"/>
        <v>noční</v>
      </c>
      <c r="E52" s="10" t="str">
        <f t="shared" si="1"/>
        <v>V 4</v>
      </c>
      <c r="G52" s="93"/>
    </row>
    <row r="53" spans="2:7" x14ac:dyDescent="0.25">
      <c r="B53" s="9">
        <v>42407.603742219813</v>
      </c>
      <c r="C53" s="8">
        <v>8</v>
      </c>
      <c r="D53" s="8" t="str">
        <f t="shared" si="0"/>
        <v>odpolední</v>
      </c>
      <c r="E53" s="10" t="str">
        <f t="shared" si="1"/>
        <v>V 3</v>
      </c>
      <c r="G53" s="93"/>
    </row>
    <row r="54" spans="2:7" x14ac:dyDescent="0.25">
      <c r="B54" s="9">
        <v>42409.942173913914</v>
      </c>
      <c r="C54" s="8">
        <v>10</v>
      </c>
      <c r="D54" s="8" t="str">
        <f t="shared" si="0"/>
        <v>noční</v>
      </c>
      <c r="E54" s="10" t="str">
        <f t="shared" si="1"/>
        <v>V 1</v>
      </c>
      <c r="G54" s="93"/>
    </row>
    <row r="55" spans="2:7" x14ac:dyDescent="0.25">
      <c r="B55" s="9">
        <v>42409.87851939183</v>
      </c>
      <c r="C55" s="8">
        <v>10</v>
      </c>
      <c r="D55" s="8" t="str">
        <f t="shared" si="0"/>
        <v>odpolední</v>
      </c>
      <c r="E55" s="10" t="str">
        <f t="shared" si="1"/>
        <v>V 4</v>
      </c>
      <c r="G55" s="93"/>
    </row>
    <row r="56" spans="2:7" x14ac:dyDescent="0.25">
      <c r="B56" s="9">
        <v>42405.701105032225</v>
      </c>
      <c r="C56" s="8">
        <v>6</v>
      </c>
      <c r="D56" s="8" t="str">
        <f t="shared" si="0"/>
        <v>odpolední</v>
      </c>
      <c r="E56" s="10" t="str">
        <f t="shared" si="1"/>
        <v>V 2</v>
      </c>
      <c r="G56" s="93"/>
    </row>
    <row r="57" spans="2:7" x14ac:dyDescent="0.25">
      <c r="B57" s="9">
        <v>42400.747925087366</v>
      </c>
      <c r="C57" s="8">
        <v>1</v>
      </c>
      <c r="D57" s="8" t="str">
        <f t="shared" si="0"/>
        <v>odpolední</v>
      </c>
      <c r="E57" s="10" t="str">
        <f t="shared" si="1"/>
        <v>V 4</v>
      </c>
      <c r="G57" s="93"/>
    </row>
    <row r="58" spans="2:7" x14ac:dyDescent="0.25">
      <c r="B58" s="9">
        <v>42408.780910028225</v>
      </c>
      <c r="C58" s="8">
        <v>9</v>
      </c>
      <c r="D58" s="8" t="str">
        <f t="shared" si="0"/>
        <v>odpolední</v>
      </c>
      <c r="E58" s="10" t="str">
        <f t="shared" si="1"/>
        <v>V 4</v>
      </c>
      <c r="G58" s="93"/>
    </row>
    <row r="59" spans="2:7" x14ac:dyDescent="0.25">
      <c r="B59" s="9">
        <v>42409.759062133606</v>
      </c>
      <c r="C59" s="8">
        <v>10</v>
      </c>
      <c r="D59" s="8" t="str">
        <f t="shared" si="0"/>
        <v>odpolední</v>
      </c>
      <c r="E59" s="10" t="str">
        <f t="shared" si="1"/>
        <v>V 4</v>
      </c>
      <c r="G59" s="93"/>
    </row>
    <row r="60" spans="2:7" x14ac:dyDescent="0.25">
      <c r="B60" s="9">
        <v>42404.48528234617</v>
      </c>
      <c r="C60" s="8">
        <v>5</v>
      </c>
      <c r="D60" s="8" t="str">
        <f t="shared" si="0"/>
        <v>denní</v>
      </c>
      <c r="E60" s="10" t="str">
        <f t="shared" si="1"/>
        <v>V 1</v>
      </c>
      <c r="G60" s="93"/>
    </row>
    <row r="61" spans="2:7" x14ac:dyDescent="0.25">
      <c r="B61" s="9">
        <v>42406.356863895126</v>
      </c>
      <c r="C61" s="8">
        <v>7</v>
      </c>
      <c r="D61" s="8" t="str">
        <f t="shared" si="0"/>
        <v>denní</v>
      </c>
      <c r="E61" s="10" t="str">
        <f t="shared" si="1"/>
        <v>V 4</v>
      </c>
      <c r="G61" s="93"/>
    </row>
    <row r="62" spans="2:7" x14ac:dyDescent="0.25">
      <c r="B62" s="9">
        <v>42402.567105332739</v>
      </c>
      <c r="C62" s="8">
        <v>3</v>
      </c>
      <c r="D62" s="8" t="str">
        <f t="shared" si="0"/>
        <v>denní</v>
      </c>
      <c r="E62" s="10" t="str">
        <f t="shared" si="1"/>
        <v>V 1</v>
      </c>
      <c r="G62" s="93"/>
    </row>
    <row r="63" spans="2:7" x14ac:dyDescent="0.25">
      <c r="B63" s="9">
        <v>42402.369733690968</v>
      </c>
      <c r="C63" s="8">
        <v>3</v>
      </c>
      <c r="D63" s="8" t="str">
        <f t="shared" si="0"/>
        <v>denní</v>
      </c>
      <c r="E63" s="10" t="str">
        <f t="shared" si="1"/>
        <v>V 1</v>
      </c>
      <c r="G63" s="93"/>
    </row>
    <row r="64" spans="2:7" x14ac:dyDescent="0.25">
      <c r="B64" s="9">
        <v>42406.718504088312</v>
      </c>
      <c r="C64" s="8">
        <v>7</v>
      </c>
      <c r="D64" s="8" t="str">
        <f t="shared" si="0"/>
        <v>odpolední</v>
      </c>
      <c r="E64" s="10" t="str">
        <f t="shared" si="1"/>
        <v>V 1</v>
      </c>
      <c r="G64" s="93"/>
    </row>
    <row r="65" spans="2:7" x14ac:dyDescent="0.25">
      <c r="B65" s="9">
        <v>42403.538682725441</v>
      </c>
      <c r="C65" s="8">
        <v>4</v>
      </c>
      <c r="D65" s="8" t="str">
        <f t="shared" si="0"/>
        <v>denní</v>
      </c>
      <c r="E65" s="10" t="str">
        <f t="shared" si="1"/>
        <v>V 4</v>
      </c>
      <c r="G65" s="93"/>
    </row>
    <row r="66" spans="2:7" x14ac:dyDescent="0.25">
      <c r="B66" s="9">
        <v>42408.138771958227</v>
      </c>
      <c r="C66" s="8">
        <v>9</v>
      </c>
      <c r="D66" s="8" t="str">
        <f t="shared" si="0"/>
        <v>noční</v>
      </c>
      <c r="E66" s="10" t="str">
        <f t="shared" si="1"/>
        <v>V 1</v>
      </c>
      <c r="G66" s="93"/>
    </row>
    <row r="67" spans="2:7" x14ac:dyDescent="0.25">
      <c r="B67" s="9">
        <v>42408.215677638043</v>
      </c>
      <c r="C67" s="8">
        <v>9</v>
      </c>
      <c r="D67" s="8" t="str">
        <f t="shared" si="0"/>
        <v>noční</v>
      </c>
      <c r="E67" s="10" t="str">
        <f t="shared" si="1"/>
        <v>V 1</v>
      </c>
      <c r="G67" s="93"/>
    </row>
    <row r="68" spans="2:7" x14ac:dyDescent="0.25">
      <c r="B68" s="9">
        <v>42408.110854787585</v>
      </c>
      <c r="C68" s="8">
        <v>9</v>
      </c>
      <c r="D68" s="8" t="str">
        <f t="shared" ref="D68:D131" si="2">INDEX($K$4:$K$6,INT(HOUR(TIME(HOUR(B68)+2,MINUTE(B68),SECOND(B68)))/8+1))</f>
        <v>noční</v>
      </c>
      <c r="E68" s="10" t="str">
        <f t="shared" ref="E68:E131" si="3">VLOOKUP(D68,$M$5:$W$7,C68+1,FALSE)</f>
        <v>V 1</v>
      </c>
      <c r="G68" s="93"/>
    </row>
    <row r="69" spans="2:7" x14ac:dyDescent="0.25">
      <c r="B69" s="9">
        <v>42400.49574311055</v>
      </c>
      <c r="C69" s="8">
        <v>1</v>
      </c>
      <c r="D69" s="8" t="str">
        <f t="shared" si="2"/>
        <v>denní</v>
      </c>
      <c r="E69" s="10" t="str">
        <f t="shared" si="3"/>
        <v>V 2</v>
      </c>
      <c r="G69" s="93"/>
    </row>
    <row r="70" spans="2:7" x14ac:dyDescent="0.25">
      <c r="B70" s="9">
        <v>42407.461786054948</v>
      </c>
      <c r="C70" s="8">
        <v>8</v>
      </c>
      <c r="D70" s="8" t="str">
        <f t="shared" si="2"/>
        <v>denní</v>
      </c>
      <c r="E70" s="10" t="str">
        <f t="shared" si="3"/>
        <v>V 4</v>
      </c>
      <c r="G70" s="93"/>
    </row>
    <row r="71" spans="2:7" x14ac:dyDescent="0.25">
      <c r="B71" s="9">
        <v>42409.038627458416</v>
      </c>
      <c r="C71" s="8">
        <v>10</v>
      </c>
      <c r="D71" s="8" t="str">
        <f t="shared" si="2"/>
        <v>noční</v>
      </c>
      <c r="E71" s="10" t="str">
        <f t="shared" si="3"/>
        <v>V 1</v>
      </c>
      <c r="G71" s="93"/>
    </row>
    <row r="72" spans="2:7" x14ac:dyDescent="0.25">
      <c r="B72" s="9">
        <v>42406.100198654945</v>
      </c>
      <c r="C72" s="8">
        <v>7</v>
      </c>
      <c r="D72" s="8" t="str">
        <f t="shared" si="2"/>
        <v>noční</v>
      </c>
      <c r="E72" s="10" t="str">
        <f t="shared" si="3"/>
        <v>V 2</v>
      </c>
      <c r="G72" s="93"/>
    </row>
    <row r="73" spans="2:7" x14ac:dyDescent="0.25">
      <c r="B73" s="9">
        <v>42409.672231721575</v>
      </c>
      <c r="C73" s="8">
        <v>10</v>
      </c>
      <c r="D73" s="8" t="str">
        <f t="shared" si="2"/>
        <v>odpolední</v>
      </c>
      <c r="E73" s="10" t="str">
        <f t="shared" si="3"/>
        <v>V 4</v>
      </c>
      <c r="G73" s="93"/>
    </row>
    <row r="74" spans="2:7" x14ac:dyDescent="0.25">
      <c r="B74" s="9">
        <v>42406.579103952725</v>
      </c>
      <c r="C74" s="8">
        <v>7</v>
      </c>
      <c r="D74" s="8" t="str">
        <f t="shared" si="2"/>
        <v>denní</v>
      </c>
      <c r="E74" s="10" t="str">
        <f t="shared" si="3"/>
        <v>V 4</v>
      </c>
      <c r="G74" s="93"/>
    </row>
    <row r="75" spans="2:7" x14ac:dyDescent="0.25">
      <c r="B75" s="9">
        <v>42404.38736712384</v>
      </c>
      <c r="C75" s="8">
        <v>5</v>
      </c>
      <c r="D75" s="8" t="str">
        <f t="shared" si="2"/>
        <v>denní</v>
      </c>
      <c r="E75" s="10" t="str">
        <f t="shared" si="3"/>
        <v>V 1</v>
      </c>
      <c r="G75" s="93"/>
    </row>
    <row r="76" spans="2:7" x14ac:dyDescent="0.25">
      <c r="B76" s="9">
        <v>42403.821794064796</v>
      </c>
      <c r="C76" s="8">
        <v>4</v>
      </c>
      <c r="D76" s="8" t="str">
        <f t="shared" si="2"/>
        <v>odpolední</v>
      </c>
      <c r="E76" s="10" t="str">
        <f t="shared" si="3"/>
        <v>V 1</v>
      </c>
      <c r="G76" s="93"/>
    </row>
    <row r="77" spans="2:7" x14ac:dyDescent="0.25">
      <c r="B77" s="9">
        <v>42401.524024779763</v>
      </c>
      <c r="C77" s="8">
        <v>2</v>
      </c>
      <c r="D77" s="8" t="str">
        <f t="shared" si="2"/>
        <v>denní</v>
      </c>
      <c r="E77" s="10" t="str">
        <f t="shared" si="3"/>
        <v>V 3</v>
      </c>
      <c r="G77" s="93"/>
    </row>
    <row r="78" spans="2:7" x14ac:dyDescent="0.25">
      <c r="B78" s="9">
        <v>42407.817308331912</v>
      </c>
      <c r="C78" s="8">
        <v>8</v>
      </c>
      <c r="D78" s="8" t="str">
        <f t="shared" si="2"/>
        <v>odpolední</v>
      </c>
      <c r="E78" s="10" t="str">
        <f t="shared" si="3"/>
        <v>V 3</v>
      </c>
      <c r="G78" s="93"/>
    </row>
    <row r="79" spans="2:7" x14ac:dyDescent="0.25">
      <c r="B79" s="9">
        <v>42400.199040282314</v>
      </c>
      <c r="C79" s="8">
        <v>1</v>
      </c>
      <c r="D79" s="8" t="str">
        <f t="shared" si="2"/>
        <v>noční</v>
      </c>
      <c r="E79" s="10" t="str">
        <f t="shared" si="3"/>
        <v>V 1</v>
      </c>
      <c r="G79" s="93"/>
    </row>
    <row r="80" spans="2:7" x14ac:dyDescent="0.25">
      <c r="B80" s="9">
        <v>42408.971154123516</v>
      </c>
      <c r="C80" s="8">
        <v>9</v>
      </c>
      <c r="D80" s="8" t="str">
        <f t="shared" si="2"/>
        <v>noční</v>
      </c>
      <c r="E80" s="10" t="str">
        <f t="shared" si="3"/>
        <v>V 1</v>
      </c>
      <c r="G80" s="93"/>
    </row>
    <row r="81" spans="2:7" x14ac:dyDescent="0.25">
      <c r="B81" s="9">
        <v>42402.6928550515</v>
      </c>
      <c r="C81" s="8">
        <v>3</v>
      </c>
      <c r="D81" s="8" t="str">
        <f t="shared" si="2"/>
        <v>odpolední</v>
      </c>
      <c r="E81" s="10" t="str">
        <f t="shared" si="3"/>
        <v>V 2</v>
      </c>
      <c r="G81" s="93"/>
    </row>
    <row r="82" spans="2:7" x14ac:dyDescent="0.25">
      <c r="B82" s="9">
        <v>42405.908306499412</v>
      </c>
      <c r="C82" s="8">
        <v>6</v>
      </c>
      <c r="D82" s="8" t="str">
        <f t="shared" si="2"/>
        <v>odpolední</v>
      </c>
      <c r="E82" s="10" t="str">
        <f t="shared" si="3"/>
        <v>V 2</v>
      </c>
      <c r="G82" s="93"/>
    </row>
    <row r="83" spans="2:7" x14ac:dyDescent="0.25">
      <c r="B83" s="9">
        <v>42400.649769074771</v>
      </c>
      <c r="C83" s="8">
        <v>1</v>
      </c>
      <c r="D83" s="8" t="str">
        <f t="shared" si="2"/>
        <v>odpolední</v>
      </c>
      <c r="E83" s="10" t="str">
        <f t="shared" si="3"/>
        <v>V 4</v>
      </c>
      <c r="G83" s="93"/>
    </row>
    <row r="84" spans="2:7" x14ac:dyDescent="0.25">
      <c r="B84" s="9">
        <v>42402.471121163908</v>
      </c>
      <c r="C84" s="8">
        <v>3</v>
      </c>
      <c r="D84" s="8" t="str">
        <f t="shared" si="2"/>
        <v>denní</v>
      </c>
      <c r="E84" s="10" t="str">
        <f t="shared" si="3"/>
        <v>V 1</v>
      </c>
      <c r="G84" s="93"/>
    </row>
    <row r="85" spans="2:7" x14ac:dyDescent="0.25">
      <c r="B85" s="9">
        <v>42402.901929345593</v>
      </c>
      <c r="C85" s="8">
        <v>3</v>
      </c>
      <c r="D85" s="8" t="str">
        <f t="shared" si="2"/>
        <v>odpolední</v>
      </c>
      <c r="E85" s="10" t="str">
        <f t="shared" si="3"/>
        <v>V 2</v>
      </c>
      <c r="G85" s="93"/>
    </row>
    <row r="86" spans="2:7" x14ac:dyDescent="0.25">
      <c r="B86" s="9">
        <v>42401.186917610103</v>
      </c>
      <c r="C86" s="8">
        <v>2</v>
      </c>
      <c r="D86" s="8" t="str">
        <f t="shared" si="2"/>
        <v>noční</v>
      </c>
      <c r="E86" s="10" t="str">
        <f t="shared" si="3"/>
        <v>V 2</v>
      </c>
      <c r="G86" s="93"/>
    </row>
    <row r="87" spans="2:7" x14ac:dyDescent="0.25">
      <c r="B87" s="9">
        <v>42407.505829750589</v>
      </c>
      <c r="C87" s="8">
        <v>8</v>
      </c>
      <c r="D87" s="8" t="str">
        <f t="shared" si="2"/>
        <v>denní</v>
      </c>
      <c r="E87" s="10" t="str">
        <f t="shared" si="3"/>
        <v>V 4</v>
      </c>
      <c r="G87" s="93"/>
    </row>
    <row r="88" spans="2:7" x14ac:dyDescent="0.25">
      <c r="B88" s="9">
        <v>42401.704663068936</v>
      </c>
      <c r="C88" s="8">
        <v>2</v>
      </c>
      <c r="D88" s="8" t="str">
        <f t="shared" si="2"/>
        <v>odpolední</v>
      </c>
      <c r="E88" s="10" t="str">
        <f t="shared" si="3"/>
        <v>V 3</v>
      </c>
      <c r="G88" s="93"/>
    </row>
    <row r="89" spans="2:7" x14ac:dyDescent="0.25">
      <c r="B89" s="9">
        <v>42401.591635261691</v>
      </c>
      <c r="C89" s="8">
        <v>2</v>
      </c>
      <c r="D89" s="8" t="str">
        <f t="shared" si="2"/>
        <v>odpolední</v>
      </c>
      <c r="E89" s="10" t="str">
        <f t="shared" si="3"/>
        <v>V 3</v>
      </c>
      <c r="G89" s="93"/>
    </row>
    <row r="90" spans="2:7" x14ac:dyDescent="0.25">
      <c r="B90" s="9">
        <v>42408.231769004255</v>
      </c>
      <c r="C90" s="8">
        <v>9</v>
      </c>
      <c r="D90" s="8" t="str">
        <f t="shared" si="2"/>
        <v>noční</v>
      </c>
      <c r="E90" s="10" t="str">
        <f t="shared" si="3"/>
        <v>V 1</v>
      </c>
      <c r="G90" s="93"/>
    </row>
    <row r="91" spans="2:7" x14ac:dyDescent="0.25">
      <c r="B91" s="9">
        <v>42407.929556700081</v>
      </c>
      <c r="C91" s="8">
        <v>8</v>
      </c>
      <c r="D91" s="8" t="str">
        <f t="shared" si="2"/>
        <v>noční</v>
      </c>
      <c r="E91" s="10" t="str">
        <f t="shared" si="3"/>
        <v>V 2</v>
      </c>
      <c r="G91" s="93"/>
    </row>
    <row r="92" spans="2:7" x14ac:dyDescent="0.25">
      <c r="B92" s="9">
        <v>42400.19977928514</v>
      </c>
      <c r="C92" s="8">
        <v>1</v>
      </c>
      <c r="D92" s="8" t="str">
        <f t="shared" si="2"/>
        <v>noční</v>
      </c>
      <c r="E92" s="10" t="str">
        <f t="shared" si="3"/>
        <v>V 1</v>
      </c>
      <c r="G92" s="93"/>
    </row>
    <row r="93" spans="2:7" x14ac:dyDescent="0.25">
      <c r="B93" s="9">
        <v>42407.597749932058</v>
      </c>
      <c r="C93" s="8">
        <v>8</v>
      </c>
      <c r="D93" s="8" t="str">
        <f t="shared" si="2"/>
        <v>odpolední</v>
      </c>
      <c r="E93" s="10" t="str">
        <f t="shared" si="3"/>
        <v>V 3</v>
      </c>
      <c r="G93" s="93"/>
    </row>
    <row r="94" spans="2:7" x14ac:dyDescent="0.25">
      <c r="B94" s="9">
        <v>42404.453325786984</v>
      </c>
      <c r="C94" s="8">
        <v>5</v>
      </c>
      <c r="D94" s="8" t="str">
        <f t="shared" si="2"/>
        <v>denní</v>
      </c>
      <c r="E94" s="10" t="str">
        <f t="shared" si="3"/>
        <v>V 1</v>
      </c>
      <c r="G94" s="93"/>
    </row>
    <row r="95" spans="2:7" x14ac:dyDescent="0.25">
      <c r="B95" s="9">
        <v>42406.868919101435</v>
      </c>
      <c r="C95" s="8">
        <v>7</v>
      </c>
      <c r="D95" s="8" t="str">
        <f t="shared" si="2"/>
        <v>odpolední</v>
      </c>
      <c r="E95" s="10" t="str">
        <f t="shared" si="3"/>
        <v>V 1</v>
      </c>
      <c r="G95" s="93"/>
    </row>
    <row r="96" spans="2:7" x14ac:dyDescent="0.25">
      <c r="B96" s="9">
        <v>42406.95875990783</v>
      </c>
      <c r="C96" s="8">
        <v>7</v>
      </c>
      <c r="D96" s="8" t="str">
        <f t="shared" si="2"/>
        <v>noční</v>
      </c>
      <c r="E96" s="10" t="str">
        <f t="shared" si="3"/>
        <v>V 2</v>
      </c>
      <c r="G96" s="93"/>
    </row>
    <row r="97" spans="2:7" x14ac:dyDescent="0.25">
      <c r="B97" s="9">
        <v>42407.782910992944</v>
      </c>
      <c r="C97" s="8">
        <v>8</v>
      </c>
      <c r="D97" s="8" t="str">
        <f t="shared" si="2"/>
        <v>odpolední</v>
      </c>
      <c r="E97" s="10" t="str">
        <f t="shared" si="3"/>
        <v>V 3</v>
      </c>
      <c r="G97" s="93"/>
    </row>
    <row r="98" spans="2:7" x14ac:dyDescent="0.25">
      <c r="B98" s="9">
        <v>42408.022203051434</v>
      </c>
      <c r="C98" s="8">
        <v>9</v>
      </c>
      <c r="D98" s="8" t="str">
        <f t="shared" si="2"/>
        <v>noční</v>
      </c>
      <c r="E98" s="10" t="str">
        <f t="shared" si="3"/>
        <v>V 1</v>
      </c>
      <c r="G98" s="93"/>
    </row>
    <row r="99" spans="2:7" x14ac:dyDescent="0.25">
      <c r="B99" s="9">
        <v>42408.529633334714</v>
      </c>
      <c r="C99" s="8">
        <v>9</v>
      </c>
      <c r="D99" s="8" t="str">
        <f t="shared" si="2"/>
        <v>denní</v>
      </c>
      <c r="E99" s="10" t="str">
        <f t="shared" si="3"/>
        <v>V 3</v>
      </c>
      <c r="G99" s="93"/>
    </row>
    <row r="100" spans="2:7" x14ac:dyDescent="0.25">
      <c r="B100" s="9">
        <v>42402.875026469985</v>
      </c>
      <c r="C100" s="8">
        <v>3</v>
      </c>
      <c r="D100" s="8" t="str">
        <f t="shared" si="2"/>
        <v>odpolední</v>
      </c>
      <c r="E100" s="10" t="str">
        <f t="shared" si="3"/>
        <v>V 2</v>
      </c>
      <c r="G100" s="93"/>
    </row>
    <row r="101" spans="2:7" x14ac:dyDescent="0.25">
      <c r="B101" s="9">
        <v>42407.047787667092</v>
      </c>
      <c r="C101" s="8">
        <v>8</v>
      </c>
      <c r="D101" s="8" t="str">
        <f t="shared" si="2"/>
        <v>noční</v>
      </c>
      <c r="E101" s="10" t="str">
        <f t="shared" si="3"/>
        <v>V 2</v>
      </c>
      <c r="G101" s="93"/>
    </row>
    <row r="102" spans="2:7" x14ac:dyDescent="0.25">
      <c r="B102" s="9">
        <v>42400.724604176459</v>
      </c>
      <c r="C102" s="8">
        <v>1</v>
      </c>
      <c r="D102" s="8" t="str">
        <f t="shared" si="2"/>
        <v>odpolední</v>
      </c>
      <c r="E102" s="10" t="str">
        <f t="shared" si="3"/>
        <v>V 4</v>
      </c>
      <c r="G102" s="93"/>
    </row>
    <row r="103" spans="2:7" x14ac:dyDescent="0.25">
      <c r="B103" s="9">
        <v>42401.510675917008</v>
      </c>
      <c r="C103" s="8">
        <v>2</v>
      </c>
      <c r="D103" s="8" t="str">
        <f t="shared" si="2"/>
        <v>denní</v>
      </c>
      <c r="E103" s="10" t="str">
        <f t="shared" si="3"/>
        <v>V 3</v>
      </c>
      <c r="G103" s="93"/>
    </row>
    <row r="104" spans="2:7" x14ac:dyDescent="0.25">
      <c r="B104" s="9">
        <v>42403.727170411657</v>
      </c>
      <c r="C104" s="8">
        <v>4</v>
      </c>
      <c r="D104" s="8" t="str">
        <f t="shared" si="2"/>
        <v>odpolední</v>
      </c>
      <c r="E104" s="10" t="str">
        <f t="shared" si="3"/>
        <v>V 1</v>
      </c>
      <c r="G104" s="93"/>
    </row>
    <row r="105" spans="2:7" x14ac:dyDescent="0.25">
      <c r="B105" s="9">
        <v>42400.949632526303</v>
      </c>
      <c r="C105" s="8">
        <v>1</v>
      </c>
      <c r="D105" s="8" t="str">
        <f t="shared" si="2"/>
        <v>noční</v>
      </c>
      <c r="E105" s="10" t="str">
        <f t="shared" si="3"/>
        <v>V 1</v>
      </c>
      <c r="G105" s="93"/>
    </row>
    <row r="106" spans="2:7" x14ac:dyDescent="0.25">
      <c r="B106" s="9">
        <v>42403.850058260468</v>
      </c>
      <c r="C106" s="8">
        <v>4</v>
      </c>
      <c r="D106" s="8" t="str">
        <f t="shared" si="2"/>
        <v>odpolední</v>
      </c>
      <c r="E106" s="10" t="str">
        <f t="shared" si="3"/>
        <v>V 1</v>
      </c>
      <c r="G106" s="93"/>
    </row>
    <row r="107" spans="2:7" x14ac:dyDescent="0.25">
      <c r="B107" s="9">
        <v>42408.726610173784</v>
      </c>
      <c r="C107" s="8">
        <v>9</v>
      </c>
      <c r="D107" s="8" t="str">
        <f t="shared" si="2"/>
        <v>odpolední</v>
      </c>
      <c r="E107" s="10" t="str">
        <f t="shared" si="3"/>
        <v>V 4</v>
      </c>
      <c r="G107" s="93"/>
    </row>
    <row r="108" spans="2:7" x14ac:dyDescent="0.25">
      <c r="B108" s="9">
        <v>42401.049175533648</v>
      </c>
      <c r="C108" s="8">
        <v>2</v>
      </c>
      <c r="D108" s="8" t="str">
        <f t="shared" si="2"/>
        <v>noční</v>
      </c>
      <c r="E108" s="10" t="str">
        <f t="shared" si="3"/>
        <v>V 2</v>
      </c>
      <c r="G108" s="93"/>
    </row>
    <row r="109" spans="2:7" x14ac:dyDescent="0.25">
      <c r="B109" s="9">
        <v>42406.143340939365</v>
      </c>
      <c r="C109" s="8">
        <v>7</v>
      </c>
      <c r="D109" s="8" t="str">
        <f t="shared" si="2"/>
        <v>noční</v>
      </c>
      <c r="E109" s="10" t="str">
        <f t="shared" si="3"/>
        <v>V 2</v>
      </c>
      <c r="G109" s="93"/>
    </row>
    <row r="110" spans="2:7" x14ac:dyDescent="0.25">
      <c r="B110" s="9">
        <v>42400.311709592126</v>
      </c>
      <c r="C110" s="8">
        <v>1</v>
      </c>
      <c r="D110" s="8" t="str">
        <f t="shared" si="2"/>
        <v>denní</v>
      </c>
      <c r="E110" s="10" t="str">
        <f t="shared" si="3"/>
        <v>V 2</v>
      </c>
      <c r="G110" s="93"/>
    </row>
    <row r="111" spans="2:7" x14ac:dyDescent="0.25">
      <c r="B111" s="9">
        <v>42409.427339431611</v>
      </c>
      <c r="C111" s="8">
        <v>10</v>
      </c>
      <c r="D111" s="8" t="str">
        <f t="shared" si="2"/>
        <v>denní</v>
      </c>
      <c r="E111" s="10" t="str">
        <f t="shared" si="3"/>
        <v>V 1</v>
      </c>
      <c r="G111" s="93"/>
    </row>
    <row r="112" spans="2:7" x14ac:dyDescent="0.25">
      <c r="B112" s="9">
        <v>42407.914630199419</v>
      </c>
      <c r="C112" s="8">
        <v>8</v>
      </c>
      <c r="D112" s="8" t="str">
        <f t="shared" si="2"/>
        <v>odpolední</v>
      </c>
      <c r="E112" s="10" t="str">
        <f t="shared" si="3"/>
        <v>V 3</v>
      </c>
      <c r="G112" s="93"/>
    </row>
    <row r="113" spans="2:7" x14ac:dyDescent="0.25">
      <c r="B113" s="9">
        <v>42405.61892750916</v>
      </c>
      <c r="C113" s="8">
        <v>6</v>
      </c>
      <c r="D113" s="8" t="str">
        <f t="shared" si="2"/>
        <v>odpolední</v>
      </c>
      <c r="E113" s="10" t="str">
        <f t="shared" si="3"/>
        <v>V 2</v>
      </c>
      <c r="G113" s="93"/>
    </row>
    <row r="114" spans="2:7" x14ac:dyDescent="0.25">
      <c r="B114" s="9">
        <v>42402.395326750062</v>
      </c>
      <c r="C114" s="8">
        <v>3</v>
      </c>
      <c r="D114" s="8" t="str">
        <f t="shared" si="2"/>
        <v>denní</v>
      </c>
      <c r="E114" s="10" t="str">
        <f t="shared" si="3"/>
        <v>V 1</v>
      </c>
      <c r="G114" s="93"/>
    </row>
    <row r="115" spans="2:7" x14ac:dyDescent="0.25">
      <c r="B115" s="9">
        <v>42409.503180827829</v>
      </c>
      <c r="C115" s="8">
        <v>10</v>
      </c>
      <c r="D115" s="8" t="str">
        <f t="shared" si="2"/>
        <v>denní</v>
      </c>
      <c r="E115" s="10" t="str">
        <f t="shared" si="3"/>
        <v>V 1</v>
      </c>
      <c r="G115" s="93"/>
    </row>
    <row r="116" spans="2:7" x14ac:dyDescent="0.25">
      <c r="B116" s="9">
        <v>42402.72653688374</v>
      </c>
      <c r="C116" s="8">
        <v>3</v>
      </c>
      <c r="D116" s="8" t="str">
        <f t="shared" si="2"/>
        <v>odpolední</v>
      </c>
      <c r="E116" s="10" t="str">
        <f t="shared" si="3"/>
        <v>V 2</v>
      </c>
      <c r="G116" s="93"/>
    </row>
    <row r="117" spans="2:7" x14ac:dyDescent="0.25">
      <c r="B117" s="9">
        <v>42400.16872387434</v>
      </c>
      <c r="C117" s="8">
        <v>1</v>
      </c>
      <c r="D117" s="8" t="str">
        <f t="shared" si="2"/>
        <v>noční</v>
      </c>
      <c r="E117" s="10" t="str">
        <f t="shared" si="3"/>
        <v>V 1</v>
      </c>
      <c r="G117" s="93"/>
    </row>
    <row r="118" spans="2:7" x14ac:dyDescent="0.25">
      <c r="B118" s="9">
        <v>42404.546541699849</v>
      </c>
      <c r="C118" s="8">
        <v>5</v>
      </c>
      <c r="D118" s="8" t="str">
        <f t="shared" si="2"/>
        <v>denní</v>
      </c>
      <c r="E118" s="10" t="str">
        <f t="shared" si="3"/>
        <v>V 1</v>
      </c>
      <c r="G118" s="93"/>
    </row>
    <row r="119" spans="2:7" x14ac:dyDescent="0.25">
      <c r="B119" s="9">
        <v>42409.205592543294</v>
      </c>
      <c r="C119" s="8">
        <v>10</v>
      </c>
      <c r="D119" s="8" t="str">
        <f t="shared" si="2"/>
        <v>noční</v>
      </c>
      <c r="E119" s="10" t="str">
        <f t="shared" si="3"/>
        <v>V 1</v>
      </c>
      <c r="G119" s="93"/>
    </row>
    <row r="120" spans="2:7" x14ac:dyDescent="0.25">
      <c r="B120" s="9">
        <v>42407.793964492041</v>
      </c>
      <c r="C120" s="8">
        <v>8</v>
      </c>
      <c r="D120" s="8" t="str">
        <f t="shared" si="2"/>
        <v>odpolední</v>
      </c>
      <c r="E120" s="10" t="str">
        <f t="shared" si="3"/>
        <v>V 3</v>
      </c>
      <c r="G120" s="93"/>
    </row>
    <row r="121" spans="2:7" x14ac:dyDescent="0.25">
      <c r="B121" s="9">
        <v>42401.956833801938</v>
      </c>
      <c r="C121" s="8">
        <v>2</v>
      </c>
      <c r="D121" s="8" t="str">
        <f t="shared" si="2"/>
        <v>noční</v>
      </c>
      <c r="E121" s="10" t="str">
        <f t="shared" si="3"/>
        <v>V 2</v>
      </c>
      <c r="G121" s="93"/>
    </row>
    <row r="122" spans="2:7" x14ac:dyDescent="0.25">
      <c r="B122" s="9">
        <v>42401.209365236922</v>
      </c>
      <c r="C122" s="8">
        <v>2</v>
      </c>
      <c r="D122" s="8" t="str">
        <f t="shared" si="2"/>
        <v>noční</v>
      </c>
      <c r="E122" s="10" t="str">
        <f t="shared" si="3"/>
        <v>V 2</v>
      </c>
      <c r="G122" s="93"/>
    </row>
    <row r="123" spans="2:7" x14ac:dyDescent="0.25">
      <c r="B123" s="9">
        <v>42409.245375656064</v>
      </c>
      <c r="C123" s="8">
        <v>10</v>
      </c>
      <c r="D123" s="8" t="str">
        <f t="shared" si="2"/>
        <v>noční</v>
      </c>
      <c r="E123" s="10" t="str">
        <f t="shared" si="3"/>
        <v>V 1</v>
      </c>
      <c r="G123" s="93"/>
    </row>
    <row r="124" spans="2:7" x14ac:dyDescent="0.25">
      <c r="B124" s="9">
        <v>42402.399386268778</v>
      </c>
      <c r="C124" s="8">
        <v>3</v>
      </c>
      <c r="D124" s="8" t="str">
        <f t="shared" si="2"/>
        <v>denní</v>
      </c>
      <c r="E124" s="10" t="str">
        <f t="shared" si="3"/>
        <v>V 1</v>
      </c>
      <c r="G124" s="93"/>
    </row>
    <row r="125" spans="2:7" x14ac:dyDescent="0.25">
      <c r="B125" s="9">
        <v>42407.340991251374</v>
      </c>
      <c r="C125" s="8">
        <v>8</v>
      </c>
      <c r="D125" s="8" t="str">
        <f t="shared" si="2"/>
        <v>denní</v>
      </c>
      <c r="E125" s="10" t="str">
        <f t="shared" si="3"/>
        <v>V 4</v>
      </c>
      <c r="G125" s="93"/>
    </row>
    <row r="126" spans="2:7" x14ac:dyDescent="0.25">
      <c r="B126" s="9">
        <v>42400.916928530773</v>
      </c>
      <c r="C126" s="8">
        <v>1</v>
      </c>
      <c r="D126" s="8" t="str">
        <f t="shared" si="2"/>
        <v>noční</v>
      </c>
      <c r="E126" s="10" t="str">
        <f t="shared" si="3"/>
        <v>V 1</v>
      </c>
      <c r="G126" s="93"/>
    </row>
    <row r="127" spans="2:7" x14ac:dyDescent="0.25">
      <c r="B127" s="9">
        <v>42408.14322196514</v>
      </c>
      <c r="C127" s="8">
        <v>9</v>
      </c>
      <c r="D127" s="8" t="str">
        <f t="shared" si="2"/>
        <v>noční</v>
      </c>
      <c r="E127" s="10" t="str">
        <f t="shared" si="3"/>
        <v>V 1</v>
      </c>
      <c r="G127" s="93"/>
    </row>
    <row r="128" spans="2:7" x14ac:dyDescent="0.25">
      <c r="B128" s="9">
        <v>42403.840363084229</v>
      </c>
      <c r="C128" s="8">
        <v>4</v>
      </c>
      <c r="D128" s="8" t="str">
        <f t="shared" si="2"/>
        <v>odpolední</v>
      </c>
      <c r="E128" s="10" t="str">
        <f t="shared" si="3"/>
        <v>V 1</v>
      </c>
      <c r="G128" s="93"/>
    </row>
    <row r="129" spans="2:7" x14ac:dyDescent="0.25">
      <c r="B129" s="9">
        <v>42400.389142071406</v>
      </c>
      <c r="C129" s="8">
        <v>1</v>
      </c>
      <c r="D129" s="8" t="str">
        <f t="shared" si="2"/>
        <v>denní</v>
      </c>
      <c r="E129" s="10" t="str">
        <f t="shared" si="3"/>
        <v>V 2</v>
      </c>
      <c r="G129" s="93"/>
    </row>
    <row r="130" spans="2:7" x14ac:dyDescent="0.25">
      <c r="B130" s="9">
        <v>42409.631700638231</v>
      </c>
      <c r="C130" s="8">
        <v>10</v>
      </c>
      <c r="D130" s="8" t="str">
        <f t="shared" si="2"/>
        <v>odpolední</v>
      </c>
      <c r="E130" s="10" t="str">
        <f t="shared" si="3"/>
        <v>V 4</v>
      </c>
      <c r="G130" s="93"/>
    </row>
    <row r="131" spans="2:7" x14ac:dyDescent="0.25">
      <c r="B131" s="9">
        <v>42408.939585396169</v>
      </c>
      <c r="C131" s="8">
        <v>9</v>
      </c>
      <c r="D131" s="8" t="str">
        <f t="shared" si="2"/>
        <v>noční</v>
      </c>
      <c r="E131" s="10" t="str">
        <f t="shared" si="3"/>
        <v>V 1</v>
      </c>
      <c r="G131" s="93"/>
    </row>
    <row r="132" spans="2:7" x14ac:dyDescent="0.25">
      <c r="B132" s="9">
        <v>42407.116316208318</v>
      </c>
      <c r="C132" s="8">
        <v>8</v>
      </c>
      <c r="D132" s="8" t="str">
        <f t="shared" ref="D132:D195" si="4">INDEX($K$4:$K$6,INT(HOUR(TIME(HOUR(B132)+2,MINUTE(B132),SECOND(B132)))/8+1))</f>
        <v>noční</v>
      </c>
      <c r="E132" s="10" t="str">
        <f t="shared" ref="E132:E195" si="5">VLOOKUP(D132,$M$5:$W$7,C132+1,FALSE)</f>
        <v>V 2</v>
      </c>
      <c r="G132" s="93"/>
    </row>
    <row r="133" spans="2:7" x14ac:dyDescent="0.25">
      <c r="B133" s="9">
        <v>42408.272101007271</v>
      </c>
      <c r="C133" s="8">
        <v>9</v>
      </c>
      <c r="D133" s="8" t="str">
        <f t="shared" si="4"/>
        <v>denní</v>
      </c>
      <c r="E133" s="10" t="str">
        <f t="shared" si="5"/>
        <v>V 3</v>
      </c>
      <c r="G133" s="93"/>
    </row>
    <row r="134" spans="2:7" x14ac:dyDescent="0.25">
      <c r="B134" s="9">
        <v>42408.712400978351</v>
      </c>
      <c r="C134" s="8">
        <v>9</v>
      </c>
      <c r="D134" s="8" t="str">
        <f t="shared" si="4"/>
        <v>odpolední</v>
      </c>
      <c r="E134" s="10" t="str">
        <f t="shared" si="5"/>
        <v>V 4</v>
      </c>
      <c r="G134" s="93"/>
    </row>
    <row r="135" spans="2:7" x14ac:dyDescent="0.25">
      <c r="B135" s="9">
        <v>42402.568101563564</v>
      </c>
      <c r="C135" s="8">
        <v>3</v>
      </c>
      <c r="D135" s="8" t="str">
        <f t="shared" si="4"/>
        <v>denní</v>
      </c>
      <c r="E135" s="10" t="str">
        <f t="shared" si="5"/>
        <v>V 1</v>
      </c>
      <c r="G135" s="93"/>
    </row>
    <row r="136" spans="2:7" x14ac:dyDescent="0.25">
      <c r="B136" s="9">
        <v>42401.12200331693</v>
      </c>
      <c r="C136" s="8">
        <v>2</v>
      </c>
      <c r="D136" s="8" t="str">
        <f t="shared" si="4"/>
        <v>noční</v>
      </c>
      <c r="E136" s="10" t="str">
        <f t="shared" si="5"/>
        <v>V 2</v>
      </c>
      <c r="G136" s="93"/>
    </row>
    <row r="137" spans="2:7" x14ac:dyDescent="0.25">
      <c r="B137" s="9">
        <v>42405.217342576892</v>
      </c>
      <c r="C137" s="8">
        <v>6</v>
      </c>
      <c r="D137" s="8" t="str">
        <f t="shared" si="4"/>
        <v>noční</v>
      </c>
      <c r="E137" s="10" t="str">
        <f t="shared" si="5"/>
        <v>V 4</v>
      </c>
      <c r="G137" s="93"/>
    </row>
    <row r="138" spans="2:7" x14ac:dyDescent="0.25">
      <c r="B138" s="9">
        <v>42409.541714194456</v>
      </c>
      <c r="C138" s="8">
        <v>10</v>
      </c>
      <c r="D138" s="8" t="str">
        <f t="shared" si="4"/>
        <v>denní</v>
      </c>
      <c r="E138" s="10" t="str">
        <f t="shared" si="5"/>
        <v>V 1</v>
      </c>
      <c r="G138" s="93"/>
    </row>
    <row r="139" spans="2:7" x14ac:dyDescent="0.25">
      <c r="B139" s="9">
        <v>42405.004383328072</v>
      </c>
      <c r="C139" s="8">
        <v>6</v>
      </c>
      <c r="D139" s="8" t="str">
        <f t="shared" si="4"/>
        <v>noční</v>
      </c>
      <c r="E139" s="10" t="str">
        <f t="shared" si="5"/>
        <v>V 4</v>
      </c>
      <c r="G139" s="93"/>
    </row>
    <row r="140" spans="2:7" x14ac:dyDescent="0.25">
      <c r="B140" s="9">
        <v>42401.684733109112</v>
      </c>
      <c r="C140" s="8">
        <v>2</v>
      </c>
      <c r="D140" s="8" t="str">
        <f t="shared" si="4"/>
        <v>odpolední</v>
      </c>
      <c r="E140" s="10" t="str">
        <f t="shared" si="5"/>
        <v>V 3</v>
      </c>
      <c r="G140" s="93"/>
    </row>
    <row r="141" spans="2:7" x14ac:dyDescent="0.25">
      <c r="B141" s="9">
        <v>42405.195612721262</v>
      </c>
      <c r="C141" s="8">
        <v>6</v>
      </c>
      <c r="D141" s="8" t="str">
        <f t="shared" si="4"/>
        <v>noční</v>
      </c>
      <c r="E141" s="10" t="str">
        <f t="shared" si="5"/>
        <v>V 4</v>
      </c>
      <c r="G141" s="93"/>
    </row>
    <row r="142" spans="2:7" x14ac:dyDescent="0.25">
      <c r="B142" s="9">
        <v>42400.085352075359</v>
      </c>
      <c r="C142" s="8">
        <v>1</v>
      </c>
      <c r="D142" s="8" t="str">
        <f t="shared" si="4"/>
        <v>noční</v>
      </c>
      <c r="E142" s="10" t="str">
        <f t="shared" si="5"/>
        <v>V 1</v>
      </c>
      <c r="G142" s="93"/>
    </row>
    <row r="143" spans="2:7" x14ac:dyDescent="0.25">
      <c r="B143" s="9">
        <v>42406.567734678421</v>
      </c>
      <c r="C143" s="8">
        <v>7</v>
      </c>
      <c r="D143" s="8" t="str">
        <f t="shared" si="4"/>
        <v>denní</v>
      </c>
      <c r="E143" s="10" t="str">
        <f t="shared" si="5"/>
        <v>V 4</v>
      </c>
      <c r="G143" s="93"/>
    </row>
    <row r="144" spans="2:7" x14ac:dyDescent="0.25">
      <c r="B144" s="9">
        <v>42400.641004595163</v>
      </c>
      <c r="C144" s="8">
        <v>1</v>
      </c>
      <c r="D144" s="8" t="str">
        <f t="shared" si="4"/>
        <v>odpolední</v>
      </c>
      <c r="E144" s="10" t="str">
        <f t="shared" si="5"/>
        <v>V 4</v>
      </c>
      <c r="G144" s="93"/>
    </row>
    <row r="145" spans="2:7" x14ac:dyDescent="0.25">
      <c r="B145" s="9">
        <v>42404.838401694782</v>
      </c>
      <c r="C145" s="8">
        <v>5</v>
      </c>
      <c r="D145" s="8" t="str">
        <f t="shared" si="4"/>
        <v>odpolední</v>
      </c>
      <c r="E145" s="10" t="str">
        <f t="shared" si="5"/>
        <v>V 3</v>
      </c>
      <c r="G145" s="93"/>
    </row>
    <row r="146" spans="2:7" x14ac:dyDescent="0.25">
      <c r="B146" s="9">
        <v>42400.698425324175</v>
      </c>
      <c r="C146" s="8">
        <v>1</v>
      </c>
      <c r="D146" s="8" t="str">
        <f t="shared" si="4"/>
        <v>odpolední</v>
      </c>
      <c r="E146" s="10" t="str">
        <f t="shared" si="5"/>
        <v>V 4</v>
      </c>
      <c r="G146" s="93"/>
    </row>
    <row r="147" spans="2:7" x14ac:dyDescent="0.25">
      <c r="B147" s="9">
        <v>42408.685176200306</v>
      </c>
      <c r="C147" s="8">
        <v>9</v>
      </c>
      <c r="D147" s="8" t="str">
        <f t="shared" si="4"/>
        <v>odpolední</v>
      </c>
      <c r="E147" s="10" t="str">
        <f t="shared" si="5"/>
        <v>V 4</v>
      </c>
      <c r="G147" s="93"/>
    </row>
    <row r="148" spans="2:7" x14ac:dyDescent="0.25">
      <c r="B148" s="9">
        <v>42405.864193212146</v>
      </c>
      <c r="C148" s="8">
        <v>6</v>
      </c>
      <c r="D148" s="8" t="str">
        <f t="shared" si="4"/>
        <v>odpolední</v>
      </c>
      <c r="E148" s="10" t="str">
        <f t="shared" si="5"/>
        <v>V 2</v>
      </c>
      <c r="G148" s="93"/>
    </row>
    <row r="149" spans="2:7" x14ac:dyDescent="0.25">
      <c r="B149" s="9">
        <v>42406.11653751025</v>
      </c>
      <c r="C149" s="8">
        <v>7</v>
      </c>
      <c r="D149" s="8" t="str">
        <f t="shared" si="4"/>
        <v>noční</v>
      </c>
      <c r="E149" s="10" t="str">
        <f t="shared" si="5"/>
        <v>V 2</v>
      </c>
      <c r="G149" s="93"/>
    </row>
    <row r="150" spans="2:7" x14ac:dyDescent="0.25">
      <c r="B150" s="9">
        <v>42409.194867360668</v>
      </c>
      <c r="C150" s="8">
        <v>10</v>
      </c>
      <c r="D150" s="8" t="str">
        <f t="shared" si="4"/>
        <v>noční</v>
      </c>
      <c r="E150" s="10" t="str">
        <f t="shared" si="5"/>
        <v>V 1</v>
      </c>
      <c r="G150" s="93"/>
    </row>
    <row r="151" spans="2:7" x14ac:dyDescent="0.25">
      <c r="B151" s="9">
        <v>42403.012721218307</v>
      </c>
      <c r="C151" s="8">
        <v>4</v>
      </c>
      <c r="D151" s="8" t="str">
        <f t="shared" si="4"/>
        <v>noční</v>
      </c>
      <c r="E151" s="10" t="str">
        <f t="shared" si="5"/>
        <v>V 3</v>
      </c>
      <c r="G151" s="93"/>
    </row>
    <row r="152" spans="2:7" x14ac:dyDescent="0.25">
      <c r="B152" s="9">
        <v>42405.952250875394</v>
      </c>
      <c r="C152" s="8">
        <v>6</v>
      </c>
      <c r="D152" s="8" t="str">
        <f t="shared" si="4"/>
        <v>noční</v>
      </c>
      <c r="E152" s="10" t="str">
        <f t="shared" si="5"/>
        <v>V 4</v>
      </c>
      <c r="G152" s="93"/>
    </row>
    <row r="153" spans="2:7" x14ac:dyDescent="0.25">
      <c r="B153" s="9">
        <v>42405.517297864229</v>
      </c>
      <c r="C153" s="8">
        <v>6</v>
      </c>
      <c r="D153" s="8" t="str">
        <f t="shared" si="4"/>
        <v>denní</v>
      </c>
      <c r="E153" s="10" t="str">
        <f t="shared" si="5"/>
        <v>V 2</v>
      </c>
      <c r="G153" s="93"/>
    </row>
    <row r="154" spans="2:7" x14ac:dyDescent="0.25">
      <c r="B154" s="9">
        <v>42408.060603121252</v>
      </c>
      <c r="C154" s="8">
        <v>9</v>
      </c>
      <c r="D154" s="8" t="str">
        <f t="shared" si="4"/>
        <v>noční</v>
      </c>
      <c r="E154" s="10" t="str">
        <f t="shared" si="5"/>
        <v>V 1</v>
      </c>
      <c r="G154" s="93"/>
    </row>
    <row r="155" spans="2:7" x14ac:dyDescent="0.25">
      <c r="B155" s="9">
        <v>42400.810138579138</v>
      </c>
      <c r="C155" s="8">
        <v>1</v>
      </c>
      <c r="D155" s="8" t="str">
        <f t="shared" si="4"/>
        <v>odpolední</v>
      </c>
      <c r="E155" s="10" t="str">
        <f t="shared" si="5"/>
        <v>V 4</v>
      </c>
      <c r="G155" s="93"/>
    </row>
    <row r="156" spans="2:7" x14ac:dyDescent="0.25">
      <c r="B156" s="9">
        <v>42400.6965971096</v>
      </c>
      <c r="C156" s="8">
        <v>1</v>
      </c>
      <c r="D156" s="8" t="str">
        <f t="shared" si="4"/>
        <v>odpolední</v>
      </c>
      <c r="E156" s="10" t="str">
        <f t="shared" si="5"/>
        <v>V 4</v>
      </c>
      <c r="G156" s="93"/>
    </row>
    <row r="157" spans="2:7" x14ac:dyDescent="0.25">
      <c r="B157" s="9">
        <v>42402.907669354921</v>
      </c>
      <c r="C157" s="8">
        <v>3</v>
      </c>
      <c r="D157" s="8" t="str">
        <f t="shared" si="4"/>
        <v>odpolední</v>
      </c>
      <c r="E157" s="10" t="str">
        <f t="shared" si="5"/>
        <v>V 2</v>
      </c>
      <c r="G157" s="93"/>
    </row>
    <row r="158" spans="2:7" x14ac:dyDescent="0.25">
      <c r="B158" s="9">
        <v>42409.872099718777</v>
      </c>
      <c r="C158" s="8">
        <v>10</v>
      </c>
      <c r="D158" s="8" t="str">
        <f t="shared" si="4"/>
        <v>odpolední</v>
      </c>
      <c r="E158" s="10" t="str">
        <f t="shared" si="5"/>
        <v>V 4</v>
      </c>
      <c r="G158" s="93"/>
    </row>
    <row r="159" spans="2:7" x14ac:dyDescent="0.25">
      <c r="B159" s="9">
        <v>42406.351147658919</v>
      </c>
      <c r="C159" s="8">
        <v>7</v>
      </c>
      <c r="D159" s="8" t="str">
        <f t="shared" si="4"/>
        <v>denní</v>
      </c>
      <c r="E159" s="10" t="str">
        <f t="shared" si="5"/>
        <v>V 4</v>
      </c>
      <c r="G159" s="93"/>
    </row>
    <row r="160" spans="2:7" x14ac:dyDescent="0.25">
      <c r="B160" s="9">
        <v>42405.558583255442</v>
      </c>
      <c r="C160" s="8">
        <v>6</v>
      </c>
      <c r="D160" s="8" t="str">
        <f t="shared" si="4"/>
        <v>denní</v>
      </c>
      <c r="E160" s="10" t="str">
        <f t="shared" si="5"/>
        <v>V 2</v>
      </c>
      <c r="G160" s="93"/>
    </row>
    <row r="161" spans="2:7" x14ac:dyDescent="0.25">
      <c r="B161" s="9">
        <v>42404.408736656762</v>
      </c>
      <c r="C161" s="8">
        <v>5</v>
      </c>
      <c r="D161" s="8" t="str">
        <f t="shared" si="4"/>
        <v>denní</v>
      </c>
      <c r="E161" s="10" t="str">
        <f t="shared" si="5"/>
        <v>V 1</v>
      </c>
      <c r="G161" s="93"/>
    </row>
    <row r="162" spans="2:7" x14ac:dyDescent="0.25">
      <c r="B162" s="9">
        <v>42409.703990049973</v>
      </c>
      <c r="C162" s="8">
        <v>10</v>
      </c>
      <c r="D162" s="8" t="str">
        <f t="shared" si="4"/>
        <v>odpolední</v>
      </c>
      <c r="E162" s="10" t="str">
        <f t="shared" si="5"/>
        <v>V 4</v>
      </c>
      <c r="G162" s="93"/>
    </row>
    <row r="163" spans="2:7" x14ac:dyDescent="0.25">
      <c r="B163" s="9">
        <v>42407.808386679426</v>
      </c>
      <c r="C163" s="8">
        <v>8</v>
      </c>
      <c r="D163" s="8" t="str">
        <f t="shared" si="4"/>
        <v>odpolední</v>
      </c>
      <c r="E163" s="10" t="str">
        <f t="shared" si="5"/>
        <v>V 3</v>
      </c>
      <c r="G163" s="93"/>
    </row>
    <row r="164" spans="2:7" x14ac:dyDescent="0.25">
      <c r="B164" s="9">
        <v>42401.841400880607</v>
      </c>
      <c r="C164" s="8">
        <v>2</v>
      </c>
      <c r="D164" s="8" t="str">
        <f t="shared" si="4"/>
        <v>odpolední</v>
      </c>
      <c r="E164" s="10" t="str">
        <f t="shared" si="5"/>
        <v>V 3</v>
      </c>
      <c r="G164" s="93"/>
    </row>
    <row r="165" spans="2:7" x14ac:dyDescent="0.25">
      <c r="B165" s="9">
        <v>42409.550433732446</v>
      </c>
      <c r="C165" s="8">
        <v>10</v>
      </c>
      <c r="D165" s="8" t="str">
        <f t="shared" si="4"/>
        <v>denní</v>
      </c>
      <c r="E165" s="10" t="str">
        <f t="shared" si="5"/>
        <v>V 1</v>
      </c>
      <c r="G165" s="93"/>
    </row>
    <row r="166" spans="2:7" x14ac:dyDescent="0.25">
      <c r="B166" s="9">
        <v>42404.118440581064</v>
      </c>
      <c r="C166" s="8">
        <v>5</v>
      </c>
      <c r="D166" s="8" t="str">
        <f t="shared" si="4"/>
        <v>noční</v>
      </c>
      <c r="E166" s="10" t="str">
        <f t="shared" si="5"/>
        <v>V 2</v>
      </c>
      <c r="G166" s="93"/>
    </row>
    <row r="167" spans="2:7" x14ac:dyDescent="0.25">
      <c r="B167" s="9">
        <v>42407.04500129028</v>
      </c>
      <c r="C167" s="8">
        <v>8</v>
      </c>
      <c r="D167" s="8" t="str">
        <f t="shared" si="4"/>
        <v>noční</v>
      </c>
      <c r="E167" s="10" t="str">
        <f t="shared" si="5"/>
        <v>V 2</v>
      </c>
      <c r="G167" s="93"/>
    </row>
    <row r="168" spans="2:7" x14ac:dyDescent="0.25">
      <c r="B168" s="9">
        <v>42403.525063068504</v>
      </c>
      <c r="C168" s="8">
        <v>4</v>
      </c>
      <c r="D168" s="8" t="str">
        <f t="shared" si="4"/>
        <v>denní</v>
      </c>
      <c r="E168" s="10" t="str">
        <f t="shared" si="5"/>
        <v>V 4</v>
      </c>
      <c r="G168" s="93"/>
    </row>
    <row r="169" spans="2:7" x14ac:dyDescent="0.25">
      <c r="B169" s="9">
        <v>42408.312548488379</v>
      </c>
      <c r="C169" s="8">
        <v>9</v>
      </c>
      <c r="D169" s="8" t="str">
        <f t="shared" si="4"/>
        <v>denní</v>
      </c>
      <c r="E169" s="10" t="str">
        <f t="shared" si="5"/>
        <v>V 3</v>
      </c>
      <c r="G169" s="93"/>
    </row>
    <row r="170" spans="2:7" x14ac:dyDescent="0.25">
      <c r="B170" s="9">
        <v>42408.11680456272</v>
      </c>
      <c r="C170" s="8">
        <v>9</v>
      </c>
      <c r="D170" s="8" t="str">
        <f t="shared" si="4"/>
        <v>noční</v>
      </c>
      <c r="E170" s="10" t="str">
        <f t="shared" si="5"/>
        <v>V 1</v>
      </c>
      <c r="G170" s="93"/>
    </row>
    <row r="171" spans="2:7" x14ac:dyDescent="0.25">
      <c r="B171" s="9">
        <v>42402.723922180972</v>
      </c>
      <c r="C171" s="8">
        <v>3</v>
      </c>
      <c r="D171" s="8" t="str">
        <f t="shared" si="4"/>
        <v>odpolední</v>
      </c>
      <c r="E171" s="10" t="str">
        <f t="shared" si="5"/>
        <v>V 2</v>
      </c>
      <c r="G171" s="93"/>
    </row>
    <row r="172" spans="2:7" x14ac:dyDescent="0.25">
      <c r="B172" s="9">
        <v>42404.954113332809</v>
      </c>
      <c r="C172" s="8">
        <v>5</v>
      </c>
      <c r="D172" s="8" t="str">
        <f t="shared" si="4"/>
        <v>noční</v>
      </c>
      <c r="E172" s="10" t="str">
        <f t="shared" si="5"/>
        <v>V 2</v>
      </c>
      <c r="G172" s="93"/>
    </row>
    <row r="173" spans="2:7" x14ac:dyDescent="0.25">
      <c r="B173" s="9">
        <v>42408.682459614596</v>
      </c>
      <c r="C173" s="8">
        <v>9</v>
      </c>
      <c r="D173" s="8" t="str">
        <f t="shared" si="4"/>
        <v>odpolední</v>
      </c>
      <c r="E173" s="10" t="str">
        <f t="shared" si="5"/>
        <v>V 4</v>
      </c>
      <c r="G173" s="93"/>
    </row>
    <row r="174" spans="2:7" x14ac:dyDescent="0.25">
      <c r="B174" s="9">
        <v>42407.736846655389</v>
      </c>
      <c r="C174" s="8">
        <v>8</v>
      </c>
      <c r="D174" s="8" t="str">
        <f t="shared" si="4"/>
        <v>odpolední</v>
      </c>
      <c r="E174" s="10" t="str">
        <f t="shared" si="5"/>
        <v>V 3</v>
      </c>
      <c r="G174" s="93"/>
    </row>
    <row r="175" spans="2:7" x14ac:dyDescent="0.25">
      <c r="B175" s="9">
        <v>42403.717133301812</v>
      </c>
      <c r="C175" s="8">
        <v>4</v>
      </c>
      <c r="D175" s="8" t="str">
        <f t="shared" si="4"/>
        <v>odpolední</v>
      </c>
      <c r="E175" s="10" t="str">
        <f t="shared" si="5"/>
        <v>V 1</v>
      </c>
      <c r="G175" s="93"/>
    </row>
    <row r="176" spans="2:7" x14ac:dyDescent="0.25">
      <c r="B176" s="9">
        <v>42409.730123749701</v>
      </c>
      <c r="C176" s="8">
        <v>10</v>
      </c>
      <c r="D176" s="8" t="str">
        <f t="shared" si="4"/>
        <v>odpolední</v>
      </c>
      <c r="E176" s="10" t="str">
        <f t="shared" si="5"/>
        <v>V 4</v>
      </c>
      <c r="G176" s="93"/>
    </row>
    <row r="177" spans="2:7" x14ac:dyDescent="0.25">
      <c r="B177" s="9">
        <v>42405.970102007086</v>
      </c>
      <c r="C177" s="8">
        <v>6</v>
      </c>
      <c r="D177" s="8" t="str">
        <f t="shared" si="4"/>
        <v>noční</v>
      </c>
      <c r="E177" s="10" t="str">
        <f t="shared" si="5"/>
        <v>V 4</v>
      </c>
      <c r="G177" s="93"/>
    </row>
    <row r="178" spans="2:7" x14ac:dyDescent="0.25">
      <c r="B178" s="9">
        <v>42407.561227658545</v>
      </c>
      <c r="C178" s="8">
        <v>8</v>
      </c>
      <c r="D178" s="8" t="str">
        <f t="shared" si="4"/>
        <v>denní</v>
      </c>
      <c r="E178" s="10" t="str">
        <f t="shared" si="5"/>
        <v>V 4</v>
      </c>
      <c r="G178" s="93"/>
    </row>
    <row r="179" spans="2:7" x14ac:dyDescent="0.25">
      <c r="B179" s="9">
        <v>42402.598750390986</v>
      </c>
      <c r="C179" s="8">
        <v>3</v>
      </c>
      <c r="D179" s="8" t="str">
        <f t="shared" si="4"/>
        <v>odpolední</v>
      </c>
      <c r="E179" s="10" t="str">
        <f t="shared" si="5"/>
        <v>V 2</v>
      </c>
      <c r="G179" s="93"/>
    </row>
    <row r="180" spans="2:7" x14ac:dyDescent="0.25">
      <c r="B180" s="9">
        <v>42405.484499662445</v>
      </c>
      <c r="C180" s="8">
        <v>6</v>
      </c>
      <c r="D180" s="8" t="str">
        <f t="shared" si="4"/>
        <v>denní</v>
      </c>
      <c r="E180" s="10" t="str">
        <f t="shared" si="5"/>
        <v>V 2</v>
      </c>
      <c r="G180" s="93"/>
    </row>
    <row r="181" spans="2:7" x14ac:dyDescent="0.25">
      <c r="B181" s="9">
        <v>42403.108672170536</v>
      </c>
      <c r="C181" s="8">
        <v>4</v>
      </c>
      <c r="D181" s="8" t="str">
        <f t="shared" si="4"/>
        <v>noční</v>
      </c>
      <c r="E181" s="10" t="str">
        <f t="shared" si="5"/>
        <v>V 3</v>
      </c>
      <c r="G181" s="93"/>
    </row>
    <row r="182" spans="2:7" x14ac:dyDescent="0.25">
      <c r="B182" s="9">
        <v>42405.778321618054</v>
      </c>
      <c r="C182" s="8">
        <v>6</v>
      </c>
      <c r="D182" s="8" t="str">
        <f t="shared" si="4"/>
        <v>odpolední</v>
      </c>
      <c r="E182" s="10" t="str">
        <f t="shared" si="5"/>
        <v>V 2</v>
      </c>
      <c r="G182" s="93"/>
    </row>
    <row r="183" spans="2:7" x14ac:dyDescent="0.25">
      <c r="B183" s="9">
        <v>42401.294085011541</v>
      </c>
      <c r="C183" s="8">
        <v>2</v>
      </c>
      <c r="D183" s="8" t="str">
        <f t="shared" si="4"/>
        <v>denní</v>
      </c>
      <c r="E183" s="10" t="str">
        <f t="shared" si="5"/>
        <v>V 3</v>
      </c>
      <c r="G183" s="93"/>
    </row>
    <row r="184" spans="2:7" x14ac:dyDescent="0.25">
      <c r="B184" s="9">
        <v>42400.76871081438</v>
      </c>
      <c r="C184" s="8">
        <v>1</v>
      </c>
      <c r="D184" s="8" t="str">
        <f t="shared" si="4"/>
        <v>odpolední</v>
      </c>
      <c r="E184" s="10" t="str">
        <f t="shared" si="5"/>
        <v>V 4</v>
      </c>
      <c r="G184" s="93"/>
    </row>
    <row r="185" spans="2:7" x14ac:dyDescent="0.25">
      <c r="B185" s="9">
        <v>42400.712606866007</v>
      </c>
      <c r="C185" s="8">
        <v>1</v>
      </c>
      <c r="D185" s="8" t="str">
        <f t="shared" si="4"/>
        <v>odpolední</v>
      </c>
      <c r="E185" s="10" t="str">
        <f t="shared" si="5"/>
        <v>V 4</v>
      </c>
      <c r="G185" s="93"/>
    </row>
    <row r="186" spans="2:7" x14ac:dyDescent="0.25">
      <c r="B186" s="9">
        <v>42402.760859409151</v>
      </c>
      <c r="C186" s="8">
        <v>3</v>
      </c>
      <c r="D186" s="8" t="str">
        <f t="shared" si="4"/>
        <v>odpolední</v>
      </c>
      <c r="E186" s="10" t="str">
        <f t="shared" si="5"/>
        <v>V 2</v>
      </c>
      <c r="G186" s="93"/>
    </row>
    <row r="187" spans="2:7" x14ac:dyDescent="0.25">
      <c r="B187" s="9">
        <v>42406.147870652327</v>
      </c>
      <c r="C187" s="8">
        <v>7</v>
      </c>
      <c r="D187" s="8" t="str">
        <f t="shared" si="4"/>
        <v>noční</v>
      </c>
      <c r="E187" s="10" t="str">
        <f t="shared" si="5"/>
        <v>V 2</v>
      </c>
      <c r="G187" s="93"/>
    </row>
    <row r="188" spans="2:7" x14ac:dyDescent="0.25">
      <c r="B188" s="9">
        <v>42409.711630381033</v>
      </c>
      <c r="C188" s="8">
        <v>10</v>
      </c>
      <c r="D188" s="8" t="str">
        <f t="shared" si="4"/>
        <v>odpolední</v>
      </c>
      <c r="E188" s="10" t="str">
        <f t="shared" si="5"/>
        <v>V 4</v>
      </c>
      <c r="G188" s="93"/>
    </row>
    <row r="189" spans="2:7" x14ac:dyDescent="0.25">
      <c r="B189" s="9">
        <v>42408.769438492694</v>
      </c>
      <c r="C189" s="8">
        <v>9</v>
      </c>
      <c r="D189" s="8" t="str">
        <f t="shared" si="4"/>
        <v>odpolední</v>
      </c>
      <c r="E189" s="10" t="str">
        <f t="shared" si="5"/>
        <v>V 4</v>
      </c>
      <c r="G189" s="93"/>
    </row>
    <row r="190" spans="2:7" x14ac:dyDescent="0.25">
      <c r="B190" s="9">
        <v>42402.128655486544</v>
      </c>
      <c r="C190" s="8">
        <v>3</v>
      </c>
      <c r="D190" s="8" t="str">
        <f t="shared" si="4"/>
        <v>noční</v>
      </c>
      <c r="E190" s="10" t="str">
        <f t="shared" si="5"/>
        <v>V 2</v>
      </c>
      <c r="G190" s="93"/>
    </row>
    <row r="191" spans="2:7" x14ac:dyDescent="0.25">
      <c r="B191" s="9">
        <v>42407.309762193261</v>
      </c>
      <c r="C191" s="8">
        <v>8</v>
      </c>
      <c r="D191" s="8" t="str">
        <f t="shared" si="4"/>
        <v>denní</v>
      </c>
      <c r="E191" s="10" t="str">
        <f t="shared" si="5"/>
        <v>V 4</v>
      </c>
      <c r="G191" s="93"/>
    </row>
    <row r="192" spans="2:7" x14ac:dyDescent="0.25">
      <c r="B192" s="9">
        <v>42408.327270707057</v>
      </c>
      <c r="C192" s="8">
        <v>9</v>
      </c>
      <c r="D192" s="8" t="str">
        <f t="shared" si="4"/>
        <v>denní</v>
      </c>
      <c r="E192" s="10" t="str">
        <f t="shared" si="5"/>
        <v>V 3</v>
      </c>
      <c r="G192" s="93"/>
    </row>
    <row r="193" spans="2:7" x14ac:dyDescent="0.25">
      <c r="B193" s="9">
        <v>42408.597757447067</v>
      </c>
      <c r="C193" s="8">
        <v>9</v>
      </c>
      <c r="D193" s="8" t="str">
        <f t="shared" si="4"/>
        <v>odpolední</v>
      </c>
      <c r="E193" s="10" t="str">
        <f t="shared" si="5"/>
        <v>V 4</v>
      </c>
      <c r="G193" s="93"/>
    </row>
    <row r="194" spans="2:7" x14ac:dyDescent="0.25">
      <c r="B194" s="9">
        <v>42407.826460882723</v>
      </c>
      <c r="C194" s="8">
        <v>8</v>
      </c>
      <c r="D194" s="8" t="str">
        <f t="shared" si="4"/>
        <v>odpolední</v>
      </c>
      <c r="E194" s="10" t="str">
        <f t="shared" si="5"/>
        <v>V 3</v>
      </c>
      <c r="G194" s="93"/>
    </row>
    <row r="195" spans="2:7" x14ac:dyDescent="0.25">
      <c r="B195" s="9">
        <v>42403.441583434498</v>
      </c>
      <c r="C195" s="8">
        <v>4</v>
      </c>
      <c r="D195" s="8" t="str">
        <f t="shared" si="4"/>
        <v>denní</v>
      </c>
      <c r="E195" s="10" t="str">
        <f t="shared" si="5"/>
        <v>V 4</v>
      </c>
      <c r="G195" s="93"/>
    </row>
    <row r="196" spans="2:7" x14ac:dyDescent="0.25">
      <c r="B196" s="9">
        <v>42400.659204297597</v>
      </c>
      <c r="C196" s="8">
        <v>1</v>
      </c>
      <c r="D196" s="8" t="str">
        <f t="shared" ref="D196:D259" si="6">INDEX($K$4:$K$6,INT(HOUR(TIME(HOUR(B196)+2,MINUTE(B196),SECOND(B196)))/8+1))</f>
        <v>odpolední</v>
      </c>
      <c r="E196" s="10" t="str">
        <f t="shared" ref="E196:E259" si="7">VLOOKUP(D196,$M$5:$W$7,C196+1,FALSE)</f>
        <v>V 4</v>
      </c>
      <c r="G196" s="93"/>
    </row>
    <row r="197" spans="2:7" x14ac:dyDescent="0.25">
      <c r="B197" s="9">
        <v>42408.676192812301</v>
      </c>
      <c r="C197" s="8">
        <v>9</v>
      </c>
      <c r="D197" s="8" t="str">
        <f t="shared" si="6"/>
        <v>odpolední</v>
      </c>
      <c r="E197" s="10" t="str">
        <f t="shared" si="7"/>
        <v>V 4</v>
      </c>
      <c r="G197" s="93"/>
    </row>
    <row r="198" spans="2:7" x14ac:dyDescent="0.25">
      <c r="B198" s="9">
        <v>42402.136820729225</v>
      </c>
      <c r="C198" s="8">
        <v>3</v>
      </c>
      <c r="D198" s="8" t="str">
        <f t="shared" si="6"/>
        <v>noční</v>
      </c>
      <c r="E198" s="10" t="str">
        <f t="shared" si="7"/>
        <v>V 2</v>
      </c>
      <c r="G198" s="93"/>
    </row>
    <row r="199" spans="2:7" x14ac:dyDescent="0.25">
      <c r="B199" s="9">
        <v>42404.065597416862</v>
      </c>
      <c r="C199" s="8">
        <v>5</v>
      </c>
      <c r="D199" s="8" t="str">
        <f t="shared" si="6"/>
        <v>noční</v>
      </c>
      <c r="E199" s="10" t="str">
        <f t="shared" si="7"/>
        <v>V 2</v>
      </c>
      <c r="G199" s="93"/>
    </row>
    <row r="200" spans="2:7" x14ac:dyDescent="0.25">
      <c r="B200" s="9">
        <v>42407.696880383075</v>
      </c>
      <c r="C200" s="8">
        <v>8</v>
      </c>
      <c r="D200" s="8" t="str">
        <f t="shared" si="6"/>
        <v>odpolední</v>
      </c>
      <c r="E200" s="10" t="str">
        <f t="shared" si="7"/>
        <v>V 3</v>
      </c>
      <c r="G200" s="93"/>
    </row>
    <row r="201" spans="2:7" x14ac:dyDescent="0.25">
      <c r="B201" s="9">
        <v>42405.819934779465</v>
      </c>
      <c r="C201" s="8">
        <v>6</v>
      </c>
      <c r="D201" s="8" t="str">
        <f t="shared" si="6"/>
        <v>odpolední</v>
      </c>
      <c r="E201" s="10" t="str">
        <f t="shared" si="7"/>
        <v>V 2</v>
      </c>
      <c r="G201" s="93"/>
    </row>
    <row r="202" spans="2:7" x14ac:dyDescent="0.25">
      <c r="B202" s="9">
        <v>42403.444006448859</v>
      </c>
      <c r="C202" s="8">
        <v>4</v>
      </c>
      <c r="D202" s="8" t="str">
        <f t="shared" si="6"/>
        <v>denní</v>
      </c>
      <c r="E202" s="10" t="str">
        <f t="shared" si="7"/>
        <v>V 4</v>
      </c>
      <c r="G202" s="93"/>
    </row>
    <row r="203" spans="2:7" x14ac:dyDescent="0.25">
      <c r="B203" s="9">
        <v>42406.252739632488</v>
      </c>
      <c r="C203" s="8">
        <v>7</v>
      </c>
      <c r="D203" s="8" t="str">
        <f t="shared" si="6"/>
        <v>denní</v>
      </c>
      <c r="E203" s="10" t="str">
        <f t="shared" si="7"/>
        <v>V 4</v>
      </c>
      <c r="G203" s="93"/>
    </row>
    <row r="204" spans="2:7" x14ac:dyDescent="0.25">
      <c r="B204" s="9">
        <v>42409.014780311809</v>
      </c>
      <c r="C204" s="8">
        <v>10</v>
      </c>
      <c r="D204" s="8" t="str">
        <f t="shared" si="6"/>
        <v>noční</v>
      </c>
      <c r="E204" s="10" t="str">
        <f t="shared" si="7"/>
        <v>V 1</v>
      </c>
      <c r="G204" s="93"/>
    </row>
    <row r="205" spans="2:7" x14ac:dyDescent="0.25">
      <c r="B205" s="9">
        <v>42409.27710347926</v>
      </c>
      <c r="C205" s="8">
        <v>10</v>
      </c>
      <c r="D205" s="8" t="str">
        <f t="shared" si="6"/>
        <v>denní</v>
      </c>
      <c r="E205" s="10" t="str">
        <f t="shared" si="7"/>
        <v>V 1</v>
      </c>
      <c r="G205" s="93"/>
    </row>
    <row r="206" spans="2:7" x14ac:dyDescent="0.25">
      <c r="B206" s="9">
        <v>42403.527739251098</v>
      </c>
      <c r="C206" s="8">
        <v>4</v>
      </c>
      <c r="D206" s="8" t="str">
        <f t="shared" si="6"/>
        <v>denní</v>
      </c>
      <c r="E206" s="10" t="str">
        <f t="shared" si="7"/>
        <v>V 4</v>
      </c>
      <c r="G206" s="93"/>
    </row>
    <row r="207" spans="2:7" x14ac:dyDescent="0.25">
      <c r="B207" s="9">
        <v>42404.744864312219</v>
      </c>
      <c r="C207" s="8">
        <v>5</v>
      </c>
      <c r="D207" s="8" t="str">
        <f t="shared" si="6"/>
        <v>odpolední</v>
      </c>
      <c r="E207" s="10" t="str">
        <f t="shared" si="7"/>
        <v>V 3</v>
      </c>
      <c r="G207" s="93"/>
    </row>
    <row r="208" spans="2:7" x14ac:dyDescent="0.25">
      <c r="B208" s="9">
        <v>42406.503180983942</v>
      </c>
      <c r="C208" s="8">
        <v>7</v>
      </c>
      <c r="D208" s="8" t="str">
        <f t="shared" si="6"/>
        <v>denní</v>
      </c>
      <c r="E208" s="10" t="str">
        <f t="shared" si="7"/>
        <v>V 4</v>
      </c>
      <c r="G208" s="93"/>
    </row>
    <row r="209" spans="2:7" x14ac:dyDescent="0.25">
      <c r="B209" s="9">
        <v>42404.492094387962</v>
      </c>
      <c r="C209" s="8">
        <v>5</v>
      </c>
      <c r="D209" s="8" t="str">
        <f t="shared" si="6"/>
        <v>denní</v>
      </c>
      <c r="E209" s="10" t="str">
        <f t="shared" si="7"/>
        <v>V 1</v>
      </c>
      <c r="G209" s="93"/>
    </row>
    <row r="210" spans="2:7" x14ac:dyDescent="0.25">
      <c r="B210" s="9">
        <v>42400.511099097246</v>
      </c>
      <c r="C210" s="8">
        <v>1</v>
      </c>
      <c r="D210" s="8" t="str">
        <f t="shared" si="6"/>
        <v>denní</v>
      </c>
      <c r="E210" s="10" t="str">
        <f t="shared" si="7"/>
        <v>V 2</v>
      </c>
      <c r="G210" s="93"/>
    </row>
    <row r="211" spans="2:7" x14ac:dyDescent="0.25">
      <c r="B211" s="9">
        <v>42402.749086460724</v>
      </c>
      <c r="C211" s="8">
        <v>3</v>
      </c>
      <c r="D211" s="8" t="str">
        <f t="shared" si="6"/>
        <v>odpolední</v>
      </c>
      <c r="E211" s="10" t="str">
        <f t="shared" si="7"/>
        <v>V 2</v>
      </c>
      <c r="G211" s="93"/>
    </row>
    <row r="212" spans="2:7" x14ac:dyDescent="0.25">
      <c r="B212" s="9">
        <v>42409.163070796552</v>
      </c>
      <c r="C212" s="8">
        <v>10</v>
      </c>
      <c r="D212" s="8" t="str">
        <f t="shared" si="6"/>
        <v>noční</v>
      </c>
      <c r="E212" s="10" t="str">
        <f t="shared" si="7"/>
        <v>V 1</v>
      </c>
      <c r="G212" s="93"/>
    </row>
    <row r="213" spans="2:7" x14ac:dyDescent="0.25">
      <c r="B213" s="9">
        <v>42409.618778402466</v>
      </c>
      <c r="C213" s="8">
        <v>10</v>
      </c>
      <c r="D213" s="8" t="str">
        <f t="shared" si="6"/>
        <v>odpolední</v>
      </c>
      <c r="E213" s="10" t="str">
        <f t="shared" si="7"/>
        <v>V 4</v>
      </c>
      <c r="G213" s="93"/>
    </row>
    <row r="214" spans="2:7" x14ac:dyDescent="0.25">
      <c r="B214" s="9">
        <v>42408.352672868816</v>
      </c>
      <c r="C214" s="8">
        <v>9</v>
      </c>
      <c r="D214" s="8" t="str">
        <f t="shared" si="6"/>
        <v>denní</v>
      </c>
      <c r="E214" s="10" t="str">
        <f t="shared" si="7"/>
        <v>V 3</v>
      </c>
      <c r="G214" s="93"/>
    </row>
    <row r="215" spans="2:7" x14ac:dyDescent="0.25">
      <c r="B215" s="9">
        <v>42400.468511785803</v>
      </c>
      <c r="C215" s="8">
        <v>1</v>
      </c>
      <c r="D215" s="8" t="str">
        <f t="shared" si="6"/>
        <v>denní</v>
      </c>
      <c r="E215" s="10" t="str">
        <f t="shared" si="7"/>
        <v>V 2</v>
      </c>
      <c r="G215" s="93"/>
    </row>
    <row r="216" spans="2:7" x14ac:dyDescent="0.25">
      <c r="B216" s="9">
        <v>42409.759365949809</v>
      </c>
      <c r="C216" s="8">
        <v>10</v>
      </c>
      <c r="D216" s="8" t="str">
        <f t="shared" si="6"/>
        <v>odpolední</v>
      </c>
      <c r="E216" s="10" t="str">
        <f t="shared" si="7"/>
        <v>V 4</v>
      </c>
      <c r="G216" s="93"/>
    </row>
    <row r="217" spans="2:7" x14ac:dyDescent="0.25">
      <c r="B217" s="9">
        <v>42403.031306145393</v>
      </c>
      <c r="C217" s="8">
        <v>4</v>
      </c>
      <c r="D217" s="8" t="str">
        <f t="shared" si="6"/>
        <v>noční</v>
      </c>
      <c r="E217" s="10" t="str">
        <f t="shared" si="7"/>
        <v>V 3</v>
      </c>
      <c r="G217" s="93"/>
    </row>
    <row r="218" spans="2:7" x14ac:dyDescent="0.25">
      <c r="B218" s="9">
        <v>42403.747053131774</v>
      </c>
      <c r="C218" s="8">
        <v>4</v>
      </c>
      <c r="D218" s="8" t="str">
        <f t="shared" si="6"/>
        <v>odpolední</v>
      </c>
      <c r="E218" s="10" t="str">
        <f t="shared" si="7"/>
        <v>V 1</v>
      </c>
      <c r="G218" s="93"/>
    </row>
    <row r="219" spans="2:7" x14ac:dyDescent="0.25">
      <c r="B219" s="9">
        <v>42400.883448029956</v>
      </c>
      <c r="C219" s="8">
        <v>1</v>
      </c>
      <c r="D219" s="8" t="str">
        <f t="shared" si="6"/>
        <v>odpolední</v>
      </c>
      <c r="E219" s="10" t="str">
        <f t="shared" si="7"/>
        <v>V 4</v>
      </c>
      <c r="G219" s="93"/>
    </row>
    <row r="220" spans="2:7" x14ac:dyDescent="0.25">
      <c r="B220" s="9">
        <v>42403.094514781063</v>
      </c>
      <c r="C220" s="8">
        <v>4</v>
      </c>
      <c r="D220" s="8" t="str">
        <f t="shared" si="6"/>
        <v>noční</v>
      </c>
      <c r="E220" s="10" t="str">
        <f t="shared" si="7"/>
        <v>V 3</v>
      </c>
      <c r="G220" s="93"/>
    </row>
    <row r="221" spans="2:7" x14ac:dyDescent="0.25">
      <c r="B221" s="9">
        <v>42402.274620043958</v>
      </c>
      <c r="C221" s="8">
        <v>3</v>
      </c>
      <c r="D221" s="8" t="str">
        <f t="shared" si="6"/>
        <v>denní</v>
      </c>
      <c r="E221" s="10" t="str">
        <f t="shared" si="7"/>
        <v>V 1</v>
      </c>
      <c r="G221" s="93"/>
    </row>
    <row r="222" spans="2:7" x14ac:dyDescent="0.25">
      <c r="B222" s="9">
        <v>42400.180498537498</v>
      </c>
      <c r="C222" s="8">
        <v>1</v>
      </c>
      <c r="D222" s="8" t="str">
        <f t="shared" si="6"/>
        <v>noční</v>
      </c>
      <c r="E222" s="10" t="str">
        <f t="shared" si="7"/>
        <v>V 1</v>
      </c>
      <c r="G222" s="93"/>
    </row>
    <row r="223" spans="2:7" x14ac:dyDescent="0.25">
      <c r="B223" s="9">
        <v>42401.061998939236</v>
      </c>
      <c r="C223" s="8">
        <v>2</v>
      </c>
      <c r="D223" s="8" t="str">
        <f t="shared" si="6"/>
        <v>noční</v>
      </c>
      <c r="E223" s="10" t="str">
        <f t="shared" si="7"/>
        <v>V 2</v>
      </c>
      <c r="G223" s="93"/>
    </row>
    <row r="224" spans="2:7" x14ac:dyDescent="0.25">
      <c r="B224" s="9">
        <v>42407.575168911448</v>
      </c>
      <c r="C224" s="8">
        <v>8</v>
      </c>
      <c r="D224" s="8" t="str">
        <f t="shared" si="6"/>
        <v>denní</v>
      </c>
      <c r="E224" s="10" t="str">
        <f t="shared" si="7"/>
        <v>V 4</v>
      </c>
      <c r="G224" s="93"/>
    </row>
    <row r="225" spans="2:7" x14ac:dyDescent="0.25">
      <c r="B225" s="9">
        <v>42401.719039808202</v>
      </c>
      <c r="C225" s="8">
        <v>2</v>
      </c>
      <c r="D225" s="8" t="str">
        <f t="shared" si="6"/>
        <v>odpolední</v>
      </c>
      <c r="E225" s="10" t="str">
        <f t="shared" si="7"/>
        <v>V 3</v>
      </c>
      <c r="G225" s="93"/>
    </row>
    <row r="226" spans="2:7" x14ac:dyDescent="0.25">
      <c r="B226" s="9">
        <v>42403.388666068691</v>
      </c>
      <c r="C226" s="8">
        <v>4</v>
      </c>
      <c r="D226" s="8" t="str">
        <f t="shared" si="6"/>
        <v>denní</v>
      </c>
      <c r="E226" s="10" t="str">
        <f t="shared" si="7"/>
        <v>V 4</v>
      </c>
      <c r="G226" s="93"/>
    </row>
    <row r="227" spans="2:7" x14ac:dyDescent="0.25">
      <c r="B227" s="9">
        <v>42401.220263661038</v>
      </c>
      <c r="C227" s="8">
        <v>2</v>
      </c>
      <c r="D227" s="8" t="str">
        <f t="shared" si="6"/>
        <v>noční</v>
      </c>
      <c r="E227" s="10" t="str">
        <f t="shared" si="7"/>
        <v>V 2</v>
      </c>
      <c r="G227" s="93"/>
    </row>
    <row r="228" spans="2:7" x14ac:dyDescent="0.25">
      <c r="B228" s="9">
        <v>42400.792273337094</v>
      </c>
      <c r="C228" s="8">
        <v>1</v>
      </c>
      <c r="D228" s="8" t="str">
        <f t="shared" si="6"/>
        <v>odpolední</v>
      </c>
      <c r="E228" s="10" t="str">
        <f t="shared" si="7"/>
        <v>V 4</v>
      </c>
      <c r="G228" s="93"/>
    </row>
    <row r="229" spans="2:7" x14ac:dyDescent="0.25">
      <c r="B229" s="9">
        <v>42401.545024628715</v>
      </c>
      <c r="C229" s="8">
        <v>2</v>
      </c>
      <c r="D229" s="8" t="str">
        <f t="shared" si="6"/>
        <v>denní</v>
      </c>
      <c r="E229" s="10" t="str">
        <f t="shared" si="7"/>
        <v>V 3</v>
      </c>
      <c r="G229" s="93"/>
    </row>
    <row r="230" spans="2:7" x14ac:dyDescent="0.25">
      <c r="B230" s="9">
        <v>42400.913012345161</v>
      </c>
      <c r="C230" s="8">
        <v>1</v>
      </c>
      <c r="D230" s="8" t="str">
        <f t="shared" si="6"/>
        <v>odpolední</v>
      </c>
      <c r="E230" s="10" t="str">
        <f t="shared" si="7"/>
        <v>V 4</v>
      </c>
      <c r="G230" s="93"/>
    </row>
    <row r="231" spans="2:7" x14ac:dyDescent="0.25">
      <c r="B231" s="9">
        <v>42401.742900090678</v>
      </c>
      <c r="C231" s="8">
        <v>2</v>
      </c>
      <c r="D231" s="8" t="str">
        <f t="shared" si="6"/>
        <v>odpolední</v>
      </c>
      <c r="E231" s="10" t="str">
        <f t="shared" si="7"/>
        <v>V 3</v>
      </c>
      <c r="G231" s="93"/>
    </row>
    <row r="232" spans="2:7" x14ac:dyDescent="0.25">
      <c r="B232" s="9">
        <v>42401.028930377019</v>
      </c>
      <c r="C232" s="8">
        <v>2</v>
      </c>
      <c r="D232" s="8" t="str">
        <f t="shared" si="6"/>
        <v>noční</v>
      </c>
      <c r="E232" s="10" t="str">
        <f t="shared" si="7"/>
        <v>V 2</v>
      </c>
      <c r="G232" s="93"/>
    </row>
    <row r="233" spans="2:7" x14ac:dyDescent="0.25">
      <c r="B233" s="9">
        <v>42404.862966595691</v>
      </c>
      <c r="C233" s="8">
        <v>5</v>
      </c>
      <c r="D233" s="8" t="str">
        <f t="shared" si="6"/>
        <v>odpolední</v>
      </c>
      <c r="E233" s="10" t="str">
        <f t="shared" si="7"/>
        <v>V 3</v>
      </c>
      <c r="G233" s="93"/>
    </row>
    <row r="234" spans="2:7" x14ac:dyDescent="0.25">
      <c r="B234" s="9">
        <v>42405.789354527667</v>
      </c>
      <c r="C234" s="8">
        <v>6</v>
      </c>
      <c r="D234" s="8" t="str">
        <f t="shared" si="6"/>
        <v>odpolední</v>
      </c>
      <c r="E234" s="10" t="str">
        <f t="shared" si="7"/>
        <v>V 2</v>
      </c>
      <c r="G234" s="93"/>
    </row>
    <row r="235" spans="2:7" x14ac:dyDescent="0.25">
      <c r="B235" s="9">
        <v>42404.696848020758</v>
      </c>
      <c r="C235" s="8">
        <v>5</v>
      </c>
      <c r="D235" s="8" t="str">
        <f t="shared" si="6"/>
        <v>odpolední</v>
      </c>
      <c r="E235" s="10" t="str">
        <f t="shared" si="7"/>
        <v>V 3</v>
      </c>
      <c r="G235" s="93"/>
    </row>
    <row r="236" spans="2:7" x14ac:dyDescent="0.25">
      <c r="B236" s="9">
        <v>42408.637186113054</v>
      </c>
      <c r="C236" s="8">
        <v>9</v>
      </c>
      <c r="D236" s="8" t="str">
        <f t="shared" si="6"/>
        <v>odpolední</v>
      </c>
      <c r="E236" s="10" t="str">
        <f t="shared" si="7"/>
        <v>V 4</v>
      </c>
      <c r="G236" s="93"/>
    </row>
    <row r="237" spans="2:7" x14ac:dyDescent="0.25">
      <c r="B237" s="9">
        <v>42407.254688348403</v>
      </c>
      <c r="C237" s="8">
        <v>8</v>
      </c>
      <c r="D237" s="8" t="str">
        <f t="shared" si="6"/>
        <v>denní</v>
      </c>
      <c r="E237" s="10" t="str">
        <f t="shared" si="7"/>
        <v>V 4</v>
      </c>
      <c r="G237" s="93"/>
    </row>
    <row r="238" spans="2:7" x14ac:dyDescent="0.25">
      <c r="B238" s="9">
        <v>42407.223548488488</v>
      </c>
      <c r="C238" s="8">
        <v>8</v>
      </c>
      <c r="D238" s="8" t="str">
        <f t="shared" si="6"/>
        <v>noční</v>
      </c>
      <c r="E238" s="10" t="str">
        <f t="shared" si="7"/>
        <v>V 2</v>
      </c>
      <c r="G238" s="93"/>
    </row>
    <row r="239" spans="2:7" x14ac:dyDescent="0.25">
      <c r="B239" s="9">
        <v>42401.69360838829</v>
      </c>
      <c r="C239" s="8">
        <v>2</v>
      </c>
      <c r="D239" s="8" t="str">
        <f t="shared" si="6"/>
        <v>odpolední</v>
      </c>
      <c r="E239" s="10" t="str">
        <f t="shared" si="7"/>
        <v>V 3</v>
      </c>
      <c r="G239" s="93"/>
    </row>
    <row r="240" spans="2:7" x14ac:dyDescent="0.25">
      <c r="B240" s="9">
        <v>42403.87599709745</v>
      </c>
      <c r="C240" s="8">
        <v>4</v>
      </c>
      <c r="D240" s="8" t="str">
        <f t="shared" si="6"/>
        <v>odpolední</v>
      </c>
      <c r="E240" s="10" t="str">
        <f t="shared" si="7"/>
        <v>V 1</v>
      </c>
      <c r="G240" s="93"/>
    </row>
    <row r="241" spans="2:7" x14ac:dyDescent="0.25">
      <c r="B241" s="9">
        <v>42403.349989261769</v>
      </c>
      <c r="C241" s="8">
        <v>4</v>
      </c>
      <c r="D241" s="8" t="str">
        <f t="shared" si="6"/>
        <v>denní</v>
      </c>
      <c r="E241" s="10" t="str">
        <f t="shared" si="7"/>
        <v>V 4</v>
      </c>
      <c r="G241" s="93"/>
    </row>
    <row r="242" spans="2:7" x14ac:dyDescent="0.25">
      <c r="B242" s="9">
        <v>42406.71305167619</v>
      </c>
      <c r="C242" s="8">
        <v>7</v>
      </c>
      <c r="D242" s="8" t="str">
        <f t="shared" si="6"/>
        <v>odpolední</v>
      </c>
      <c r="E242" s="10" t="str">
        <f t="shared" si="7"/>
        <v>V 1</v>
      </c>
      <c r="G242" s="93"/>
    </row>
    <row r="243" spans="2:7" x14ac:dyDescent="0.25">
      <c r="B243" s="9">
        <v>42400.298251193279</v>
      </c>
      <c r="C243" s="8">
        <v>1</v>
      </c>
      <c r="D243" s="8" t="str">
        <f t="shared" si="6"/>
        <v>denní</v>
      </c>
      <c r="E243" s="10" t="str">
        <f t="shared" si="7"/>
        <v>V 2</v>
      </c>
      <c r="G243" s="93"/>
    </row>
    <row r="244" spans="2:7" x14ac:dyDescent="0.25">
      <c r="B244" s="9">
        <v>42400.725404906232</v>
      </c>
      <c r="C244" s="8">
        <v>1</v>
      </c>
      <c r="D244" s="8" t="str">
        <f t="shared" si="6"/>
        <v>odpolední</v>
      </c>
      <c r="E244" s="10" t="str">
        <f t="shared" si="7"/>
        <v>V 4</v>
      </c>
      <c r="G244" s="93"/>
    </row>
    <row r="245" spans="2:7" x14ac:dyDescent="0.25">
      <c r="B245" s="9">
        <v>42407.532768676967</v>
      </c>
      <c r="C245" s="8">
        <v>8</v>
      </c>
      <c r="D245" s="8" t="str">
        <f t="shared" si="6"/>
        <v>denní</v>
      </c>
      <c r="E245" s="10" t="str">
        <f t="shared" si="7"/>
        <v>V 4</v>
      </c>
      <c r="G245" s="93"/>
    </row>
    <row r="246" spans="2:7" x14ac:dyDescent="0.25">
      <c r="B246" s="9">
        <v>42403.114037068546</v>
      </c>
      <c r="C246" s="8">
        <v>4</v>
      </c>
      <c r="D246" s="8" t="str">
        <f t="shared" si="6"/>
        <v>noční</v>
      </c>
      <c r="E246" s="10" t="str">
        <f t="shared" si="7"/>
        <v>V 3</v>
      </c>
      <c r="G246" s="93"/>
    </row>
    <row r="247" spans="2:7" x14ac:dyDescent="0.25">
      <c r="B247" s="9">
        <v>42407.100453680228</v>
      </c>
      <c r="C247" s="8">
        <v>8</v>
      </c>
      <c r="D247" s="8" t="str">
        <f t="shared" si="6"/>
        <v>noční</v>
      </c>
      <c r="E247" s="10" t="str">
        <f t="shared" si="7"/>
        <v>V 2</v>
      </c>
      <c r="G247" s="93"/>
    </row>
    <row r="248" spans="2:7" x14ac:dyDescent="0.25">
      <c r="B248" s="9">
        <v>42405.834076147461</v>
      </c>
      <c r="C248" s="8">
        <v>6</v>
      </c>
      <c r="D248" s="8" t="str">
        <f t="shared" si="6"/>
        <v>odpolední</v>
      </c>
      <c r="E248" s="10" t="str">
        <f t="shared" si="7"/>
        <v>V 2</v>
      </c>
      <c r="G248" s="93"/>
    </row>
    <row r="249" spans="2:7" x14ac:dyDescent="0.25">
      <c r="B249" s="9">
        <v>42406.716918823302</v>
      </c>
      <c r="C249" s="8">
        <v>7</v>
      </c>
      <c r="D249" s="8" t="str">
        <f t="shared" si="6"/>
        <v>odpolední</v>
      </c>
      <c r="E249" s="10" t="str">
        <f t="shared" si="7"/>
        <v>V 1</v>
      </c>
      <c r="G249" s="93"/>
    </row>
    <row r="250" spans="2:7" x14ac:dyDescent="0.25">
      <c r="B250" s="9">
        <v>42406.07410540674</v>
      </c>
      <c r="C250" s="8">
        <v>7</v>
      </c>
      <c r="D250" s="8" t="str">
        <f t="shared" si="6"/>
        <v>noční</v>
      </c>
      <c r="E250" s="10" t="str">
        <f t="shared" si="7"/>
        <v>V 2</v>
      </c>
      <c r="G250" s="93"/>
    </row>
    <row r="251" spans="2:7" x14ac:dyDescent="0.25">
      <c r="B251" s="9">
        <v>42407.649433732615</v>
      </c>
      <c r="C251" s="8">
        <v>8</v>
      </c>
      <c r="D251" s="8" t="str">
        <f t="shared" si="6"/>
        <v>odpolední</v>
      </c>
      <c r="E251" s="10" t="str">
        <f t="shared" si="7"/>
        <v>V 3</v>
      </c>
      <c r="G251" s="93"/>
    </row>
    <row r="252" spans="2:7" x14ac:dyDescent="0.25">
      <c r="B252" s="9">
        <v>42401.004977771321</v>
      </c>
      <c r="C252" s="8">
        <v>2</v>
      </c>
      <c r="D252" s="8" t="str">
        <f t="shared" si="6"/>
        <v>noční</v>
      </c>
      <c r="E252" s="10" t="str">
        <f t="shared" si="7"/>
        <v>V 2</v>
      </c>
    </row>
    <row r="253" spans="2:7" x14ac:dyDescent="0.25">
      <c r="B253" s="9">
        <v>42401.503094858563</v>
      </c>
      <c r="C253" s="8">
        <v>2</v>
      </c>
      <c r="D253" s="8" t="str">
        <f t="shared" si="6"/>
        <v>denní</v>
      </c>
      <c r="E253" s="10" t="str">
        <f t="shared" si="7"/>
        <v>V 3</v>
      </c>
    </row>
    <row r="254" spans="2:7" x14ac:dyDescent="0.25">
      <c r="B254" s="9">
        <v>42405.159938052115</v>
      </c>
      <c r="C254" s="8">
        <v>6</v>
      </c>
      <c r="D254" s="8" t="str">
        <f t="shared" si="6"/>
        <v>noční</v>
      </c>
      <c r="E254" s="10" t="str">
        <f t="shared" si="7"/>
        <v>V 4</v>
      </c>
    </row>
    <row r="255" spans="2:7" x14ac:dyDescent="0.25">
      <c r="B255" s="9">
        <v>42407.438658242689</v>
      </c>
      <c r="C255" s="8">
        <v>8</v>
      </c>
      <c r="D255" s="8" t="str">
        <f t="shared" si="6"/>
        <v>denní</v>
      </c>
      <c r="E255" s="10" t="str">
        <f t="shared" si="7"/>
        <v>V 4</v>
      </c>
    </row>
    <row r="256" spans="2:7" x14ac:dyDescent="0.25">
      <c r="B256" s="9">
        <v>42401.874412235578</v>
      </c>
      <c r="C256" s="8">
        <v>2</v>
      </c>
      <c r="D256" s="8" t="str">
        <f t="shared" si="6"/>
        <v>odpolední</v>
      </c>
      <c r="E256" s="10" t="str">
        <f t="shared" si="7"/>
        <v>V 3</v>
      </c>
    </row>
    <row r="257" spans="2:5" x14ac:dyDescent="0.25">
      <c r="B257" s="9">
        <v>42407.193107540494</v>
      </c>
      <c r="C257" s="8">
        <v>8</v>
      </c>
      <c r="D257" s="8" t="str">
        <f t="shared" si="6"/>
        <v>noční</v>
      </c>
      <c r="E257" s="10" t="str">
        <f t="shared" si="7"/>
        <v>V 2</v>
      </c>
    </row>
    <row r="258" spans="2:5" x14ac:dyDescent="0.25">
      <c r="B258" s="9">
        <v>42405.207785043807</v>
      </c>
      <c r="C258" s="8">
        <v>6</v>
      </c>
      <c r="D258" s="8" t="str">
        <f t="shared" si="6"/>
        <v>noční</v>
      </c>
      <c r="E258" s="10" t="str">
        <f t="shared" si="7"/>
        <v>V 4</v>
      </c>
    </row>
    <row r="259" spans="2:5" x14ac:dyDescent="0.25">
      <c r="B259" s="9">
        <v>42402.989662378706</v>
      </c>
      <c r="C259" s="8">
        <v>3</v>
      </c>
      <c r="D259" s="8" t="str">
        <f t="shared" si="6"/>
        <v>noční</v>
      </c>
      <c r="E259" s="10" t="str">
        <f t="shared" si="7"/>
        <v>V 2</v>
      </c>
    </row>
    <row r="260" spans="2:5" x14ac:dyDescent="0.25">
      <c r="B260" s="9">
        <v>42405.618953341822</v>
      </c>
      <c r="C260" s="8">
        <v>6</v>
      </c>
      <c r="D260" s="8" t="str">
        <f t="shared" ref="D260:D323" si="8">INDEX($K$4:$K$6,INT(HOUR(TIME(HOUR(B260)+2,MINUTE(B260),SECOND(B260)))/8+1))</f>
        <v>odpolední</v>
      </c>
      <c r="E260" s="10" t="str">
        <f t="shared" ref="E260:E323" si="9">VLOOKUP(D260,$M$5:$W$7,C260+1,FALSE)</f>
        <v>V 2</v>
      </c>
    </row>
    <row r="261" spans="2:5" x14ac:dyDescent="0.25">
      <c r="B261" s="9">
        <v>42408.196681965193</v>
      </c>
      <c r="C261" s="8">
        <v>9</v>
      </c>
      <c r="D261" s="8" t="str">
        <f t="shared" si="8"/>
        <v>noční</v>
      </c>
      <c r="E261" s="10" t="str">
        <f t="shared" si="9"/>
        <v>V 1</v>
      </c>
    </row>
    <row r="262" spans="2:5" x14ac:dyDescent="0.25">
      <c r="B262" s="9">
        <v>42401.355515133968</v>
      </c>
      <c r="C262" s="8">
        <v>2</v>
      </c>
      <c r="D262" s="8" t="str">
        <f t="shared" si="8"/>
        <v>denní</v>
      </c>
      <c r="E262" s="10" t="str">
        <f t="shared" si="9"/>
        <v>V 3</v>
      </c>
    </row>
    <row r="263" spans="2:5" x14ac:dyDescent="0.25">
      <c r="B263" s="9">
        <v>42408.326223132244</v>
      </c>
      <c r="C263" s="8">
        <v>9</v>
      </c>
      <c r="D263" s="8" t="str">
        <f t="shared" si="8"/>
        <v>denní</v>
      </c>
      <c r="E263" s="10" t="str">
        <f t="shared" si="9"/>
        <v>V 3</v>
      </c>
    </row>
    <row r="264" spans="2:5" x14ac:dyDescent="0.25">
      <c r="B264" s="9">
        <v>42402.99623812049</v>
      </c>
      <c r="C264" s="8">
        <v>3</v>
      </c>
      <c r="D264" s="8" t="str">
        <f t="shared" si="8"/>
        <v>noční</v>
      </c>
      <c r="E264" s="10" t="str">
        <f t="shared" si="9"/>
        <v>V 2</v>
      </c>
    </row>
    <row r="265" spans="2:5" x14ac:dyDescent="0.25">
      <c r="B265" s="9">
        <v>42404.560077265596</v>
      </c>
      <c r="C265" s="8">
        <v>5</v>
      </c>
      <c r="D265" s="8" t="str">
        <f t="shared" si="8"/>
        <v>denní</v>
      </c>
      <c r="E265" s="10" t="str">
        <f t="shared" si="9"/>
        <v>V 1</v>
      </c>
    </row>
    <row r="266" spans="2:5" x14ac:dyDescent="0.25">
      <c r="B266" s="9">
        <v>42405.410021599186</v>
      </c>
      <c r="C266" s="8">
        <v>6</v>
      </c>
      <c r="D266" s="8" t="str">
        <f t="shared" si="8"/>
        <v>denní</v>
      </c>
      <c r="E266" s="10" t="str">
        <f t="shared" si="9"/>
        <v>V 2</v>
      </c>
    </row>
    <row r="267" spans="2:5" x14ac:dyDescent="0.25">
      <c r="B267" s="9">
        <v>42406.464844210102</v>
      </c>
      <c r="C267" s="8">
        <v>7</v>
      </c>
      <c r="D267" s="8" t="str">
        <f t="shared" si="8"/>
        <v>denní</v>
      </c>
      <c r="E267" s="10" t="str">
        <f t="shared" si="9"/>
        <v>V 4</v>
      </c>
    </row>
    <row r="268" spans="2:5" x14ac:dyDescent="0.25">
      <c r="B268" s="9">
        <v>42408.771388562607</v>
      </c>
      <c r="C268" s="8">
        <v>9</v>
      </c>
      <c r="D268" s="8" t="str">
        <f t="shared" si="8"/>
        <v>odpolední</v>
      </c>
      <c r="E268" s="10" t="str">
        <f t="shared" si="9"/>
        <v>V 4</v>
      </c>
    </row>
    <row r="269" spans="2:5" x14ac:dyDescent="0.25">
      <c r="B269" s="9">
        <v>42409.837305756322</v>
      </c>
      <c r="C269" s="8">
        <v>10</v>
      </c>
      <c r="D269" s="8" t="str">
        <f t="shared" si="8"/>
        <v>odpolední</v>
      </c>
      <c r="E269" s="10" t="str">
        <f t="shared" si="9"/>
        <v>V 4</v>
      </c>
    </row>
    <row r="270" spans="2:5" x14ac:dyDescent="0.25">
      <c r="B270" s="9">
        <v>42408.194339910653</v>
      </c>
      <c r="C270" s="8">
        <v>9</v>
      </c>
      <c r="D270" s="8" t="str">
        <f t="shared" si="8"/>
        <v>noční</v>
      </c>
      <c r="E270" s="10" t="str">
        <f t="shared" si="9"/>
        <v>V 1</v>
      </c>
    </row>
    <row r="271" spans="2:5" x14ac:dyDescent="0.25">
      <c r="B271" s="9">
        <v>42406.175811534253</v>
      </c>
      <c r="C271" s="8">
        <v>7</v>
      </c>
      <c r="D271" s="8" t="str">
        <f t="shared" si="8"/>
        <v>noční</v>
      </c>
      <c r="E271" s="10" t="str">
        <f t="shared" si="9"/>
        <v>V 2</v>
      </c>
    </row>
    <row r="272" spans="2:5" x14ac:dyDescent="0.25">
      <c r="B272" s="9">
        <v>42403.46036666564</v>
      </c>
      <c r="C272" s="8">
        <v>4</v>
      </c>
      <c r="D272" s="8" t="str">
        <f t="shared" si="8"/>
        <v>denní</v>
      </c>
      <c r="E272" s="10" t="str">
        <f t="shared" si="9"/>
        <v>V 4</v>
      </c>
    </row>
    <row r="273" spans="2:5" x14ac:dyDescent="0.25">
      <c r="B273" s="9">
        <v>42407.301472967491</v>
      </c>
      <c r="C273" s="8">
        <v>8</v>
      </c>
      <c r="D273" s="8" t="str">
        <f t="shared" si="8"/>
        <v>denní</v>
      </c>
      <c r="E273" s="10" t="str">
        <f t="shared" si="9"/>
        <v>V 4</v>
      </c>
    </row>
    <row r="274" spans="2:5" x14ac:dyDescent="0.25">
      <c r="B274" s="9">
        <v>42400.086256545386</v>
      </c>
      <c r="C274" s="8">
        <v>1</v>
      </c>
      <c r="D274" s="8" t="str">
        <f t="shared" si="8"/>
        <v>noční</v>
      </c>
      <c r="E274" s="10" t="str">
        <f t="shared" si="9"/>
        <v>V 1</v>
      </c>
    </row>
    <row r="275" spans="2:5" x14ac:dyDescent="0.25">
      <c r="B275" s="9">
        <v>42401.81513787985</v>
      </c>
      <c r="C275" s="8">
        <v>2</v>
      </c>
      <c r="D275" s="8" t="str">
        <f t="shared" si="8"/>
        <v>odpolední</v>
      </c>
      <c r="E275" s="10" t="str">
        <f t="shared" si="9"/>
        <v>V 3</v>
      </c>
    </row>
    <row r="276" spans="2:5" x14ac:dyDescent="0.25">
      <c r="B276" s="9">
        <v>42408.089625896471</v>
      </c>
      <c r="C276" s="8">
        <v>9</v>
      </c>
      <c r="D276" s="8" t="str">
        <f t="shared" si="8"/>
        <v>noční</v>
      </c>
      <c r="E276" s="10" t="str">
        <f t="shared" si="9"/>
        <v>V 1</v>
      </c>
    </row>
    <row r="277" spans="2:5" x14ac:dyDescent="0.25">
      <c r="B277" s="9">
        <v>42407.728131866112</v>
      </c>
      <c r="C277" s="8">
        <v>8</v>
      </c>
      <c r="D277" s="8" t="str">
        <f t="shared" si="8"/>
        <v>odpolední</v>
      </c>
      <c r="E277" s="10" t="str">
        <f t="shared" si="9"/>
        <v>V 3</v>
      </c>
    </row>
    <row r="278" spans="2:5" x14ac:dyDescent="0.25">
      <c r="B278" s="9">
        <v>42408.466565040842</v>
      </c>
      <c r="C278" s="8">
        <v>9</v>
      </c>
      <c r="D278" s="8" t="str">
        <f t="shared" si="8"/>
        <v>denní</v>
      </c>
      <c r="E278" s="10" t="str">
        <f t="shared" si="9"/>
        <v>V 3</v>
      </c>
    </row>
    <row r="279" spans="2:5" x14ac:dyDescent="0.25">
      <c r="B279" s="9">
        <v>42403.999755357654</v>
      </c>
      <c r="C279" s="8">
        <v>4</v>
      </c>
      <c r="D279" s="8" t="str">
        <f t="shared" si="8"/>
        <v>noční</v>
      </c>
      <c r="E279" s="10" t="str">
        <f t="shared" si="9"/>
        <v>V 3</v>
      </c>
    </row>
    <row r="280" spans="2:5" x14ac:dyDescent="0.25">
      <c r="B280" s="9">
        <v>42405.608039310326</v>
      </c>
      <c r="C280" s="8">
        <v>6</v>
      </c>
      <c r="D280" s="8" t="str">
        <f t="shared" si="8"/>
        <v>odpolední</v>
      </c>
      <c r="E280" s="10" t="str">
        <f t="shared" si="9"/>
        <v>V 2</v>
      </c>
    </row>
    <row r="281" spans="2:5" x14ac:dyDescent="0.25">
      <c r="B281" s="9">
        <v>42405.785520354526</v>
      </c>
      <c r="C281" s="8">
        <v>6</v>
      </c>
      <c r="D281" s="8" t="str">
        <f t="shared" si="8"/>
        <v>odpolední</v>
      </c>
      <c r="E281" s="10" t="str">
        <f t="shared" si="9"/>
        <v>V 2</v>
      </c>
    </row>
    <row r="282" spans="2:5" x14ac:dyDescent="0.25">
      <c r="B282" s="9">
        <v>42403.977276346253</v>
      </c>
      <c r="C282" s="8">
        <v>4</v>
      </c>
      <c r="D282" s="8" t="str">
        <f t="shared" si="8"/>
        <v>noční</v>
      </c>
      <c r="E282" s="10" t="str">
        <f t="shared" si="9"/>
        <v>V 3</v>
      </c>
    </row>
    <row r="283" spans="2:5" x14ac:dyDescent="0.25">
      <c r="B283" s="9">
        <v>42409.689128389036</v>
      </c>
      <c r="C283" s="8">
        <v>10</v>
      </c>
      <c r="D283" s="8" t="str">
        <f t="shared" si="8"/>
        <v>odpolední</v>
      </c>
      <c r="E283" s="10" t="str">
        <f t="shared" si="9"/>
        <v>V 4</v>
      </c>
    </row>
    <row r="284" spans="2:5" x14ac:dyDescent="0.25">
      <c r="B284" s="9">
        <v>42400.604751260536</v>
      </c>
      <c r="C284" s="8">
        <v>1</v>
      </c>
      <c r="D284" s="8" t="str">
        <f t="shared" si="8"/>
        <v>odpolední</v>
      </c>
      <c r="E284" s="10" t="str">
        <f t="shared" si="9"/>
        <v>V 4</v>
      </c>
    </row>
    <row r="285" spans="2:5" x14ac:dyDescent="0.25">
      <c r="B285" s="9">
        <v>42400.915443264377</v>
      </c>
      <c r="C285" s="8">
        <v>1</v>
      </c>
      <c r="D285" s="8" t="str">
        <f t="shared" si="8"/>
        <v>odpolední</v>
      </c>
      <c r="E285" s="10" t="str">
        <f t="shared" si="9"/>
        <v>V 4</v>
      </c>
    </row>
    <row r="286" spans="2:5" x14ac:dyDescent="0.25">
      <c r="B286" s="9">
        <v>42403.867228725052</v>
      </c>
      <c r="C286" s="8">
        <v>4</v>
      </c>
      <c r="D286" s="8" t="str">
        <f t="shared" si="8"/>
        <v>odpolední</v>
      </c>
      <c r="E286" s="10" t="str">
        <f t="shared" si="9"/>
        <v>V 1</v>
      </c>
    </row>
    <row r="287" spans="2:5" x14ac:dyDescent="0.25">
      <c r="B287" s="9">
        <v>42404.925709665353</v>
      </c>
      <c r="C287" s="8">
        <v>5</v>
      </c>
      <c r="D287" s="8" t="str">
        <f t="shared" si="8"/>
        <v>noční</v>
      </c>
      <c r="E287" s="10" t="str">
        <f t="shared" si="9"/>
        <v>V 2</v>
      </c>
    </row>
    <row r="288" spans="2:5" x14ac:dyDescent="0.25">
      <c r="B288" s="9">
        <v>42401.594750350676</v>
      </c>
      <c r="C288" s="8">
        <v>2</v>
      </c>
      <c r="D288" s="8" t="str">
        <f t="shared" si="8"/>
        <v>odpolední</v>
      </c>
      <c r="E288" s="10" t="str">
        <f t="shared" si="9"/>
        <v>V 3</v>
      </c>
    </row>
    <row r="289" spans="2:5" x14ac:dyDescent="0.25">
      <c r="B289" s="9">
        <v>42406.529572117339</v>
      </c>
      <c r="C289" s="8">
        <v>7</v>
      </c>
      <c r="D289" s="8" t="str">
        <f t="shared" si="8"/>
        <v>denní</v>
      </c>
      <c r="E289" s="10" t="str">
        <f t="shared" si="9"/>
        <v>V 4</v>
      </c>
    </row>
    <row r="290" spans="2:5" x14ac:dyDescent="0.25">
      <c r="B290" s="9">
        <v>42404.778197873027</v>
      </c>
      <c r="C290" s="8">
        <v>5</v>
      </c>
      <c r="D290" s="8" t="str">
        <f t="shared" si="8"/>
        <v>odpolední</v>
      </c>
      <c r="E290" s="10" t="str">
        <f t="shared" si="9"/>
        <v>V 3</v>
      </c>
    </row>
    <row r="291" spans="2:5" x14ac:dyDescent="0.25">
      <c r="B291" s="9">
        <v>42400.905961065553</v>
      </c>
      <c r="C291" s="8">
        <v>1</v>
      </c>
      <c r="D291" s="8" t="str">
        <f t="shared" si="8"/>
        <v>odpolední</v>
      </c>
      <c r="E291" s="10" t="str">
        <f t="shared" si="9"/>
        <v>V 4</v>
      </c>
    </row>
    <row r="292" spans="2:5" x14ac:dyDescent="0.25">
      <c r="B292" s="9">
        <v>42407.514774204014</v>
      </c>
      <c r="C292" s="8">
        <v>8</v>
      </c>
      <c r="D292" s="8" t="str">
        <f t="shared" si="8"/>
        <v>denní</v>
      </c>
      <c r="E292" s="10" t="str">
        <f t="shared" si="9"/>
        <v>V 4</v>
      </c>
    </row>
    <row r="293" spans="2:5" x14ac:dyDescent="0.25">
      <c r="B293" s="9">
        <v>42402.20006065163</v>
      </c>
      <c r="C293" s="8">
        <v>3</v>
      </c>
      <c r="D293" s="8" t="str">
        <f t="shared" si="8"/>
        <v>noční</v>
      </c>
      <c r="E293" s="10" t="str">
        <f t="shared" si="9"/>
        <v>V 2</v>
      </c>
    </row>
    <row r="294" spans="2:5" x14ac:dyDescent="0.25">
      <c r="B294" s="9">
        <v>42409.451605922717</v>
      </c>
      <c r="C294" s="8">
        <v>10</v>
      </c>
      <c r="D294" s="8" t="str">
        <f t="shared" si="8"/>
        <v>denní</v>
      </c>
      <c r="E294" s="10" t="str">
        <f t="shared" si="9"/>
        <v>V 1</v>
      </c>
    </row>
    <row r="295" spans="2:5" x14ac:dyDescent="0.25">
      <c r="B295" s="9">
        <v>42407.547611455528</v>
      </c>
      <c r="C295" s="8">
        <v>8</v>
      </c>
      <c r="D295" s="8" t="str">
        <f t="shared" si="8"/>
        <v>denní</v>
      </c>
      <c r="E295" s="10" t="str">
        <f t="shared" si="9"/>
        <v>V 4</v>
      </c>
    </row>
    <row r="296" spans="2:5" x14ac:dyDescent="0.25">
      <c r="B296" s="9">
        <v>42402.907518799286</v>
      </c>
      <c r="C296" s="8">
        <v>3</v>
      </c>
      <c r="D296" s="8" t="str">
        <f t="shared" si="8"/>
        <v>odpolední</v>
      </c>
      <c r="E296" s="10" t="str">
        <f t="shared" si="9"/>
        <v>V 2</v>
      </c>
    </row>
    <row r="297" spans="2:5" x14ac:dyDescent="0.25">
      <c r="B297" s="9">
        <v>42403.193264557798</v>
      </c>
      <c r="C297" s="8">
        <v>4</v>
      </c>
      <c r="D297" s="8" t="str">
        <f t="shared" si="8"/>
        <v>noční</v>
      </c>
      <c r="E297" s="10" t="str">
        <f t="shared" si="9"/>
        <v>V 3</v>
      </c>
    </row>
    <row r="298" spans="2:5" x14ac:dyDescent="0.25">
      <c r="B298" s="9">
        <v>42406.624300084412</v>
      </c>
      <c r="C298" s="8">
        <v>7</v>
      </c>
      <c r="D298" s="8" t="str">
        <f t="shared" si="8"/>
        <v>odpolední</v>
      </c>
      <c r="E298" s="10" t="str">
        <f t="shared" si="9"/>
        <v>V 1</v>
      </c>
    </row>
    <row r="299" spans="2:5" x14ac:dyDescent="0.25">
      <c r="B299" s="9">
        <v>42403.649266233369</v>
      </c>
      <c r="C299" s="8">
        <v>4</v>
      </c>
      <c r="D299" s="8" t="str">
        <f t="shared" si="8"/>
        <v>odpolední</v>
      </c>
      <c r="E299" s="10" t="str">
        <f t="shared" si="9"/>
        <v>V 1</v>
      </c>
    </row>
    <row r="300" spans="2:5" x14ac:dyDescent="0.25">
      <c r="B300" s="9">
        <v>42402.622741370818</v>
      </c>
      <c r="C300" s="8">
        <v>3</v>
      </c>
      <c r="D300" s="8" t="str">
        <f t="shared" si="8"/>
        <v>odpolední</v>
      </c>
      <c r="E300" s="10" t="str">
        <f t="shared" si="9"/>
        <v>V 2</v>
      </c>
    </row>
    <row r="301" spans="2:5" x14ac:dyDescent="0.25">
      <c r="B301" s="9">
        <v>42407.860148768195</v>
      </c>
      <c r="C301" s="8">
        <v>8</v>
      </c>
      <c r="D301" s="8" t="str">
        <f t="shared" si="8"/>
        <v>odpolední</v>
      </c>
      <c r="E301" s="10" t="str">
        <f t="shared" si="9"/>
        <v>V 3</v>
      </c>
    </row>
    <row r="302" spans="2:5" x14ac:dyDescent="0.25">
      <c r="B302" s="9">
        <v>42407.406685697351</v>
      </c>
      <c r="C302" s="8">
        <v>8</v>
      </c>
      <c r="D302" s="8" t="str">
        <f t="shared" si="8"/>
        <v>denní</v>
      </c>
      <c r="E302" s="10" t="str">
        <f t="shared" si="9"/>
        <v>V 4</v>
      </c>
    </row>
    <row r="303" spans="2:5" x14ac:dyDescent="0.25">
      <c r="B303" s="9">
        <v>42406.976839400282</v>
      </c>
      <c r="C303" s="8">
        <v>7</v>
      </c>
      <c r="D303" s="8" t="str">
        <f t="shared" si="8"/>
        <v>noční</v>
      </c>
      <c r="E303" s="10" t="str">
        <f t="shared" si="9"/>
        <v>V 2</v>
      </c>
    </row>
    <row r="304" spans="2:5" x14ac:dyDescent="0.25">
      <c r="B304" s="9">
        <v>42405.087872989294</v>
      </c>
      <c r="C304" s="8">
        <v>6</v>
      </c>
      <c r="D304" s="8" t="str">
        <f t="shared" si="8"/>
        <v>noční</v>
      </c>
      <c r="E304" s="10" t="str">
        <f t="shared" si="9"/>
        <v>V 4</v>
      </c>
    </row>
    <row r="305" spans="2:5" x14ac:dyDescent="0.25">
      <c r="B305" s="9">
        <v>42409.588496432712</v>
      </c>
      <c r="C305" s="8">
        <v>10</v>
      </c>
      <c r="D305" s="8" t="str">
        <f t="shared" si="8"/>
        <v>odpolední</v>
      </c>
      <c r="E305" s="10" t="str">
        <f t="shared" si="9"/>
        <v>V 4</v>
      </c>
    </row>
    <row r="306" spans="2:5" x14ac:dyDescent="0.25">
      <c r="B306" s="9">
        <v>42403.461906524717</v>
      </c>
      <c r="C306" s="8">
        <v>4</v>
      </c>
      <c r="D306" s="8" t="str">
        <f t="shared" si="8"/>
        <v>denní</v>
      </c>
      <c r="E306" s="10" t="str">
        <f t="shared" si="9"/>
        <v>V 4</v>
      </c>
    </row>
    <row r="307" spans="2:5" x14ac:dyDescent="0.25">
      <c r="B307" s="9">
        <v>42403.742234786972</v>
      </c>
      <c r="C307" s="8">
        <v>4</v>
      </c>
      <c r="D307" s="8" t="str">
        <f t="shared" si="8"/>
        <v>odpolední</v>
      </c>
      <c r="E307" s="10" t="str">
        <f t="shared" si="9"/>
        <v>V 1</v>
      </c>
    </row>
    <row r="308" spans="2:5" x14ac:dyDescent="0.25">
      <c r="B308" s="9">
        <v>42400.450236776436</v>
      </c>
      <c r="C308" s="8">
        <v>1</v>
      </c>
      <c r="D308" s="8" t="str">
        <f t="shared" si="8"/>
        <v>denní</v>
      </c>
      <c r="E308" s="10" t="str">
        <f t="shared" si="9"/>
        <v>V 2</v>
      </c>
    </row>
    <row r="309" spans="2:5" x14ac:dyDescent="0.25">
      <c r="B309" s="9">
        <v>42406.877206618265</v>
      </c>
      <c r="C309" s="8">
        <v>7</v>
      </c>
      <c r="D309" s="8" t="str">
        <f t="shared" si="8"/>
        <v>odpolední</v>
      </c>
      <c r="E309" s="10" t="str">
        <f t="shared" si="9"/>
        <v>V 1</v>
      </c>
    </row>
    <row r="310" spans="2:5" x14ac:dyDescent="0.25">
      <c r="B310" s="9">
        <v>42407.973861706014</v>
      </c>
      <c r="C310" s="8">
        <v>8</v>
      </c>
      <c r="D310" s="8" t="str">
        <f t="shared" si="8"/>
        <v>noční</v>
      </c>
      <c r="E310" s="10" t="str">
        <f t="shared" si="9"/>
        <v>V 2</v>
      </c>
    </row>
    <row r="311" spans="2:5" x14ac:dyDescent="0.25">
      <c r="B311" s="9">
        <v>42406.177948400102</v>
      </c>
      <c r="C311" s="8">
        <v>7</v>
      </c>
      <c r="D311" s="8" t="str">
        <f t="shared" si="8"/>
        <v>noční</v>
      </c>
      <c r="E311" s="10" t="str">
        <f t="shared" si="9"/>
        <v>V 2</v>
      </c>
    </row>
    <row r="312" spans="2:5" x14ac:dyDescent="0.25">
      <c r="B312" s="9">
        <v>42400.921305731827</v>
      </c>
      <c r="C312" s="8">
        <v>1</v>
      </c>
      <c r="D312" s="8" t="str">
        <f t="shared" si="8"/>
        <v>noční</v>
      </c>
      <c r="E312" s="10" t="str">
        <f t="shared" si="9"/>
        <v>V 1</v>
      </c>
    </row>
    <row r="313" spans="2:5" x14ac:dyDescent="0.25">
      <c r="B313" s="9">
        <v>42400.839073094954</v>
      </c>
      <c r="C313" s="8">
        <v>1</v>
      </c>
      <c r="D313" s="8" t="str">
        <f t="shared" si="8"/>
        <v>odpolední</v>
      </c>
      <c r="E313" s="10" t="str">
        <f t="shared" si="9"/>
        <v>V 4</v>
      </c>
    </row>
    <row r="314" spans="2:5" x14ac:dyDescent="0.25">
      <c r="B314" s="9">
        <v>42401.618983786197</v>
      </c>
      <c r="C314" s="8">
        <v>2</v>
      </c>
      <c r="D314" s="8" t="str">
        <f t="shared" si="8"/>
        <v>odpolední</v>
      </c>
      <c r="E314" s="10" t="str">
        <f t="shared" si="9"/>
        <v>V 3</v>
      </c>
    </row>
    <row r="315" spans="2:5" x14ac:dyDescent="0.25">
      <c r="B315" s="9">
        <v>42406.209512355068</v>
      </c>
      <c r="C315" s="8">
        <v>7</v>
      </c>
      <c r="D315" s="8" t="str">
        <f t="shared" si="8"/>
        <v>noční</v>
      </c>
      <c r="E315" s="10" t="str">
        <f t="shared" si="9"/>
        <v>V 2</v>
      </c>
    </row>
    <row r="316" spans="2:5" x14ac:dyDescent="0.25">
      <c r="B316" s="9">
        <v>42405.503418701715</v>
      </c>
      <c r="C316" s="8">
        <v>6</v>
      </c>
      <c r="D316" s="8" t="str">
        <f t="shared" si="8"/>
        <v>denní</v>
      </c>
      <c r="E316" s="10" t="str">
        <f t="shared" si="9"/>
        <v>V 2</v>
      </c>
    </row>
    <row r="317" spans="2:5" x14ac:dyDescent="0.25">
      <c r="B317" s="9">
        <v>42407.509687806138</v>
      </c>
      <c r="C317" s="8">
        <v>8</v>
      </c>
      <c r="D317" s="8" t="str">
        <f t="shared" si="8"/>
        <v>denní</v>
      </c>
      <c r="E317" s="10" t="str">
        <f t="shared" si="9"/>
        <v>V 4</v>
      </c>
    </row>
    <row r="318" spans="2:5" x14ac:dyDescent="0.25">
      <c r="B318" s="9">
        <v>42403.542045842572</v>
      </c>
      <c r="C318" s="8">
        <v>4</v>
      </c>
      <c r="D318" s="8" t="str">
        <f t="shared" si="8"/>
        <v>denní</v>
      </c>
      <c r="E318" s="10" t="str">
        <f t="shared" si="9"/>
        <v>V 4</v>
      </c>
    </row>
    <row r="319" spans="2:5" x14ac:dyDescent="0.25">
      <c r="B319" s="9">
        <v>42402.225171467522</v>
      </c>
      <c r="C319" s="8">
        <v>3</v>
      </c>
      <c r="D319" s="8" t="str">
        <f t="shared" si="8"/>
        <v>noční</v>
      </c>
      <c r="E319" s="10" t="str">
        <f t="shared" si="9"/>
        <v>V 2</v>
      </c>
    </row>
    <row r="320" spans="2:5" x14ac:dyDescent="0.25">
      <c r="B320" s="9">
        <v>42403.762207995402</v>
      </c>
      <c r="C320" s="8">
        <v>4</v>
      </c>
      <c r="D320" s="8" t="str">
        <f t="shared" si="8"/>
        <v>odpolední</v>
      </c>
      <c r="E320" s="10" t="str">
        <f t="shared" si="9"/>
        <v>V 1</v>
      </c>
    </row>
    <row r="321" spans="2:5" x14ac:dyDescent="0.25">
      <c r="B321" s="9">
        <v>42409.931313006477</v>
      </c>
      <c r="C321" s="8">
        <v>10</v>
      </c>
      <c r="D321" s="8" t="str">
        <f t="shared" si="8"/>
        <v>noční</v>
      </c>
      <c r="E321" s="10" t="str">
        <f t="shared" si="9"/>
        <v>V 1</v>
      </c>
    </row>
    <row r="322" spans="2:5" x14ac:dyDescent="0.25">
      <c r="B322" s="9">
        <v>42405.284817167551</v>
      </c>
      <c r="C322" s="8">
        <v>6</v>
      </c>
      <c r="D322" s="8" t="str">
        <f t="shared" si="8"/>
        <v>denní</v>
      </c>
      <c r="E322" s="10" t="str">
        <f t="shared" si="9"/>
        <v>V 2</v>
      </c>
    </row>
    <row r="323" spans="2:5" x14ac:dyDescent="0.25">
      <c r="B323" s="9">
        <v>42404.074792039843</v>
      </c>
      <c r="C323" s="8">
        <v>5</v>
      </c>
      <c r="D323" s="8" t="str">
        <f t="shared" si="8"/>
        <v>noční</v>
      </c>
      <c r="E323" s="10" t="str">
        <f t="shared" si="9"/>
        <v>V 2</v>
      </c>
    </row>
    <row r="324" spans="2:5" x14ac:dyDescent="0.25">
      <c r="B324" s="9">
        <v>42405.379714676281</v>
      </c>
      <c r="C324" s="8">
        <v>6</v>
      </c>
      <c r="D324" s="8" t="str">
        <f t="shared" ref="D324:D387" si="10">INDEX($K$4:$K$6,INT(HOUR(TIME(HOUR(B324)+2,MINUTE(B324),SECOND(B324)))/8+1))</f>
        <v>denní</v>
      </c>
      <c r="E324" s="10" t="str">
        <f t="shared" ref="E324:E387" si="11">VLOOKUP(D324,$M$5:$W$7,C324+1,FALSE)</f>
        <v>V 2</v>
      </c>
    </row>
    <row r="325" spans="2:5" x14ac:dyDescent="0.25">
      <c r="B325" s="9">
        <v>42405.312172404934</v>
      </c>
      <c r="C325" s="8">
        <v>6</v>
      </c>
      <c r="D325" s="8" t="str">
        <f t="shared" si="10"/>
        <v>denní</v>
      </c>
      <c r="E325" s="10" t="str">
        <f t="shared" si="11"/>
        <v>V 2</v>
      </c>
    </row>
    <row r="326" spans="2:5" x14ac:dyDescent="0.25">
      <c r="B326" s="9">
        <v>42401.227283304281</v>
      </c>
      <c r="C326" s="8">
        <v>2</v>
      </c>
      <c r="D326" s="8" t="str">
        <f t="shared" si="10"/>
        <v>noční</v>
      </c>
      <c r="E326" s="10" t="str">
        <f t="shared" si="11"/>
        <v>V 2</v>
      </c>
    </row>
    <row r="327" spans="2:5" x14ac:dyDescent="0.25">
      <c r="B327" s="9">
        <v>42401.464502290146</v>
      </c>
      <c r="C327" s="8">
        <v>2</v>
      </c>
      <c r="D327" s="8" t="str">
        <f t="shared" si="10"/>
        <v>denní</v>
      </c>
      <c r="E327" s="10" t="str">
        <f t="shared" si="11"/>
        <v>V 3</v>
      </c>
    </row>
    <row r="328" spans="2:5" x14ac:dyDescent="0.25">
      <c r="B328" s="9">
        <v>42409.017158296403</v>
      </c>
      <c r="C328" s="8">
        <v>10</v>
      </c>
      <c r="D328" s="8" t="str">
        <f t="shared" si="10"/>
        <v>noční</v>
      </c>
      <c r="E328" s="10" t="str">
        <f t="shared" si="11"/>
        <v>V 1</v>
      </c>
    </row>
    <row r="329" spans="2:5" x14ac:dyDescent="0.25">
      <c r="B329" s="9">
        <v>42408.808803942447</v>
      </c>
      <c r="C329" s="8">
        <v>9</v>
      </c>
      <c r="D329" s="8" t="str">
        <f t="shared" si="10"/>
        <v>odpolední</v>
      </c>
      <c r="E329" s="10" t="str">
        <f t="shared" si="11"/>
        <v>V 4</v>
      </c>
    </row>
    <row r="330" spans="2:5" x14ac:dyDescent="0.25">
      <c r="B330" s="9">
        <v>42402.738760288426</v>
      </c>
      <c r="C330" s="8">
        <v>3</v>
      </c>
      <c r="D330" s="8" t="str">
        <f t="shared" si="10"/>
        <v>odpolední</v>
      </c>
      <c r="E330" s="10" t="str">
        <f t="shared" si="11"/>
        <v>V 2</v>
      </c>
    </row>
    <row r="331" spans="2:5" x14ac:dyDescent="0.25">
      <c r="B331" s="9">
        <v>42400.08164595702</v>
      </c>
      <c r="C331" s="8">
        <v>1</v>
      </c>
      <c r="D331" s="8" t="str">
        <f t="shared" si="10"/>
        <v>noční</v>
      </c>
      <c r="E331" s="10" t="str">
        <f t="shared" si="11"/>
        <v>V 1</v>
      </c>
    </row>
    <row r="332" spans="2:5" x14ac:dyDescent="0.25">
      <c r="B332" s="9">
        <v>42407.504835660096</v>
      </c>
      <c r="C332" s="8">
        <v>8</v>
      </c>
      <c r="D332" s="8" t="str">
        <f t="shared" si="10"/>
        <v>denní</v>
      </c>
      <c r="E332" s="10" t="str">
        <f t="shared" si="11"/>
        <v>V 4</v>
      </c>
    </row>
    <row r="333" spans="2:5" x14ac:dyDescent="0.25">
      <c r="B333" s="9">
        <v>42401.124701626497</v>
      </c>
      <c r="C333" s="8">
        <v>2</v>
      </c>
      <c r="D333" s="8" t="str">
        <f t="shared" si="10"/>
        <v>noční</v>
      </c>
      <c r="E333" s="10" t="str">
        <f t="shared" si="11"/>
        <v>V 2</v>
      </c>
    </row>
    <row r="334" spans="2:5" x14ac:dyDescent="0.25">
      <c r="B334" s="9">
        <v>42401.049880344217</v>
      </c>
      <c r="C334" s="8">
        <v>2</v>
      </c>
      <c r="D334" s="8" t="str">
        <f t="shared" si="10"/>
        <v>noční</v>
      </c>
      <c r="E334" s="10" t="str">
        <f t="shared" si="11"/>
        <v>V 2</v>
      </c>
    </row>
    <row r="335" spans="2:5" x14ac:dyDescent="0.25">
      <c r="B335" s="9">
        <v>42403.637576980233</v>
      </c>
      <c r="C335" s="8">
        <v>4</v>
      </c>
      <c r="D335" s="8" t="str">
        <f t="shared" si="10"/>
        <v>odpolední</v>
      </c>
      <c r="E335" s="10" t="str">
        <f t="shared" si="11"/>
        <v>V 1</v>
      </c>
    </row>
    <row r="336" spans="2:5" x14ac:dyDescent="0.25">
      <c r="B336" s="9">
        <v>42406.757065733531</v>
      </c>
      <c r="C336" s="8">
        <v>7</v>
      </c>
      <c r="D336" s="8" t="str">
        <f t="shared" si="10"/>
        <v>odpolední</v>
      </c>
      <c r="E336" s="10" t="str">
        <f t="shared" si="11"/>
        <v>V 1</v>
      </c>
    </row>
    <row r="337" spans="2:5" x14ac:dyDescent="0.25">
      <c r="B337" s="9">
        <v>42405.954203815199</v>
      </c>
      <c r="C337" s="8">
        <v>6</v>
      </c>
      <c r="D337" s="8" t="str">
        <f t="shared" si="10"/>
        <v>noční</v>
      </c>
      <c r="E337" s="10" t="str">
        <f t="shared" si="11"/>
        <v>V 4</v>
      </c>
    </row>
    <row r="338" spans="2:5" x14ac:dyDescent="0.25">
      <c r="B338" s="9">
        <v>42400.209219295481</v>
      </c>
      <c r="C338" s="8">
        <v>1</v>
      </c>
      <c r="D338" s="8" t="str">
        <f t="shared" si="10"/>
        <v>noční</v>
      </c>
      <c r="E338" s="10" t="str">
        <f t="shared" si="11"/>
        <v>V 1</v>
      </c>
    </row>
    <row r="339" spans="2:5" x14ac:dyDescent="0.25">
      <c r="B339" s="9">
        <v>42409.988600573131</v>
      </c>
      <c r="C339" s="8">
        <v>10</v>
      </c>
      <c r="D339" s="8" t="str">
        <f t="shared" si="10"/>
        <v>noční</v>
      </c>
      <c r="E339" s="10" t="str">
        <f t="shared" si="11"/>
        <v>V 1</v>
      </c>
    </row>
    <row r="340" spans="2:5" x14ac:dyDescent="0.25">
      <c r="B340" s="9">
        <v>42407.650407113011</v>
      </c>
      <c r="C340" s="8">
        <v>8</v>
      </c>
      <c r="D340" s="8" t="str">
        <f t="shared" si="10"/>
        <v>odpolední</v>
      </c>
      <c r="E340" s="10" t="str">
        <f t="shared" si="11"/>
        <v>V 3</v>
      </c>
    </row>
    <row r="341" spans="2:5" x14ac:dyDescent="0.25">
      <c r="B341" s="9">
        <v>42407.32747886399</v>
      </c>
      <c r="C341" s="8">
        <v>8</v>
      </c>
      <c r="D341" s="8" t="str">
        <f t="shared" si="10"/>
        <v>denní</v>
      </c>
      <c r="E341" s="10" t="str">
        <f t="shared" si="11"/>
        <v>V 4</v>
      </c>
    </row>
    <row r="342" spans="2:5" x14ac:dyDescent="0.25">
      <c r="B342" s="9">
        <v>42402.803133841713</v>
      </c>
      <c r="C342" s="8">
        <v>3</v>
      </c>
      <c r="D342" s="8" t="str">
        <f t="shared" si="10"/>
        <v>odpolední</v>
      </c>
      <c r="E342" s="10" t="str">
        <f t="shared" si="11"/>
        <v>V 2</v>
      </c>
    </row>
    <row r="343" spans="2:5" x14ac:dyDescent="0.25">
      <c r="B343" s="9">
        <v>42401.693585272675</v>
      </c>
      <c r="C343" s="8">
        <v>2</v>
      </c>
      <c r="D343" s="8" t="str">
        <f t="shared" si="10"/>
        <v>odpolední</v>
      </c>
      <c r="E343" s="10" t="str">
        <f t="shared" si="11"/>
        <v>V 3</v>
      </c>
    </row>
    <row r="344" spans="2:5" x14ac:dyDescent="0.25">
      <c r="B344" s="9">
        <v>42401.499287451777</v>
      </c>
      <c r="C344" s="8">
        <v>2</v>
      </c>
      <c r="D344" s="8" t="str">
        <f t="shared" si="10"/>
        <v>denní</v>
      </c>
      <c r="E344" s="10" t="str">
        <f t="shared" si="11"/>
        <v>V 3</v>
      </c>
    </row>
    <row r="345" spans="2:5" x14ac:dyDescent="0.25">
      <c r="B345" s="9">
        <v>42405.254129732457</v>
      </c>
      <c r="C345" s="8">
        <v>6</v>
      </c>
      <c r="D345" s="8" t="str">
        <f t="shared" si="10"/>
        <v>denní</v>
      </c>
      <c r="E345" s="10" t="str">
        <f t="shared" si="11"/>
        <v>V 2</v>
      </c>
    </row>
    <row r="346" spans="2:5" x14ac:dyDescent="0.25">
      <c r="B346" s="9">
        <v>42407.430769118975</v>
      </c>
      <c r="C346" s="8">
        <v>8</v>
      </c>
      <c r="D346" s="8" t="str">
        <f t="shared" si="10"/>
        <v>denní</v>
      </c>
      <c r="E346" s="10" t="str">
        <f t="shared" si="11"/>
        <v>V 4</v>
      </c>
    </row>
    <row r="347" spans="2:5" x14ac:dyDescent="0.25">
      <c r="B347" s="9">
        <v>42402.748133269961</v>
      </c>
      <c r="C347" s="8">
        <v>3</v>
      </c>
      <c r="D347" s="8" t="str">
        <f t="shared" si="10"/>
        <v>odpolední</v>
      </c>
      <c r="E347" s="10" t="str">
        <f t="shared" si="11"/>
        <v>V 2</v>
      </c>
    </row>
    <row r="348" spans="2:5" x14ac:dyDescent="0.25">
      <c r="B348" s="9">
        <v>42408.838844329897</v>
      </c>
      <c r="C348" s="8">
        <v>9</v>
      </c>
      <c r="D348" s="8" t="str">
        <f t="shared" si="10"/>
        <v>odpolední</v>
      </c>
      <c r="E348" s="10" t="str">
        <f t="shared" si="11"/>
        <v>V 4</v>
      </c>
    </row>
    <row r="349" spans="2:5" x14ac:dyDescent="0.25">
      <c r="B349" s="9">
        <v>42407.10392754239</v>
      </c>
      <c r="C349" s="8">
        <v>8</v>
      </c>
      <c r="D349" s="8" t="str">
        <f t="shared" si="10"/>
        <v>noční</v>
      </c>
      <c r="E349" s="10" t="str">
        <f t="shared" si="11"/>
        <v>V 2</v>
      </c>
    </row>
    <row r="350" spans="2:5" x14ac:dyDescent="0.25">
      <c r="B350" s="9">
        <v>42409.369419005205</v>
      </c>
      <c r="C350" s="8">
        <v>10</v>
      </c>
      <c r="D350" s="8" t="str">
        <f t="shared" si="10"/>
        <v>denní</v>
      </c>
      <c r="E350" s="10" t="str">
        <f t="shared" si="11"/>
        <v>V 1</v>
      </c>
    </row>
    <row r="351" spans="2:5" x14ac:dyDescent="0.25">
      <c r="B351" s="9">
        <v>42409.881413362309</v>
      </c>
      <c r="C351" s="8">
        <v>10</v>
      </c>
      <c r="D351" s="8" t="str">
        <f t="shared" si="10"/>
        <v>odpolední</v>
      </c>
      <c r="E351" s="10" t="str">
        <f t="shared" si="11"/>
        <v>V 4</v>
      </c>
    </row>
    <row r="352" spans="2:5" x14ac:dyDescent="0.25">
      <c r="B352" s="9">
        <v>42400.0001360268</v>
      </c>
      <c r="C352" s="8">
        <v>1</v>
      </c>
      <c r="D352" s="8" t="str">
        <f t="shared" si="10"/>
        <v>noční</v>
      </c>
      <c r="E352" s="10" t="str">
        <f t="shared" si="11"/>
        <v>V 1</v>
      </c>
    </row>
    <row r="353" spans="2:5" x14ac:dyDescent="0.25">
      <c r="B353" s="9">
        <v>42406.844995335014</v>
      </c>
      <c r="C353" s="8">
        <v>7</v>
      </c>
      <c r="D353" s="8" t="str">
        <f t="shared" si="10"/>
        <v>odpolední</v>
      </c>
      <c r="E353" s="10" t="str">
        <f t="shared" si="11"/>
        <v>V 1</v>
      </c>
    </row>
    <row r="354" spans="2:5" x14ac:dyDescent="0.25">
      <c r="B354" s="9">
        <v>42402.702470186014</v>
      </c>
      <c r="C354" s="8">
        <v>3</v>
      </c>
      <c r="D354" s="8" t="str">
        <f t="shared" si="10"/>
        <v>odpolední</v>
      </c>
      <c r="E354" s="10" t="str">
        <f t="shared" si="11"/>
        <v>V 2</v>
      </c>
    </row>
    <row r="355" spans="2:5" x14ac:dyDescent="0.25">
      <c r="B355" s="9">
        <v>42407.942436337078</v>
      </c>
      <c r="C355" s="8">
        <v>8</v>
      </c>
      <c r="D355" s="8" t="str">
        <f t="shared" si="10"/>
        <v>noční</v>
      </c>
      <c r="E355" s="10" t="str">
        <f t="shared" si="11"/>
        <v>V 2</v>
      </c>
    </row>
    <row r="356" spans="2:5" x14ac:dyDescent="0.25">
      <c r="B356" s="9">
        <v>42406.439387059283</v>
      </c>
      <c r="C356" s="8">
        <v>7</v>
      </c>
      <c r="D356" s="8" t="str">
        <f t="shared" si="10"/>
        <v>denní</v>
      </c>
      <c r="E356" s="10" t="str">
        <f t="shared" si="11"/>
        <v>V 4</v>
      </c>
    </row>
    <row r="357" spans="2:5" x14ac:dyDescent="0.25">
      <c r="B357" s="9">
        <v>42401.576737017334</v>
      </c>
      <c r="C357" s="8">
        <v>2</v>
      </c>
      <c r="D357" s="8" t="str">
        <f t="shared" si="10"/>
        <v>denní</v>
      </c>
      <c r="E357" s="10" t="str">
        <f t="shared" si="11"/>
        <v>V 3</v>
      </c>
    </row>
    <row r="358" spans="2:5" x14ac:dyDescent="0.25">
      <c r="B358" s="9">
        <v>42401.498275135003</v>
      </c>
      <c r="C358" s="8">
        <v>2</v>
      </c>
      <c r="D358" s="8" t="str">
        <f t="shared" si="10"/>
        <v>denní</v>
      </c>
      <c r="E358" s="10" t="str">
        <f t="shared" si="11"/>
        <v>V 3</v>
      </c>
    </row>
    <row r="359" spans="2:5" x14ac:dyDescent="0.25">
      <c r="B359" s="9">
        <v>42404.171614494851</v>
      </c>
      <c r="C359" s="8">
        <v>5</v>
      </c>
      <c r="D359" s="8" t="str">
        <f t="shared" si="10"/>
        <v>noční</v>
      </c>
      <c r="E359" s="10" t="str">
        <f t="shared" si="11"/>
        <v>V 2</v>
      </c>
    </row>
    <row r="360" spans="2:5" x14ac:dyDescent="0.25">
      <c r="B360" s="9">
        <v>42406.235350835486</v>
      </c>
      <c r="C360" s="8">
        <v>7</v>
      </c>
      <c r="D360" s="8" t="str">
        <f t="shared" si="10"/>
        <v>noční</v>
      </c>
      <c r="E360" s="10" t="str">
        <f t="shared" si="11"/>
        <v>V 2</v>
      </c>
    </row>
    <row r="361" spans="2:5" x14ac:dyDescent="0.25">
      <c r="B361" s="9">
        <v>42406.247281363248</v>
      </c>
      <c r="C361" s="8">
        <v>7</v>
      </c>
      <c r="D361" s="8" t="str">
        <f t="shared" si="10"/>
        <v>noční</v>
      </c>
      <c r="E361" s="10" t="str">
        <f t="shared" si="11"/>
        <v>V 2</v>
      </c>
    </row>
    <row r="362" spans="2:5" x14ac:dyDescent="0.25">
      <c r="B362" s="9">
        <v>42401.247540783988</v>
      </c>
      <c r="C362" s="8">
        <v>2</v>
      </c>
      <c r="D362" s="8" t="str">
        <f t="shared" si="10"/>
        <v>noční</v>
      </c>
      <c r="E362" s="10" t="str">
        <f t="shared" si="11"/>
        <v>V 2</v>
      </c>
    </row>
    <row r="363" spans="2:5" x14ac:dyDescent="0.25">
      <c r="B363" s="9">
        <v>42400.305652965952</v>
      </c>
      <c r="C363" s="8">
        <v>1</v>
      </c>
      <c r="D363" s="8" t="str">
        <f t="shared" si="10"/>
        <v>denní</v>
      </c>
      <c r="E363" s="10" t="str">
        <f t="shared" si="11"/>
        <v>V 2</v>
      </c>
    </row>
    <row r="364" spans="2:5" x14ac:dyDescent="0.25">
      <c r="B364" s="9">
        <v>42405.591227245619</v>
      </c>
      <c r="C364" s="8">
        <v>6</v>
      </c>
      <c r="D364" s="8" t="str">
        <f t="shared" si="10"/>
        <v>odpolední</v>
      </c>
      <c r="E364" s="10" t="str">
        <f t="shared" si="11"/>
        <v>V 2</v>
      </c>
    </row>
    <row r="365" spans="2:5" x14ac:dyDescent="0.25">
      <c r="B365" s="9">
        <v>42409.435057296963</v>
      </c>
      <c r="C365" s="8">
        <v>10</v>
      </c>
      <c r="D365" s="8" t="str">
        <f t="shared" si="10"/>
        <v>denní</v>
      </c>
      <c r="E365" s="10" t="str">
        <f t="shared" si="11"/>
        <v>V 1</v>
      </c>
    </row>
    <row r="366" spans="2:5" x14ac:dyDescent="0.25">
      <c r="B366" s="9">
        <v>42401.884946127</v>
      </c>
      <c r="C366" s="8">
        <v>2</v>
      </c>
      <c r="D366" s="8" t="str">
        <f t="shared" si="10"/>
        <v>odpolední</v>
      </c>
      <c r="E366" s="10" t="str">
        <f t="shared" si="11"/>
        <v>V 3</v>
      </c>
    </row>
    <row r="367" spans="2:5" x14ac:dyDescent="0.25">
      <c r="B367" s="9">
        <v>42407.382253483243</v>
      </c>
      <c r="C367" s="8">
        <v>8</v>
      </c>
      <c r="D367" s="8" t="str">
        <f t="shared" si="10"/>
        <v>denní</v>
      </c>
      <c r="E367" s="10" t="str">
        <f t="shared" si="11"/>
        <v>V 4</v>
      </c>
    </row>
    <row r="368" spans="2:5" x14ac:dyDescent="0.25">
      <c r="B368" s="9">
        <v>42404.481397581498</v>
      </c>
      <c r="C368" s="8">
        <v>5</v>
      </c>
      <c r="D368" s="8" t="str">
        <f t="shared" si="10"/>
        <v>denní</v>
      </c>
      <c r="E368" s="10" t="str">
        <f t="shared" si="11"/>
        <v>V 1</v>
      </c>
    </row>
    <row r="369" spans="2:5" x14ac:dyDescent="0.25">
      <c r="B369" s="9">
        <v>42407.370233505622</v>
      </c>
      <c r="C369" s="8">
        <v>8</v>
      </c>
      <c r="D369" s="8" t="str">
        <f t="shared" si="10"/>
        <v>denní</v>
      </c>
      <c r="E369" s="10" t="str">
        <f t="shared" si="11"/>
        <v>V 4</v>
      </c>
    </row>
    <row r="370" spans="2:5" x14ac:dyDescent="0.25">
      <c r="B370" s="9">
        <v>42409.538322885332</v>
      </c>
      <c r="C370" s="8">
        <v>10</v>
      </c>
      <c r="D370" s="8" t="str">
        <f t="shared" si="10"/>
        <v>denní</v>
      </c>
      <c r="E370" s="10" t="str">
        <f t="shared" si="11"/>
        <v>V 1</v>
      </c>
    </row>
    <row r="371" spans="2:5" x14ac:dyDescent="0.25">
      <c r="B371" s="9">
        <v>42400.413174140522</v>
      </c>
      <c r="C371" s="8">
        <v>1</v>
      </c>
      <c r="D371" s="8" t="str">
        <f t="shared" si="10"/>
        <v>denní</v>
      </c>
      <c r="E371" s="10" t="str">
        <f t="shared" si="11"/>
        <v>V 2</v>
      </c>
    </row>
    <row r="372" spans="2:5" x14ac:dyDescent="0.25">
      <c r="B372" s="9">
        <v>42404.075705641146</v>
      </c>
      <c r="C372" s="8">
        <v>5</v>
      </c>
      <c r="D372" s="8" t="str">
        <f t="shared" si="10"/>
        <v>noční</v>
      </c>
      <c r="E372" s="10" t="str">
        <f t="shared" si="11"/>
        <v>V 2</v>
      </c>
    </row>
    <row r="373" spans="2:5" x14ac:dyDescent="0.25">
      <c r="B373" s="9">
        <v>42405.102982144715</v>
      </c>
      <c r="C373" s="8">
        <v>6</v>
      </c>
      <c r="D373" s="8" t="str">
        <f t="shared" si="10"/>
        <v>noční</v>
      </c>
      <c r="E373" s="10" t="str">
        <f t="shared" si="11"/>
        <v>V 4</v>
      </c>
    </row>
    <row r="374" spans="2:5" x14ac:dyDescent="0.25">
      <c r="B374" s="9">
        <v>42408.331176615866</v>
      </c>
      <c r="C374" s="8">
        <v>9</v>
      </c>
      <c r="D374" s="8" t="str">
        <f t="shared" si="10"/>
        <v>denní</v>
      </c>
      <c r="E374" s="10" t="str">
        <f t="shared" si="11"/>
        <v>V 3</v>
      </c>
    </row>
    <row r="375" spans="2:5" x14ac:dyDescent="0.25">
      <c r="B375" s="9">
        <v>42407.441856070021</v>
      </c>
      <c r="C375" s="8">
        <v>8</v>
      </c>
      <c r="D375" s="8" t="str">
        <f t="shared" si="10"/>
        <v>denní</v>
      </c>
      <c r="E375" s="10" t="str">
        <f t="shared" si="11"/>
        <v>V 4</v>
      </c>
    </row>
    <row r="376" spans="2:5" x14ac:dyDescent="0.25">
      <c r="B376" s="9">
        <v>42402.357150497439</v>
      </c>
      <c r="C376" s="8">
        <v>3</v>
      </c>
      <c r="D376" s="8" t="str">
        <f t="shared" si="10"/>
        <v>denní</v>
      </c>
      <c r="E376" s="10" t="str">
        <f t="shared" si="11"/>
        <v>V 1</v>
      </c>
    </row>
    <row r="377" spans="2:5" x14ac:dyDescent="0.25">
      <c r="B377" s="9">
        <v>42405.401659096424</v>
      </c>
      <c r="C377" s="8">
        <v>6</v>
      </c>
      <c r="D377" s="8" t="str">
        <f t="shared" si="10"/>
        <v>denní</v>
      </c>
      <c r="E377" s="10" t="str">
        <f t="shared" si="11"/>
        <v>V 2</v>
      </c>
    </row>
    <row r="378" spans="2:5" x14ac:dyDescent="0.25">
      <c r="B378" s="9">
        <v>42404.362475295224</v>
      </c>
      <c r="C378" s="8">
        <v>5</v>
      </c>
      <c r="D378" s="8" t="str">
        <f t="shared" si="10"/>
        <v>denní</v>
      </c>
      <c r="E378" s="10" t="str">
        <f t="shared" si="11"/>
        <v>V 1</v>
      </c>
    </row>
    <row r="379" spans="2:5" x14ac:dyDescent="0.25">
      <c r="B379" s="9">
        <v>42402.79274453564</v>
      </c>
      <c r="C379" s="8">
        <v>3</v>
      </c>
      <c r="D379" s="8" t="str">
        <f t="shared" si="10"/>
        <v>odpolední</v>
      </c>
      <c r="E379" s="10" t="str">
        <f t="shared" si="11"/>
        <v>V 2</v>
      </c>
    </row>
    <row r="380" spans="2:5" x14ac:dyDescent="0.25">
      <c r="B380" s="9">
        <v>42402.89754818967</v>
      </c>
      <c r="C380" s="8">
        <v>3</v>
      </c>
      <c r="D380" s="8" t="str">
        <f t="shared" si="10"/>
        <v>odpolední</v>
      </c>
      <c r="E380" s="10" t="str">
        <f t="shared" si="11"/>
        <v>V 2</v>
      </c>
    </row>
    <row r="381" spans="2:5" x14ac:dyDescent="0.25">
      <c r="B381" s="9">
        <v>42408.756355666679</v>
      </c>
      <c r="C381" s="8">
        <v>9</v>
      </c>
      <c r="D381" s="8" t="str">
        <f t="shared" si="10"/>
        <v>odpolední</v>
      </c>
      <c r="E381" s="10" t="str">
        <f t="shared" si="11"/>
        <v>V 4</v>
      </c>
    </row>
    <row r="382" spans="2:5" x14ac:dyDescent="0.25">
      <c r="B382" s="9">
        <v>42409.050390571465</v>
      </c>
      <c r="C382" s="8">
        <v>10</v>
      </c>
      <c r="D382" s="8" t="str">
        <f t="shared" si="10"/>
        <v>noční</v>
      </c>
      <c r="E382" s="10" t="str">
        <f t="shared" si="11"/>
        <v>V 1</v>
      </c>
    </row>
    <row r="383" spans="2:5" x14ac:dyDescent="0.25">
      <c r="B383" s="9">
        <v>42407.603235276547</v>
      </c>
      <c r="C383" s="8">
        <v>8</v>
      </c>
      <c r="D383" s="8" t="str">
        <f t="shared" si="10"/>
        <v>odpolední</v>
      </c>
      <c r="E383" s="10" t="str">
        <f t="shared" si="11"/>
        <v>V 3</v>
      </c>
    </row>
    <row r="384" spans="2:5" x14ac:dyDescent="0.25">
      <c r="B384" s="9">
        <v>42401.958930917659</v>
      </c>
      <c r="C384" s="8">
        <v>2</v>
      </c>
      <c r="D384" s="8" t="str">
        <f t="shared" si="10"/>
        <v>noční</v>
      </c>
      <c r="E384" s="10" t="str">
        <f t="shared" si="11"/>
        <v>V 2</v>
      </c>
    </row>
    <row r="385" spans="2:5" x14ac:dyDescent="0.25">
      <c r="B385" s="9">
        <v>42400.648633287965</v>
      </c>
      <c r="C385" s="8">
        <v>1</v>
      </c>
      <c r="D385" s="8" t="str">
        <f t="shared" si="10"/>
        <v>odpolední</v>
      </c>
      <c r="E385" s="10" t="str">
        <f t="shared" si="11"/>
        <v>V 4</v>
      </c>
    </row>
    <row r="386" spans="2:5" x14ac:dyDescent="0.25">
      <c r="B386" s="9">
        <v>42402.831369755382</v>
      </c>
      <c r="C386" s="8">
        <v>3</v>
      </c>
      <c r="D386" s="8" t="str">
        <f t="shared" si="10"/>
        <v>odpolední</v>
      </c>
      <c r="E386" s="10" t="str">
        <f t="shared" si="11"/>
        <v>V 2</v>
      </c>
    </row>
    <row r="387" spans="2:5" x14ac:dyDescent="0.25">
      <c r="B387" s="9">
        <v>42402.9312065497</v>
      </c>
      <c r="C387" s="8">
        <v>3</v>
      </c>
      <c r="D387" s="8" t="str">
        <f t="shared" si="10"/>
        <v>noční</v>
      </c>
      <c r="E387" s="10" t="str">
        <f t="shared" si="11"/>
        <v>V 2</v>
      </c>
    </row>
    <row r="388" spans="2:5" x14ac:dyDescent="0.25">
      <c r="B388" s="9">
        <v>42404.106826998897</v>
      </c>
      <c r="C388" s="8">
        <v>5</v>
      </c>
      <c r="D388" s="8" t="str">
        <f t="shared" ref="D388:D451" si="12">INDEX($K$4:$K$6,INT(HOUR(TIME(HOUR(B388)+2,MINUTE(B388),SECOND(B388)))/8+1))</f>
        <v>noční</v>
      </c>
      <c r="E388" s="10" t="str">
        <f t="shared" ref="E388:E451" si="13">VLOOKUP(D388,$M$5:$W$7,C388+1,FALSE)</f>
        <v>V 2</v>
      </c>
    </row>
    <row r="389" spans="2:5" x14ac:dyDescent="0.25">
      <c r="B389" s="9">
        <v>42400.196771556308</v>
      </c>
      <c r="C389" s="8">
        <v>1</v>
      </c>
      <c r="D389" s="8" t="str">
        <f t="shared" si="12"/>
        <v>noční</v>
      </c>
      <c r="E389" s="10" t="str">
        <f t="shared" si="13"/>
        <v>V 1</v>
      </c>
    </row>
    <row r="390" spans="2:5" x14ac:dyDescent="0.25">
      <c r="B390" s="9">
        <v>42406.599971116055</v>
      </c>
      <c r="C390" s="8">
        <v>7</v>
      </c>
      <c r="D390" s="8" t="str">
        <f t="shared" si="12"/>
        <v>odpolední</v>
      </c>
      <c r="E390" s="10" t="str">
        <f t="shared" si="13"/>
        <v>V 1</v>
      </c>
    </row>
    <row r="391" spans="2:5" x14ac:dyDescent="0.25">
      <c r="B391" s="9">
        <v>42409.299870449766</v>
      </c>
      <c r="C391" s="8">
        <v>10</v>
      </c>
      <c r="D391" s="8" t="str">
        <f t="shared" si="12"/>
        <v>denní</v>
      </c>
      <c r="E391" s="10" t="str">
        <f t="shared" si="13"/>
        <v>V 1</v>
      </c>
    </row>
    <row r="392" spans="2:5" x14ac:dyDescent="0.25">
      <c r="B392" s="9">
        <v>42404.943907507477</v>
      </c>
      <c r="C392" s="8">
        <v>5</v>
      </c>
      <c r="D392" s="8" t="str">
        <f t="shared" si="12"/>
        <v>noční</v>
      </c>
      <c r="E392" s="10" t="str">
        <f t="shared" si="13"/>
        <v>V 2</v>
      </c>
    </row>
    <row r="393" spans="2:5" x14ac:dyDescent="0.25">
      <c r="B393" s="9">
        <v>42400.460488142009</v>
      </c>
      <c r="C393" s="8">
        <v>1</v>
      </c>
      <c r="D393" s="8" t="str">
        <f t="shared" si="12"/>
        <v>denní</v>
      </c>
      <c r="E393" s="10" t="str">
        <f t="shared" si="13"/>
        <v>V 2</v>
      </c>
    </row>
    <row r="394" spans="2:5" x14ac:dyDescent="0.25">
      <c r="B394" s="9">
        <v>42406.442531070948</v>
      </c>
      <c r="C394" s="8">
        <v>7</v>
      </c>
      <c r="D394" s="8" t="str">
        <f t="shared" si="12"/>
        <v>denní</v>
      </c>
      <c r="E394" s="10" t="str">
        <f t="shared" si="13"/>
        <v>V 4</v>
      </c>
    </row>
    <row r="395" spans="2:5" x14ac:dyDescent="0.25">
      <c r="B395" s="9">
        <v>42406.616918774613</v>
      </c>
      <c r="C395" s="8">
        <v>7</v>
      </c>
      <c r="D395" s="8" t="str">
        <f t="shared" si="12"/>
        <v>odpolední</v>
      </c>
      <c r="E395" s="10" t="str">
        <f t="shared" si="13"/>
        <v>V 1</v>
      </c>
    </row>
    <row r="396" spans="2:5" x14ac:dyDescent="0.25">
      <c r="B396" s="9">
        <v>42404.062314279028</v>
      </c>
      <c r="C396" s="8">
        <v>5</v>
      </c>
      <c r="D396" s="8" t="str">
        <f t="shared" si="12"/>
        <v>noční</v>
      </c>
      <c r="E396" s="10" t="str">
        <f t="shared" si="13"/>
        <v>V 2</v>
      </c>
    </row>
    <row r="397" spans="2:5" x14ac:dyDescent="0.25">
      <c r="B397" s="9">
        <v>42406.761768114884</v>
      </c>
      <c r="C397" s="8">
        <v>7</v>
      </c>
      <c r="D397" s="8" t="str">
        <f t="shared" si="12"/>
        <v>odpolední</v>
      </c>
      <c r="E397" s="10" t="str">
        <f t="shared" si="13"/>
        <v>V 1</v>
      </c>
    </row>
    <row r="398" spans="2:5" x14ac:dyDescent="0.25">
      <c r="B398" s="9">
        <v>42408.252104323816</v>
      </c>
      <c r="C398" s="8">
        <v>9</v>
      </c>
      <c r="D398" s="8" t="str">
        <f t="shared" si="12"/>
        <v>denní</v>
      </c>
      <c r="E398" s="10" t="str">
        <f t="shared" si="13"/>
        <v>V 3</v>
      </c>
    </row>
    <row r="399" spans="2:5" x14ac:dyDescent="0.25">
      <c r="B399" s="9">
        <v>42400.499349937367</v>
      </c>
      <c r="C399" s="8">
        <v>1</v>
      </c>
      <c r="D399" s="8" t="str">
        <f t="shared" si="12"/>
        <v>denní</v>
      </c>
      <c r="E399" s="10" t="str">
        <f t="shared" si="13"/>
        <v>V 2</v>
      </c>
    </row>
    <row r="400" spans="2:5" x14ac:dyDescent="0.25">
      <c r="B400" s="9">
        <v>42403.999185733366</v>
      </c>
      <c r="C400" s="8">
        <v>4</v>
      </c>
      <c r="D400" s="8" t="str">
        <f t="shared" si="12"/>
        <v>noční</v>
      </c>
      <c r="E400" s="10" t="str">
        <f t="shared" si="13"/>
        <v>V 3</v>
      </c>
    </row>
    <row r="401" spans="2:5" x14ac:dyDescent="0.25">
      <c r="B401" s="9">
        <v>42402.625651007009</v>
      </c>
      <c r="C401" s="8">
        <v>3</v>
      </c>
      <c r="D401" s="8" t="str">
        <f t="shared" si="12"/>
        <v>odpolední</v>
      </c>
      <c r="E401" s="10" t="str">
        <f t="shared" si="13"/>
        <v>V 2</v>
      </c>
    </row>
    <row r="402" spans="2:5" x14ac:dyDescent="0.25">
      <c r="B402" s="9">
        <v>42405.57410682406</v>
      </c>
      <c r="C402" s="8">
        <v>6</v>
      </c>
      <c r="D402" s="8" t="str">
        <f t="shared" si="12"/>
        <v>denní</v>
      </c>
      <c r="E402" s="10" t="str">
        <f t="shared" si="13"/>
        <v>V 2</v>
      </c>
    </row>
    <row r="403" spans="2:5" x14ac:dyDescent="0.25">
      <c r="B403" s="9">
        <v>42402.818909777241</v>
      </c>
      <c r="C403" s="8">
        <v>3</v>
      </c>
      <c r="D403" s="8" t="str">
        <f t="shared" si="12"/>
        <v>odpolední</v>
      </c>
      <c r="E403" s="10" t="str">
        <f t="shared" si="13"/>
        <v>V 2</v>
      </c>
    </row>
    <row r="404" spans="2:5" x14ac:dyDescent="0.25">
      <c r="B404" s="9">
        <v>42408.266122082758</v>
      </c>
      <c r="C404" s="8">
        <v>9</v>
      </c>
      <c r="D404" s="8" t="str">
        <f t="shared" si="12"/>
        <v>denní</v>
      </c>
      <c r="E404" s="10" t="str">
        <f t="shared" si="13"/>
        <v>V 3</v>
      </c>
    </row>
    <row r="405" spans="2:5" x14ac:dyDescent="0.25">
      <c r="B405" s="9">
        <v>42408.713981194494</v>
      </c>
      <c r="C405" s="8">
        <v>9</v>
      </c>
      <c r="D405" s="8" t="str">
        <f t="shared" si="12"/>
        <v>odpolední</v>
      </c>
      <c r="E405" s="10" t="str">
        <f t="shared" si="13"/>
        <v>V 4</v>
      </c>
    </row>
    <row r="406" spans="2:5" x14ac:dyDescent="0.25">
      <c r="B406" s="9">
        <v>42409.356510292149</v>
      </c>
      <c r="C406" s="8">
        <v>10</v>
      </c>
      <c r="D406" s="8" t="str">
        <f t="shared" si="12"/>
        <v>denní</v>
      </c>
      <c r="E406" s="10" t="str">
        <f t="shared" si="13"/>
        <v>V 1</v>
      </c>
    </row>
    <row r="407" spans="2:5" x14ac:dyDescent="0.25">
      <c r="B407" s="9">
        <v>42402.373294796635</v>
      </c>
      <c r="C407" s="8">
        <v>3</v>
      </c>
      <c r="D407" s="8" t="str">
        <f t="shared" si="12"/>
        <v>denní</v>
      </c>
      <c r="E407" s="10" t="str">
        <f t="shared" si="13"/>
        <v>V 1</v>
      </c>
    </row>
    <row r="408" spans="2:5" x14ac:dyDescent="0.25">
      <c r="B408" s="9">
        <v>42405.401153046907</v>
      </c>
      <c r="C408" s="8">
        <v>6</v>
      </c>
      <c r="D408" s="8" t="str">
        <f t="shared" si="12"/>
        <v>denní</v>
      </c>
      <c r="E408" s="10" t="str">
        <f t="shared" si="13"/>
        <v>V 2</v>
      </c>
    </row>
    <row r="409" spans="2:5" x14ac:dyDescent="0.25">
      <c r="B409" s="9">
        <v>42403.211321243994</v>
      </c>
      <c r="C409" s="8">
        <v>4</v>
      </c>
      <c r="D409" s="8" t="str">
        <f t="shared" si="12"/>
        <v>noční</v>
      </c>
      <c r="E409" s="10" t="str">
        <f t="shared" si="13"/>
        <v>V 3</v>
      </c>
    </row>
    <row r="410" spans="2:5" x14ac:dyDescent="0.25">
      <c r="B410" s="9">
        <v>42407.194396117397</v>
      </c>
      <c r="C410" s="8">
        <v>8</v>
      </c>
      <c r="D410" s="8" t="str">
        <f t="shared" si="12"/>
        <v>noční</v>
      </c>
      <c r="E410" s="10" t="str">
        <f t="shared" si="13"/>
        <v>V 2</v>
      </c>
    </row>
    <row r="411" spans="2:5" x14ac:dyDescent="0.25">
      <c r="B411" s="9">
        <v>42407.906654675673</v>
      </c>
      <c r="C411" s="8">
        <v>8</v>
      </c>
      <c r="D411" s="8" t="str">
        <f t="shared" si="12"/>
        <v>odpolední</v>
      </c>
      <c r="E411" s="10" t="str">
        <f t="shared" si="13"/>
        <v>V 3</v>
      </c>
    </row>
    <row r="412" spans="2:5" x14ac:dyDescent="0.25">
      <c r="B412" s="9">
        <v>42402.82919131282</v>
      </c>
      <c r="C412" s="8">
        <v>3</v>
      </c>
      <c r="D412" s="8" t="str">
        <f t="shared" si="12"/>
        <v>odpolední</v>
      </c>
      <c r="E412" s="10" t="str">
        <f t="shared" si="13"/>
        <v>V 2</v>
      </c>
    </row>
    <row r="413" spans="2:5" x14ac:dyDescent="0.25">
      <c r="B413" s="9">
        <v>42400.078030345903</v>
      </c>
      <c r="C413" s="8">
        <v>1</v>
      </c>
      <c r="D413" s="8" t="str">
        <f t="shared" si="12"/>
        <v>noční</v>
      </c>
      <c r="E413" s="10" t="str">
        <f t="shared" si="13"/>
        <v>V 1</v>
      </c>
    </row>
    <row r="414" spans="2:5" x14ac:dyDescent="0.25">
      <c r="B414" s="9">
        <v>42401.651242389518</v>
      </c>
      <c r="C414" s="8">
        <v>2</v>
      </c>
      <c r="D414" s="8" t="str">
        <f t="shared" si="12"/>
        <v>odpolední</v>
      </c>
      <c r="E414" s="10" t="str">
        <f t="shared" si="13"/>
        <v>V 3</v>
      </c>
    </row>
    <row r="415" spans="2:5" x14ac:dyDescent="0.25">
      <c r="B415" s="9">
        <v>42400.043848828122</v>
      </c>
      <c r="C415" s="8">
        <v>1</v>
      </c>
      <c r="D415" s="8" t="str">
        <f t="shared" si="12"/>
        <v>noční</v>
      </c>
      <c r="E415" s="10" t="str">
        <f t="shared" si="13"/>
        <v>V 1</v>
      </c>
    </row>
    <row r="416" spans="2:5" x14ac:dyDescent="0.25">
      <c r="B416" s="9">
        <v>42402.136438277194</v>
      </c>
      <c r="C416" s="8">
        <v>3</v>
      </c>
      <c r="D416" s="8" t="str">
        <f t="shared" si="12"/>
        <v>noční</v>
      </c>
      <c r="E416" s="10" t="str">
        <f t="shared" si="13"/>
        <v>V 2</v>
      </c>
    </row>
    <row r="417" spans="2:5" x14ac:dyDescent="0.25">
      <c r="B417" s="9">
        <v>42402.965519004669</v>
      </c>
      <c r="C417" s="8">
        <v>3</v>
      </c>
      <c r="D417" s="8" t="str">
        <f t="shared" si="12"/>
        <v>noční</v>
      </c>
      <c r="E417" s="10" t="str">
        <f t="shared" si="13"/>
        <v>V 2</v>
      </c>
    </row>
    <row r="418" spans="2:5" x14ac:dyDescent="0.25">
      <c r="B418" s="9">
        <v>42407.778438486333</v>
      </c>
      <c r="C418" s="8">
        <v>8</v>
      </c>
      <c r="D418" s="8" t="str">
        <f t="shared" si="12"/>
        <v>odpolední</v>
      </c>
      <c r="E418" s="10" t="str">
        <f t="shared" si="13"/>
        <v>V 3</v>
      </c>
    </row>
    <row r="419" spans="2:5" x14ac:dyDescent="0.25">
      <c r="B419" s="9">
        <v>42400.73877693477</v>
      </c>
      <c r="C419" s="8">
        <v>1</v>
      </c>
      <c r="D419" s="8" t="str">
        <f t="shared" si="12"/>
        <v>odpolední</v>
      </c>
      <c r="E419" s="10" t="str">
        <f t="shared" si="13"/>
        <v>V 4</v>
      </c>
    </row>
    <row r="420" spans="2:5" x14ac:dyDescent="0.25">
      <c r="B420" s="9">
        <v>42406.474262985503</v>
      </c>
      <c r="C420" s="8">
        <v>7</v>
      </c>
      <c r="D420" s="8" t="str">
        <f t="shared" si="12"/>
        <v>denní</v>
      </c>
      <c r="E420" s="10" t="str">
        <f t="shared" si="13"/>
        <v>V 4</v>
      </c>
    </row>
    <row r="421" spans="2:5" x14ac:dyDescent="0.25">
      <c r="B421" s="9">
        <v>42402.95397255916</v>
      </c>
      <c r="C421" s="8">
        <v>3</v>
      </c>
      <c r="D421" s="8" t="str">
        <f t="shared" si="12"/>
        <v>noční</v>
      </c>
      <c r="E421" s="10" t="str">
        <f t="shared" si="13"/>
        <v>V 2</v>
      </c>
    </row>
    <row r="422" spans="2:5" x14ac:dyDescent="0.25">
      <c r="B422" s="9">
        <v>42405.361062626369</v>
      </c>
      <c r="C422" s="8">
        <v>6</v>
      </c>
      <c r="D422" s="8" t="str">
        <f t="shared" si="12"/>
        <v>denní</v>
      </c>
      <c r="E422" s="10" t="str">
        <f t="shared" si="13"/>
        <v>V 2</v>
      </c>
    </row>
    <row r="423" spans="2:5" x14ac:dyDescent="0.25">
      <c r="B423" s="9">
        <v>42405.361380332026</v>
      </c>
      <c r="C423" s="8">
        <v>6</v>
      </c>
      <c r="D423" s="8" t="str">
        <f t="shared" si="12"/>
        <v>denní</v>
      </c>
      <c r="E423" s="10" t="str">
        <f t="shared" si="13"/>
        <v>V 2</v>
      </c>
    </row>
    <row r="424" spans="2:5" x14ac:dyDescent="0.25">
      <c r="B424" s="9">
        <v>42406.245557089947</v>
      </c>
      <c r="C424" s="8">
        <v>7</v>
      </c>
      <c r="D424" s="8" t="str">
        <f t="shared" si="12"/>
        <v>noční</v>
      </c>
      <c r="E424" s="10" t="str">
        <f t="shared" si="13"/>
        <v>V 2</v>
      </c>
    </row>
    <row r="425" spans="2:5" x14ac:dyDescent="0.25">
      <c r="B425" s="9">
        <v>42400.341840499568</v>
      </c>
      <c r="C425" s="8">
        <v>1</v>
      </c>
      <c r="D425" s="8" t="str">
        <f t="shared" si="12"/>
        <v>denní</v>
      </c>
      <c r="E425" s="10" t="str">
        <f t="shared" si="13"/>
        <v>V 2</v>
      </c>
    </row>
    <row r="426" spans="2:5" x14ac:dyDescent="0.25">
      <c r="B426" s="9">
        <v>42406.887283902724</v>
      </c>
      <c r="C426" s="8">
        <v>7</v>
      </c>
      <c r="D426" s="8" t="str">
        <f t="shared" si="12"/>
        <v>odpolední</v>
      </c>
      <c r="E426" s="10" t="str">
        <f t="shared" si="13"/>
        <v>V 1</v>
      </c>
    </row>
    <row r="427" spans="2:5" x14ac:dyDescent="0.25">
      <c r="B427" s="9">
        <v>42408.001346877652</v>
      </c>
      <c r="C427" s="8">
        <v>9</v>
      </c>
      <c r="D427" s="8" t="str">
        <f t="shared" si="12"/>
        <v>noční</v>
      </c>
      <c r="E427" s="10" t="str">
        <f t="shared" si="13"/>
        <v>V 1</v>
      </c>
    </row>
    <row r="428" spans="2:5" x14ac:dyDescent="0.25">
      <c r="B428" s="9">
        <v>42400.998602661486</v>
      </c>
      <c r="C428" s="8">
        <v>1</v>
      </c>
      <c r="D428" s="8" t="str">
        <f t="shared" si="12"/>
        <v>noční</v>
      </c>
      <c r="E428" s="10" t="str">
        <f t="shared" si="13"/>
        <v>V 1</v>
      </c>
    </row>
    <row r="429" spans="2:5" x14ac:dyDescent="0.25">
      <c r="B429" s="9">
        <v>42402.164117333763</v>
      </c>
      <c r="C429" s="8">
        <v>3</v>
      </c>
      <c r="D429" s="8" t="str">
        <f t="shared" si="12"/>
        <v>noční</v>
      </c>
      <c r="E429" s="10" t="str">
        <f t="shared" si="13"/>
        <v>V 2</v>
      </c>
    </row>
    <row r="430" spans="2:5" x14ac:dyDescent="0.25">
      <c r="B430" s="9">
        <v>42406.855373637234</v>
      </c>
      <c r="C430" s="8">
        <v>7</v>
      </c>
      <c r="D430" s="8" t="str">
        <f t="shared" si="12"/>
        <v>odpolední</v>
      </c>
      <c r="E430" s="10" t="str">
        <f t="shared" si="13"/>
        <v>V 1</v>
      </c>
    </row>
    <row r="431" spans="2:5" x14ac:dyDescent="0.25">
      <c r="B431" s="9">
        <v>42404.489072980607</v>
      </c>
      <c r="C431" s="8">
        <v>5</v>
      </c>
      <c r="D431" s="8" t="str">
        <f t="shared" si="12"/>
        <v>denní</v>
      </c>
      <c r="E431" s="10" t="str">
        <f t="shared" si="13"/>
        <v>V 1</v>
      </c>
    </row>
    <row r="432" spans="2:5" x14ac:dyDescent="0.25">
      <c r="B432" s="9">
        <v>42409.517796912965</v>
      </c>
      <c r="C432" s="8">
        <v>10</v>
      </c>
      <c r="D432" s="8" t="str">
        <f t="shared" si="12"/>
        <v>denní</v>
      </c>
      <c r="E432" s="10" t="str">
        <f t="shared" si="13"/>
        <v>V 1</v>
      </c>
    </row>
    <row r="433" spans="2:5" x14ac:dyDescent="0.25">
      <c r="B433" s="9">
        <v>42405.146845154442</v>
      </c>
      <c r="C433" s="8">
        <v>6</v>
      </c>
      <c r="D433" s="8" t="str">
        <f t="shared" si="12"/>
        <v>noční</v>
      </c>
      <c r="E433" s="10" t="str">
        <f t="shared" si="13"/>
        <v>V 4</v>
      </c>
    </row>
    <row r="434" spans="2:5" x14ac:dyDescent="0.25">
      <c r="B434" s="9">
        <v>42406.12546412638</v>
      </c>
      <c r="C434" s="8">
        <v>7</v>
      </c>
      <c r="D434" s="8" t="str">
        <f t="shared" si="12"/>
        <v>noční</v>
      </c>
      <c r="E434" s="10" t="str">
        <f t="shared" si="13"/>
        <v>V 2</v>
      </c>
    </row>
    <row r="435" spans="2:5" x14ac:dyDescent="0.25">
      <c r="B435" s="9">
        <v>42406.12971418081</v>
      </c>
      <c r="C435" s="8">
        <v>7</v>
      </c>
      <c r="D435" s="8" t="str">
        <f t="shared" si="12"/>
        <v>noční</v>
      </c>
      <c r="E435" s="10" t="str">
        <f t="shared" si="13"/>
        <v>V 2</v>
      </c>
    </row>
    <row r="436" spans="2:5" x14ac:dyDescent="0.25">
      <c r="B436" s="9">
        <v>42405.18980668539</v>
      </c>
      <c r="C436" s="8">
        <v>6</v>
      </c>
      <c r="D436" s="8" t="str">
        <f t="shared" si="12"/>
        <v>noční</v>
      </c>
      <c r="E436" s="10" t="str">
        <f t="shared" si="13"/>
        <v>V 4</v>
      </c>
    </row>
    <row r="437" spans="2:5" x14ac:dyDescent="0.25">
      <c r="B437" s="9">
        <v>42404.567214544149</v>
      </c>
      <c r="C437" s="8">
        <v>5</v>
      </c>
      <c r="D437" s="8" t="str">
        <f t="shared" si="12"/>
        <v>denní</v>
      </c>
      <c r="E437" s="10" t="str">
        <f t="shared" si="13"/>
        <v>V 1</v>
      </c>
    </row>
    <row r="438" spans="2:5" x14ac:dyDescent="0.25">
      <c r="B438" s="9">
        <v>42404.502868856296</v>
      </c>
      <c r="C438" s="8">
        <v>5</v>
      </c>
      <c r="D438" s="8" t="str">
        <f t="shared" si="12"/>
        <v>denní</v>
      </c>
      <c r="E438" s="10" t="str">
        <f t="shared" si="13"/>
        <v>V 1</v>
      </c>
    </row>
    <row r="439" spans="2:5" x14ac:dyDescent="0.25">
      <c r="B439" s="9">
        <v>42405.587902567066</v>
      </c>
      <c r="C439" s="8">
        <v>6</v>
      </c>
      <c r="D439" s="8" t="str">
        <f t="shared" si="12"/>
        <v>odpolední</v>
      </c>
      <c r="E439" s="10" t="str">
        <f t="shared" si="13"/>
        <v>V 2</v>
      </c>
    </row>
    <row r="440" spans="2:5" x14ac:dyDescent="0.25">
      <c r="B440" s="9">
        <v>42406.986493257435</v>
      </c>
      <c r="C440" s="8">
        <v>7</v>
      </c>
      <c r="D440" s="8" t="str">
        <f t="shared" si="12"/>
        <v>noční</v>
      </c>
      <c r="E440" s="10" t="str">
        <f t="shared" si="13"/>
        <v>V 2</v>
      </c>
    </row>
    <row r="441" spans="2:5" x14ac:dyDescent="0.25">
      <c r="B441" s="9">
        <v>42406.578241004638</v>
      </c>
      <c r="C441" s="8">
        <v>7</v>
      </c>
      <c r="D441" s="8" t="str">
        <f t="shared" si="12"/>
        <v>denní</v>
      </c>
      <c r="E441" s="10" t="str">
        <f t="shared" si="13"/>
        <v>V 4</v>
      </c>
    </row>
    <row r="442" spans="2:5" x14ac:dyDescent="0.25">
      <c r="B442" s="9">
        <v>42401.88126926095</v>
      </c>
      <c r="C442" s="8">
        <v>2</v>
      </c>
      <c r="D442" s="8" t="str">
        <f t="shared" si="12"/>
        <v>odpolední</v>
      </c>
      <c r="E442" s="10" t="str">
        <f t="shared" si="13"/>
        <v>V 3</v>
      </c>
    </row>
    <row r="443" spans="2:5" x14ac:dyDescent="0.25">
      <c r="B443" s="9">
        <v>42404.551784025811</v>
      </c>
      <c r="C443" s="8">
        <v>5</v>
      </c>
      <c r="D443" s="8" t="str">
        <f t="shared" si="12"/>
        <v>denní</v>
      </c>
      <c r="E443" s="10" t="str">
        <f t="shared" si="13"/>
        <v>V 1</v>
      </c>
    </row>
    <row r="444" spans="2:5" x14ac:dyDescent="0.25">
      <c r="B444" s="9">
        <v>42400.427108873897</v>
      </c>
      <c r="C444" s="8">
        <v>1</v>
      </c>
      <c r="D444" s="8" t="str">
        <f t="shared" si="12"/>
        <v>denní</v>
      </c>
      <c r="E444" s="10" t="str">
        <f t="shared" si="13"/>
        <v>V 2</v>
      </c>
    </row>
    <row r="445" spans="2:5" x14ac:dyDescent="0.25">
      <c r="B445" s="9">
        <v>42405.753998112385</v>
      </c>
      <c r="C445" s="8">
        <v>6</v>
      </c>
      <c r="D445" s="8" t="str">
        <f t="shared" si="12"/>
        <v>odpolední</v>
      </c>
      <c r="E445" s="10" t="str">
        <f t="shared" si="13"/>
        <v>V 2</v>
      </c>
    </row>
    <row r="446" spans="2:5" x14ac:dyDescent="0.25">
      <c r="B446" s="9">
        <v>42405.604300604806</v>
      </c>
      <c r="C446" s="8">
        <v>6</v>
      </c>
      <c r="D446" s="8" t="str">
        <f t="shared" si="12"/>
        <v>odpolední</v>
      </c>
      <c r="E446" s="10" t="str">
        <f t="shared" si="13"/>
        <v>V 2</v>
      </c>
    </row>
    <row r="447" spans="2:5" x14ac:dyDescent="0.25">
      <c r="B447" s="9">
        <v>42403.835370686043</v>
      </c>
      <c r="C447" s="8">
        <v>4</v>
      </c>
      <c r="D447" s="8" t="str">
        <f t="shared" si="12"/>
        <v>odpolední</v>
      </c>
      <c r="E447" s="10" t="str">
        <f t="shared" si="13"/>
        <v>V 1</v>
      </c>
    </row>
    <row r="448" spans="2:5" x14ac:dyDescent="0.25">
      <c r="B448" s="9">
        <v>42403.384596939475</v>
      </c>
      <c r="C448" s="8">
        <v>4</v>
      </c>
      <c r="D448" s="8" t="str">
        <f t="shared" si="12"/>
        <v>denní</v>
      </c>
      <c r="E448" s="10" t="str">
        <f t="shared" si="13"/>
        <v>V 4</v>
      </c>
    </row>
    <row r="449" spans="2:5" x14ac:dyDescent="0.25">
      <c r="B449" s="9">
        <v>42405.28551538258</v>
      </c>
      <c r="C449" s="8">
        <v>6</v>
      </c>
      <c r="D449" s="8" t="str">
        <f t="shared" si="12"/>
        <v>denní</v>
      </c>
      <c r="E449" s="10" t="str">
        <f t="shared" si="13"/>
        <v>V 2</v>
      </c>
    </row>
    <row r="450" spans="2:5" x14ac:dyDescent="0.25">
      <c r="B450" s="9">
        <v>42409.646662882813</v>
      </c>
      <c r="C450" s="8">
        <v>10</v>
      </c>
      <c r="D450" s="8" t="str">
        <f t="shared" si="12"/>
        <v>odpolední</v>
      </c>
      <c r="E450" s="10" t="str">
        <f t="shared" si="13"/>
        <v>V 4</v>
      </c>
    </row>
    <row r="451" spans="2:5" x14ac:dyDescent="0.25">
      <c r="B451" s="9">
        <v>42404.469651760111</v>
      </c>
      <c r="C451" s="8">
        <v>5</v>
      </c>
      <c r="D451" s="8" t="str">
        <f t="shared" si="12"/>
        <v>denní</v>
      </c>
      <c r="E451" s="10" t="str">
        <f t="shared" si="13"/>
        <v>V 1</v>
      </c>
    </row>
    <row r="452" spans="2:5" x14ac:dyDescent="0.25">
      <c r="B452" s="9">
        <v>42404.247178398618</v>
      </c>
      <c r="C452" s="8">
        <v>5</v>
      </c>
      <c r="D452" s="8" t="str">
        <f t="shared" ref="D452:D515" si="14">INDEX($K$4:$K$6,INT(HOUR(TIME(HOUR(B452)+2,MINUTE(B452),SECOND(B452)))/8+1))</f>
        <v>noční</v>
      </c>
      <c r="E452" s="10" t="str">
        <f t="shared" ref="E452:E515" si="15">VLOOKUP(D452,$M$5:$W$7,C452+1,FALSE)</f>
        <v>V 2</v>
      </c>
    </row>
    <row r="453" spans="2:5" x14ac:dyDescent="0.25">
      <c r="B453" s="9">
        <v>42402.802216817232</v>
      </c>
      <c r="C453" s="8">
        <v>3</v>
      </c>
      <c r="D453" s="8" t="str">
        <f t="shared" si="14"/>
        <v>odpolední</v>
      </c>
      <c r="E453" s="10" t="str">
        <f t="shared" si="15"/>
        <v>V 2</v>
      </c>
    </row>
    <row r="454" spans="2:5" x14ac:dyDescent="0.25">
      <c r="B454" s="9">
        <v>42407.676990776832</v>
      </c>
      <c r="C454" s="8">
        <v>8</v>
      </c>
      <c r="D454" s="8" t="str">
        <f t="shared" si="14"/>
        <v>odpolední</v>
      </c>
      <c r="E454" s="10" t="str">
        <f t="shared" si="15"/>
        <v>V 3</v>
      </c>
    </row>
    <row r="455" spans="2:5" x14ac:dyDescent="0.25">
      <c r="B455" s="9">
        <v>42400.336160400322</v>
      </c>
      <c r="C455" s="8">
        <v>1</v>
      </c>
      <c r="D455" s="8" t="str">
        <f t="shared" si="14"/>
        <v>denní</v>
      </c>
      <c r="E455" s="10" t="str">
        <f t="shared" si="15"/>
        <v>V 2</v>
      </c>
    </row>
    <row r="456" spans="2:5" x14ac:dyDescent="0.25">
      <c r="B456" s="9">
        <v>42408.671673245044</v>
      </c>
      <c r="C456" s="8">
        <v>9</v>
      </c>
      <c r="D456" s="8" t="str">
        <f t="shared" si="14"/>
        <v>odpolední</v>
      </c>
      <c r="E456" s="10" t="str">
        <f t="shared" si="15"/>
        <v>V 4</v>
      </c>
    </row>
    <row r="457" spans="2:5" x14ac:dyDescent="0.25">
      <c r="B457" s="9">
        <v>42408.68942703434</v>
      </c>
      <c r="C457" s="8">
        <v>9</v>
      </c>
      <c r="D457" s="8" t="str">
        <f t="shared" si="14"/>
        <v>odpolední</v>
      </c>
      <c r="E457" s="10" t="str">
        <f t="shared" si="15"/>
        <v>V 4</v>
      </c>
    </row>
    <row r="458" spans="2:5" x14ac:dyDescent="0.25">
      <c r="B458" s="9">
        <v>42405.617779552558</v>
      </c>
      <c r="C458" s="8">
        <v>6</v>
      </c>
      <c r="D458" s="8" t="str">
        <f t="shared" si="14"/>
        <v>odpolední</v>
      </c>
      <c r="E458" s="10" t="str">
        <f t="shared" si="15"/>
        <v>V 2</v>
      </c>
    </row>
    <row r="459" spans="2:5" x14ac:dyDescent="0.25">
      <c r="B459" s="9">
        <v>42403.169432512375</v>
      </c>
      <c r="C459" s="8">
        <v>4</v>
      </c>
      <c r="D459" s="8" t="str">
        <f t="shared" si="14"/>
        <v>noční</v>
      </c>
      <c r="E459" s="10" t="str">
        <f t="shared" si="15"/>
        <v>V 3</v>
      </c>
    </row>
    <row r="460" spans="2:5" x14ac:dyDescent="0.25">
      <c r="B460" s="9">
        <v>42409.533512435628</v>
      </c>
      <c r="C460" s="8">
        <v>10</v>
      </c>
      <c r="D460" s="8" t="str">
        <f t="shared" si="14"/>
        <v>denní</v>
      </c>
      <c r="E460" s="10" t="str">
        <f t="shared" si="15"/>
        <v>V 1</v>
      </c>
    </row>
    <row r="461" spans="2:5" x14ac:dyDescent="0.25">
      <c r="B461" s="9">
        <v>42403.919462890037</v>
      </c>
      <c r="C461" s="8">
        <v>4</v>
      </c>
      <c r="D461" s="8" t="str">
        <f t="shared" si="14"/>
        <v>noční</v>
      </c>
      <c r="E461" s="10" t="str">
        <f t="shared" si="15"/>
        <v>V 3</v>
      </c>
    </row>
    <row r="462" spans="2:5" x14ac:dyDescent="0.25">
      <c r="B462" s="9">
        <v>42404.991193248665</v>
      </c>
      <c r="C462" s="8">
        <v>5</v>
      </c>
      <c r="D462" s="8" t="str">
        <f t="shared" si="14"/>
        <v>noční</v>
      </c>
      <c r="E462" s="10" t="str">
        <f t="shared" si="15"/>
        <v>V 2</v>
      </c>
    </row>
    <row r="463" spans="2:5" x14ac:dyDescent="0.25">
      <c r="B463" s="9">
        <v>42405.737424866551</v>
      </c>
      <c r="C463" s="8">
        <v>6</v>
      </c>
      <c r="D463" s="8" t="str">
        <f t="shared" si="14"/>
        <v>odpolední</v>
      </c>
      <c r="E463" s="10" t="str">
        <f t="shared" si="15"/>
        <v>V 2</v>
      </c>
    </row>
    <row r="464" spans="2:5" x14ac:dyDescent="0.25">
      <c r="B464" s="9">
        <v>42406.469389730868</v>
      </c>
      <c r="C464" s="8">
        <v>7</v>
      </c>
      <c r="D464" s="8" t="str">
        <f t="shared" si="14"/>
        <v>denní</v>
      </c>
      <c r="E464" s="10" t="str">
        <f t="shared" si="15"/>
        <v>V 4</v>
      </c>
    </row>
    <row r="465" spans="2:5" x14ac:dyDescent="0.25">
      <c r="B465" s="9">
        <v>42400.139053515246</v>
      </c>
      <c r="C465" s="8">
        <v>1</v>
      </c>
      <c r="D465" s="8" t="str">
        <f t="shared" si="14"/>
        <v>noční</v>
      </c>
      <c r="E465" s="10" t="str">
        <f t="shared" si="15"/>
        <v>V 1</v>
      </c>
    </row>
    <row r="466" spans="2:5" x14ac:dyDescent="0.25">
      <c r="B466" s="9">
        <v>42406.570542525347</v>
      </c>
      <c r="C466" s="8">
        <v>7</v>
      </c>
      <c r="D466" s="8" t="str">
        <f t="shared" si="14"/>
        <v>denní</v>
      </c>
      <c r="E466" s="10" t="str">
        <f t="shared" si="15"/>
        <v>V 4</v>
      </c>
    </row>
    <row r="467" spans="2:5" x14ac:dyDescent="0.25">
      <c r="B467" s="9">
        <v>42408.53918348068</v>
      </c>
      <c r="C467" s="8">
        <v>9</v>
      </c>
      <c r="D467" s="8" t="str">
        <f t="shared" si="14"/>
        <v>denní</v>
      </c>
      <c r="E467" s="10" t="str">
        <f t="shared" si="15"/>
        <v>V 3</v>
      </c>
    </row>
    <row r="468" spans="2:5" x14ac:dyDescent="0.25">
      <c r="B468" s="9">
        <v>42408.953639452622</v>
      </c>
      <c r="C468" s="8">
        <v>9</v>
      </c>
      <c r="D468" s="8" t="str">
        <f t="shared" si="14"/>
        <v>noční</v>
      </c>
      <c r="E468" s="10" t="str">
        <f t="shared" si="15"/>
        <v>V 1</v>
      </c>
    </row>
    <row r="469" spans="2:5" x14ac:dyDescent="0.25">
      <c r="B469" s="9">
        <v>42407.367513338817</v>
      </c>
      <c r="C469" s="8">
        <v>8</v>
      </c>
      <c r="D469" s="8" t="str">
        <f t="shared" si="14"/>
        <v>denní</v>
      </c>
      <c r="E469" s="10" t="str">
        <f t="shared" si="15"/>
        <v>V 4</v>
      </c>
    </row>
    <row r="470" spans="2:5" x14ac:dyDescent="0.25">
      <c r="B470" s="9">
        <v>42409.440059079854</v>
      </c>
      <c r="C470" s="8">
        <v>10</v>
      </c>
      <c r="D470" s="8" t="str">
        <f t="shared" si="14"/>
        <v>denní</v>
      </c>
      <c r="E470" s="10" t="str">
        <f t="shared" si="15"/>
        <v>V 1</v>
      </c>
    </row>
    <row r="471" spans="2:5" x14ac:dyDescent="0.25">
      <c r="B471" s="9">
        <v>42401.609898671588</v>
      </c>
      <c r="C471" s="8">
        <v>2</v>
      </c>
      <c r="D471" s="8" t="str">
        <f t="shared" si="14"/>
        <v>odpolední</v>
      </c>
      <c r="E471" s="10" t="str">
        <f t="shared" si="15"/>
        <v>V 3</v>
      </c>
    </row>
    <row r="472" spans="2:5" x14ac:dyDescent="0.25">
      <c r="B472" s="9">
        <v>42409.915277480264</v>
      </c>
      <c r="C472" s="8">
        <v>10</v>
      </c>
      <c r="D472" s="8" t="str">
        <f t="shared" si="14"/>
        <v>odpolední</v>
      </c>
      <c r="E472" s="10" t="str">
        <f t="shared" si="15"/>
        <v>V 4</v>
      </c>
    </row>
    <row r="473" spans="2:5" x14ac:dyDescent="0.25">
      <c r="B473" s="9">
        <v>42401.350152099854</v>
      </c>
      <c r="C473" s="8">
        <v>2</v>
      </c>
      <c r="D473" s="8" t="str">
        <f t="shared" si="14"/>
        <v>denní</v>
      </c>
      <c r="E473" s="10" t="str">
        <f t="shared" si="15"/>
        <v>V 3</v>
      </c>
    </row>
    <row r="474" spans="2:5" x14ac:dyDescent="0.25">
      <c r="B474" s="9">
        <v>42404.351651362558</v>
      </c>
      <c r="C474" s="8">
        <v>5</v>
      </c>
      <c r="D474" s="8" t="str">
        <f t="shared" si="14"/>
        <v>denní</v>
      </c>
      <c r="E474" s="10" t="str">
        <f t="shared" si="15"/>
        <v>V 1</v>
      </c>
    </row>
    <row r="475" spans="2:5" x14ac:dyDescent="0.25">
      <c r="B475" s="9">
        <v>42400.446447030248</v>
      </c>
      <c r="C475" s="8">
        <v>1</v>
      </c>
      <c r="D475" s="8" t="str">
        <f t="shared" si="14"/>
        <v>denní</v>
      </c>
      <c r="E475" s="10" t="str">
        <f t="shared" si="15"/>
        <v>V 2</v>
      </c>
    </row>
    <row r="476" spans="2:5" x14ac:dyDescent="0.25">
      <c r="B476" s="9">
        <v>42400.45033054347</v>
      </c>
      <c r="C476" s="8">
        <v>1</v>
      </c>
      <c r="D476" s="8" t="str">
        <f t="shared" si="14"/>
        <v>denní</v>
      </c>
      <c r="E476" s="10" t="str">
        <f t="shared" si="15"/>
        <v>V 2</v>
      </c>
    </row>
    <row r="477" spans="2:5" x14ac:dyDescent="0.25">
      <c r="B477" s="9">
        <v>42409.453937952821</v>
      </c>
      <c r="C477" s="8">
        <v>10</v>
      </c>
      <c r="D477" s="8" t="str">
        <f t="shared" si="14"/>
        <v>denní</v>
      </c>
      <c r="E477" s="10" t="str">
        <f t="shared" si="15"/>
        <v>V 1</v>
      </c>
    </row>
    <row r="478" spans="2:5" x14ac:dyDescent="0.25">
      <c r="B478" s="9">
        <v>42406.937763696376</v>
      </c>
      <c r="C478" s="8">
        <v>7</v>
      </c>
      <c r="D478" s="8" t="str">
        <f t="shared" si="14"/>
        <v>noční</v>
      </c>
      <c r="E478" s="10" t="str">
        <f t="shared" si="15"/>
        <v>V 2</v>
      </c>
    </row>
    <row r="479" spans="2:5" x14ac:dyDescent="0.25">
      <c r="B479" s="9">
        <v>42409.812801230953</v>
      </c>
      <c r="C479" s="8">
        <v>10</v>
      </c>
      <c r="D479" s="8" t="str">
        <f t="shared" si="14"/>
        <v>odpolední</v>
      </c>
      <c r="E479" s="10" t="str">
        <f t="shared" si="15"/>
        <v>V 4</v>
      </c>
    </row>
    <row r="480" spans="2:5" x14ac:dyDescent="0.25">
      <c r="B480" s="9">
        <v>42408.543611270456</v>
      </c>
      <c r="C480" s="8">
        <v>9</v>
      </c>
      <c r="D480" s="8" t="str">
        <f t="shared" si="14"/>
        <v>denní</v>
      </c>
      <c r="E480" s="10" t="str">
        <f t="shared" si="15"/>
        <v>V 3</v>
      </c>
    </row>
    <row r="481" spans="2:5" x14ac:dyDescent="0.25">
      <c r="B481" s="9">
        <v>42407.196561420125</v>
      </c>
      <c r="C481" s="8">
        <v>8</v>
      </c>
      <c r="D481" s="8" t="str">
        <f t="shared" si="14"/>
        <v>noční</v>
      </c>
      <c r="E481" s="10" t="str">
        <f t="shared" si="15"/>
        <v>V 2</v>
      </c>
    </row>
    <row r="482" spans="2:5" x14ac:dyDescent="0.25">
      <c r="B482" s="9">
        <v>42402.789660111448</v>
      </c>
      <c r="C482" s="8">
        <v>3</v>
      </c>
      <c r="D482" s="8" t="str">
        <f t="shared" si="14"/>
        <v>odpolední</v>
      </c>
      <c r="E482" s="10" t="str">
        <f t="shared" si="15"/>
        <v>V 2</v>
      </c>
    </row>
    <row r="483" spans="2:5" x14ac:dyDescent="0.25">
      <c r="B483" s="9">
        <v>42407.226074401275</v>
      </c>
      <c r="C483" s="8">
        <v>8</v>
      </c>
      <c r="D483" s="8" t="str">
        <f t="shared" si="14"/>
        <v>noční</v>
      </c>
      <c r="E483" s="10" t="str">
        <f t="shared" si="15"/>
        <v>V 2</v>
      </c>
    </row>
    <row r="484" spans="2:5" x14ac:dyDescent="0.25">
      <c r="B484" s="9">
        <v>42401.815498825221</v>
      </c>
      <c r="C484" s="8">
        <v>2</v>
      </c>
      <c r="D484" s="8" t="str">
        <f t="shared" si="14"/>
        <v>odpolední</v>
      </c>
      <c r="E484" s="10" t="str">
        <f t="shared" si="15"/>
        <v>V 3</v>
      </c>
    </row>
    <row r="485" spans="2:5" x14ac:dyDescent="0.25">
      <c r="B485" s="9">
        <v>42405.090816236348</v>
      </c>
      <c r="C485" s="8">
        <v>6</v>
      </c>
      <c r="D485" s="8" t="str">
        <f t="shared" si="14"/>
        <v>noční</v>
      </c>
      <c r="E485" s="10" t="str">
        <f t="shared" si="15"/>
        <v>V 4</v>
      </c>
    </row>
    <row r="486" spans="2:5" x14ac:dyDescent="0.25">
      <c r="B486" s="9">
        <v>42403.206359143922</v>
      </c>
      <c r="C486" s="8">
        <v>4</v>
      </c>
      <c r="D486" s="8" t="str">
        <f t="shared" si="14"/>
        <v>noční</v>
      </c>
      <c r="E486" s="10" t="str">
        <f t="shared" si="15"/>
        <v>V 3</v>
      </c>
    </row>
    <row r="487" spans="2:5" x14ac:dyDescent="0.25">
      <c r="B487" s="9">
        <v>42402.609163522982</v>
      </c>
      <c r="C487" s="8">
        <v>3</v>
      </c>
      <c r="D487" s="8" t="str">
        <f t="shared" si="14"/>
        <v>odpolední</v>
      </c>
      <c r="E487" s="10" t="str">
        <f t="shared" si="15"/>
        <v>V 2</v>
      </c>
    </row>
    <row r="488" spans="2:5" x14ac:dyDescent="0.25">
      <c r="B488" s="9">
        <v>42404.745318165224</v>
      </c>
      <c r="C488" s="8">
        <v>5</v>
      </c>
      <c r="D488" s="8" t="str">
        <f t="shared" si="14"/>
        <v>odpolední</v>
      </c>
      <c r="E488" s="10" t="str">
        <f t="shared" si="15"/>
        <v>V 3</v>
      </c>
    </row>
    <row r="489" spans="2:5" x14ac:dyDescent="0.25">
      <c r="B489" s="9">
        <v>42409.968284170995</v>
      </c>
      <c r="C489" s="8">
        <v>10</v>
      </c>
      <c r="D489" s="8" t="str">
        <f t="shared" si="14"/>
        <v>noční</v>
      </c>
      <c r="E489" s="10" t="str">
        <f t="shared" si="15"/>
        <v>V 1</v>
      </c>
    </row>
    <row r="490" spans="2:5" x14ac:dyDescent="0.25">
      <c r="B490" s="9">
        <v>42405.134071213288</v>
      </c>
      <c r="C490" s="8">
        <v>6</v>
      </c>
      <c r="D490" s="8" t="str">
        <f t="shared" si="14"/>
        <v>noční</v>
      </c>
      <c r="E490" s="10" t="str">
        <f t="shared" si="15"/>
        <v>V 4</v>
      </c>
    </row>
    <row r="491" spans="2:5" x14ac:dyDescent="0.25">
      <c r="B491" s="9">
        <v>42401.042294292594</v>
      </c>
      <c r="C491" s="8">
        <v>2</v>
      </c>
      <c r="D491" s="8" t="str">
        <f t="shared" si="14"/>
        <v>noční</v>
      </c>
      <c r="E491" s="10" t="str">
        <f t="shared" si="15"/>
        <v>V 2</v>
      </c>
    </row>
    <row r="492" spans="2:5" x14ac:dyDescent="0.25">
      <c r="B492" s="9">
        <v>42406.453089087372</v>
      </c>
      <c r="C492" s="8">
        <v>7</v>
      </c>
      <c r="D492" s="8" t="str">
        <f t="shared" si="14"/>
        <v>denní</v>
      </c>
      <c r="E492" s="10" t="str">
        <f t="shared" si="15"/>
        <v>V 4</v>
      </c>
    </row>
    <row r="493" spans="2:5" x14ac:dyDescent="0.25">
      <c r="B493" s="9">
        <v>42408.591027805283</v>
      </c>
      <c r="C493" s="8">
        <v>9</v>
      </c>
      <c r="D493" s="8" t="str">
        <f t="shared" si="14"/>
        <v>odpolední</v>
      </c>
      <c r="E493" s="10" t="str">
        <f t="shared" si="15"/>
        <v>V 4</v>
      </c>
    </row>
    <row r="494" spans="2:5" x14ac:dyDescent="0.25">
      <c r="B494" s="9">
        <v>42401.500656007782</v>
      </c>
      <c r="C494" s="8">
        <v>2</v>
      </c>
      <c r="D494" s="8" t="str">
        <f t="shared" si="14"/>
        <v>denní</v>
      </c>
      <c r="E494" s="10" t="str">
        <f t="shared" si="15"/>
        <v>V 3</v>
      </c>
    </row>
    <row r="495" spans="2:5" x14ac:dyDescent="0.25">
      <c r="B495" s="9">
        <v>42402.493541350406</v>
      </c>
      <c r="C495" s="8">
        <v>3</v>
      </c>
      <c r="D495" s="8" t="str">
        <f t="shared" si="14"/>
        <v>denní</v>
      </c>
      <c r="E495" s="10" t="str">
        <f t="shared" si="15"/>
        <v>V 1</v>
      </c>
    </row>
    <row r="496" spans="2:5" x14ac:dyDescent="0.25">
      <c r="B496" s="9">
        <v>42408.750054172306</v>
      </c>
      <c r="C496" s="8">
        <v>9</v>
      </c>
      <c r="D496" s="8" t="str">
        <f t="shared" si="14"/>
        <v>odpolední</v>
      </c>
      <c r="E496" s="10" t="str">
        <f t="shared" si="15"/>
        <v>V 4</v>
      </c>
    </row>
    <row r="497" spans="2:5" x14ac:dyDescent="0.25">
      <c r="B497" s="9">
        <v>42405.542106875793</v>
      </c>
      <c r="C497" s="8">
        <v>6</v>
      </c>
      <c r="D497" s="8" t="str">
        <f t="shared" si="14"/>
        <v>denní</v>
      </c>
      <c r="E497" s="10" t="str">
        <f t="shared" si="15"/>
        <v>V 2</v>
      </c>
    </row>
    <row r="498" spans="2:5" x14ac:dyDescent="0.25">
      <c r="B498" s="9">
        <v>42404.394379800469</v>
      </c>
      <c r="C498" s="8">
        <v>5</v>
      </c>
      <c r="D498" s="8" t="str">
        <f t="shared" si="14"/>
        <v>denní</v>
      </c>
      <c r="E498" s="10" t="str">
        <f t="shared" si="15"/>
        <v>V 1</v>
      </c>
    </row>
    <row r="499" spans="2:5" x14ac:dyDescent="0.25">
      <c r="B499" s="9">
        <v>42408.497609300379</v>
      </c>
      <c r="C499" s="8">
        <v>9</v>
      </c>
      <c r="D499" s="8" t="str">
        <f t="shared" si="14"/>
        <v>denní</v>
      </c>
      <c r="E499" s="10" t="str">
        <f t="shared" si="15"/>
        <v>V 3</v>
      </c>
    </row>
    <row r="500" spans="2:5" x14ac:dyDescent="0.25">
      <c r="B500" s="9">
        <v>42404.142153748748</v>
      </c>
      <c r="C500" s="8">
        <v>5</v>
      </c>
      <c r="D500" s="8" t="str">
        <f t="shared" si="14"/>
        <v>noční</v>
      </c>
      <c r="E500" s="10" t="str">
        <f t="shared" si="15"/>
        <v>V 2</v>
      </c>
    </row>
    <row r="501" spans="2:5" x14ac:dyDescent="0.25">
      <c r="B501" s="9">
        <v>42409.685865415784</v>
      </c>
      <c r="C501" s="8">
        <v>10</v>
      </c>
      <c r="D501" s="8" t="str">
        <f t="shared" si="14"/>
        <v>odpolední</v>
      </c>
      <c r="E501" s="10" t="str">
        <f t="shared" si="15"/>
        <v>V 4</v>
      </c>
    </row>
    <row r="502" spans="2:5" x14ac:dyDescent="0.25">
      <c r="B502" s="9">
        <v>42402.525964674693</v>
      </c>
      <c r="C502" s="8">
        <v>3</v>
      </c>
      <c r="D502" s="8" t="str">
        <f t="shared" si="14"/>
        <v>denní</v>
      </c>
      <c r="E502" s="10" t="str">
        <f t="shared" si="15"/>
        <v>V 1</v>
      </c>
    </row>
    <row r="503" spans="2:5" x14ac:dyDescent="0.25">
      <c r="B503" s="9">
        <v>42401.477101343</v>
      </c>
      <c r="C503" s="8">
        <v>2</v>
      </c>
      <c r="D503" s="8" t="str">
        <f t="shared" si="14"/>
        <v>denní</v>
      </c>
      <c r="E503" s="10" t="str">
        <f t="shared" si="15"/>
        <v>V 3</v>
      </c>
    </row>
    <row r="504" spans="2:5" x14ac:dyDescent="0.25">
      <c r="B504" s="9">
        <v>42400.911333064549</v>
      </c>
      <c r="C504" s="8">
        <v>1</v>
      </c>
      <c r="D504" s="8" t="str">
        <f t="shared" si="14"/>
        <v>odpolední</v>
      </c>
      <c r="E504" s="10" t="str">
        <f t="shared" si="15"/>
        <v>V 4</v>
      </c>
    </row>
    <row r="505" spans="2:5" x14ac:dyDescent="0.25">
      <c r="B505" s="9">
        <v>42408.207431331364</v>
      </c>
      <c r="C505" s="8">
        <v>9</v>
      </c>
      <c r="D505" s="8" t="str">
        <f t="shared" si="14"/>
        <v>noční</v>
      </c>
      <c r="E505" s="10" t="str">
        <f t="shared" si="15"/>
        <v>V 1</v>
      </c>
    </row>
    <row r="506" spans="2:5" x14ac:dyDescent="0.25">
      <c r="B506" s="9">
        <v>42402.65599222212</v>
      </c>
      <c r="C506" s="8">
        <v>3</v>
      </c>
      <c r="D506" s="8" t="str">
        <f t="shared" si="14"/>
        <v>odpolední</v>
      </c>
      <c r="E506" s="10" t="str">
        <f t="shared" si="15"/>
        <v>V 2</v>
      </c>
    </row>
    <row r="507" spans="2:5" x14ac:dyDescent="0.25">
      <c r="B507" s="9">
        <v>42404.976293352949</v>
      </c>
      <c r="C507" s="8">
        <v>5</v>
      </c>
      <c r="D507" s="8" t="str">
        <f t="shared" si="14"/>
        <v>noční</v>
      </c>
      <c r="E507" s="10" t="str">
        <f t="shared" si="15"/>
        <v>V 2</v>
      </c>
    </row>
    <row r="508" spans="2:5" x14ac:dyDescent="0.25">
      <c r="B508" s="9">
        <v>42406.106665737883</v>
      </c>
      <c r="C508" s="8">
        <v>7</v>
      </c>
      <c r="D508" s="8" t="str">
        <f t="shared" si="14"/>
        <v>noční</v>
      </c>
      <c r="E508" s="10" t="str">
        <f t="shared" si="15"/>
        <v>V 2</v>
      </c>
    </row>
    <row r="509" spans="2:5" x14ac:dyDescent="0.25">
      <c r="B509" s="9">
        <v>42402.644352870164</v>
      </c>
      <c r="C509" s="8">
        <v>3</v>
      </c>
      <c r="D509" s="8" t="str">
        <f t="shared" si="14"/>
        <v>odpolední</v>
      </c>
      <c r="E509" s="10" t="str">
        <f t="shared" si="15"/>
        <v>V 2</v>
      </c>
    </row>
    <row r="510" spans="2:5" x14ac:dyDescent="0.25">
      <c r="B510" s="9">
        <v>42401.016718779058</v>
      </c>
      <c r="C510" s="8">
        <v>2</v>
      </c>
      <c r="D510" s="8" t="str">
        <f t="shared" si="14"/>
        <v>noční</v>
      </c>
      <c r="E510" s="10" t="str">
        <f t="shared" si="15"/>
        <v>V 2</v>
      </c>
    </row>
    <row r="511" spans="2:5" x14ac:dyDescent="0.25">
      <c r="B511" s="9">
        <v>42404.769242572816</v>
      </c>
      <c r="C511" s="8">
        <v>5</v>
      </c>
      <c r="D511" s="8" t="str">
        <f t="shared" si="14"/>
        <v>odpolední</v>
      </c>
      <c r="E511" s="10" t="str">
        <f t="shared" si="15"/>
        <v>V 3</v>
      </c>
    </row>
    <row r="512" spans="2:5" x14ac:dyDescent="0.25">
      <c r="B512" s="9">
        <v>42401.121449980426</v>
      </c>
      <c r="C512" s="8">
        <v>2</v>
      </c>
      <c r="D512" s="8" t="str">
        <f t="shared" si="14"/>
        <v>noční</v>
      </c>
      <c r="E512" s="10" t="str">
        <f t="shared" si="15"/>
        <v>V 2</v>
      </c>
    </row>
    <row r="513" spans="2:5" x14ac:dyDescent="0.25">
      <c r="B513" s="9">
        <v>42405.535340445043</v>
      </c>
      <c r="C513" s="8">
        <v>6</v>
      </c>
      <c r="D513" s="8" t="str">
        <f t="shared" si="14"/>
        <v>denní</v>
      </c>
      <c r="E513" s="10" t="str">
        <f t="shared" si="15"/>
        <v>V 2</v>
      </c>
    </row>
    <row r="514" spans="2:5" x14ac:dyDescent="0.25">
      <c r="B514" s="9">
        <v>42408.051157132519</v>
      </c>
      <c r="C514" s="8">
        <v>9</v>
      </c>
      <c r="D514" s="8" t="str">
        <f t="shared" si="14"/>
        <v>noční</v>
      </c>
      <c r="E514" s="10" t="str">
        <f t="shared" si="15"/>
        <v>V 1</v>
      </c>
    </row>
    <row r="515" spans="2:5" x14ac:dyDescent="0.25">
      <c r="B515" s="9">
        <v>42407.771201665244</v>
      </c>
      <c r="C515" s="8">
        <v>8</v>
      </c>
      <c r="D515" s="8" t="str">
        <f t="shared" si="14"/>
        <v>odpolední</v>
      </c>
      <c r="E515" s="10" t="str">
        <f t="shared" si="15"/>
        <v>V 3</v>
      </c>
    </row>
    <row r="516" spans="2:5" x14ac:dyDescent="0.25">
      <c r="B516" s="9">
        <v>42408.370502242091</v>
      </c>
      <c r="C516" s="8">
        <v>9</v>
      </c>
      <c r="D516" s="8" t="str">
        <f t="shared" ref="D516:D579" si="16">INDEX($K$4:$K$6,INT(HOUR(TIME(HOUR(B516)+2,MINUTE(B516),SECOND(B516)))/8+1))</f>
        <v>denní</v>
      </c>
      <c r="E516" s="10" t="str">
        <f t="shared" ref="E516:E579" si="17">VLOOKUP(D516,$M$5:$W$7,C516+1,FALSE)</f>
        <v>V 3</v>
      </c>
    </row>
    <row r="517" spans="2:5" x14ac:dyDescent="0.25">
      <c r="B517" s="9">
        <v>42406.419103871507</v>
      </c>
      <c r="C517" s="8">
        <v>7</v>
      </c>
      <c r="D517" s="8" t="str">
        <f t="shared" si="16"/>
        <v>denní</v>
      </c>
      <c r="E517" s="10" t="str">
        <f t="shared" si="17"/>
        <v>V 4</v>
      </c>
    </row>
    <row r="518" spans="2:5" x14ac:dyDescent="0.25">
      <c r="B518" s="9">
        <v>42404.500134069916</v>
      </c>
      <c r="C518" s="8">
        <v>5</v>
      </c>
      <c r="D518" s="8" t="str">
        <f t="shared" si="16"/>
        <v>denní</v>
      </c>
      <c r="E518" s="10" t="str">
        <f t="shared" si="17"/>
        <v>V 1</v>
      </c>
    </row>
    <row r="519" spans="2:5" x14ac:dyDescent="0.25">
      <c r="B519" s="9">
        <v>42401.480228233864</v>
      </c>
      <c r="C519" s="8">
        <v>2</v>
      </c>
      <c r="D519" s="8" t="str">
        <f t="shared" si="16"/>
        <v>denní</v>
      </c>
      <c r="E519" s="10" t="str">
        <f t="shared" si="17"/>
        <v>V 3</v>
      </c>
    </row>
    <row r="520" spans="2:5" x14ac:dyDescent="0.25">
      <c r="B520" s="9">
        <v>42403.623320320054</v>
      </c>
      <c r="C520" s="8">
        <v>4</v>
      </c>
      <c r="D520" s="8" t="str">
        <f t="shared" si="16"/>
        <v>odpolední</v>
      </c>
      <c r="E520" s="10" t="str">
        <f t="shared" si="17"/>
        <v>V 1</v>
      </c>
    </row>
    <row r="521" spans="2:5" x14ac:dyDescent="0.25">
      <c r="B521" s="9">
        <v>42409.016185567329</v>
      </c>
      <c r="C521" s="8">
        <v>10</v>
      </c>
      <c r="D521" s="8" t="str">
        <f t="shared" si="16"/>
        <v>noční</v>
      </c>
      <c r="E521" s="10" t="str">
        <f t="shared" si="17"/>
        <v>V 1</v>
      </c>
    </row>
    <row r="522" spans="2:5" x14ac:dyDescent="0.25">
      <c r="B522" s="9">
        <v>42403.813270214596</v>
      </c>
      <c r="C522" s="8">
        <v>4</v>
      </c>
      <c r="D522" s="8" t="str">
        <f t="shared" si="16"/>
        <v>odpolední</v>
      </c>
      <c r="E522" s="10" t="str">
        <f t="shared" si="17"/>
        <v>V 1</v>
      </c>
    </row>
    <row r="523" spans="2:5" x14ac:dyDescent="0.25">
      <c r="B523" s="9">
        <v>42406.5860383502</v>
      </c>
      <c r="C523" s="8">
        <v>7</v>
      </c>
      <c r="D523" s="8" t="str">
        <f t="shared" si="16"/>
        <v>odpolední</v>
      </c>
      <c r="E523" s="10" t="str">
        <f t="shared" si="17"/>
        <v>V 1</v>
      </c>
    </row>
    <row r="524" spans="2:5" x14ac:dyDescent="0.25">
      <c r="B524" s="9">
        <v>42403.61520820688</v>
      </c>
      <c r="C524" s="8">
        <v>4</v>
      </c>
      <c r="D524" s="8" t="str">
        <f t="shared" si="16"/>
        <v>odpolední</v>
      </c>
      <c r="E524" s="10" t="str">
        <f t="shared" si="17"/>
        <v>V 1</v>
      </c>
    </row>
    <row r="525" spans="2:5" x14ac:dyDescent="0.25">
      <c r="B525" s="9">
        <v>42407.783073789258</v>
      </c>
      <c r="C525" s="8">
        <v>8</v>
      </c>
      <c r="D525" s="8" t="str">
        <f t="shared" si="16"/>
        <v>odpolední</v>
      </c>
      <c r="E525" s="10" t="str">
        <f t="shared" si="17"/>
        <v>V 3</v>
      </c>
    </row>
    <row r="526" spans="2:5" x14ac:dyDescent="0.25">
      <c r="B526" s="9">
        <v>42403.776823592649</v>
      </c>
      <c r="C526" s="8">
        <v>4</v>
      </c>
      <c r="D526" s="8" t="str">
        <f t="shared" si="16"/>
        <v>odpolední</v>
      </c>
      <c r="E526" s="10" t="str">
        <f t="shared" si="17"/>
        <v>V 1</v>
      </c>
    </row>
    <row r="527" spans="2:5" x14ac:dyDescent="0.25">
      <c r="B527" s="9">
        <v>42405.656606199234</v>
      </c>
      <c r="C527" s="8">
        <v>6</v>
      </c>
      <c r="D527" s="8" t="str">
        <f t="shared" si="16"/>
        <v>odpolední</v>
      </c>
      <c r="E527" s="10" t="str">
        <f t="shared" si="17"/>
        <v>V 2</v>
      </c>
    </row>
    <row r="528" spans="2:5" x14ac:dyDescent="0.25">
      <c r="B528" s="9">
        <v>42400.664570763998</v>
      </c>
      <c r="C528" s="8">
        <v>1</v>
      </c>
      <c r="D528" s="8" t="str">
        <f t="shared" si="16"/>
        <v>odpolední</v>
      </c>
      <c r="E528" s="10" t="str">
        <f t="shared" si="17"/>
        <v>V 4</v>
      </c>
    </row>
    <row r="529" spans="2:5" x14ac:dyDescent="0.25">
      <c r="B529" s="9">
        <v>42401.110034353798</v>
      </c>
      <c r="C529" s="8">
        <v>2</v>
      </c>
      <c r="D529" s="8" t="str">
        <f t="shared" si="16"/>
        <v>noční</v>
      </c>
      <c r="E529" s="10" t="str">
        <f t="shared" si="17"/>
        <v>V 2</v>
      </c>
    </row>
    <row r="530" spans="2:5" x14ac:dyDescent="0.25">
      <c r="B530" s="9">
        <v>42407.803246118005</v>
      </c>
      <c r="C530" s="8">
        <v>8</v>
      </c>
      <c r="D530" s="8" t="str">
        <f t="shared" si="16"/>
        <v>odpolední</v>
      </c>
      <c r="E530" s="10" t="str">
        <f t="shared" si="17"/>
        <v>V 3</v>
      </c>
    </row>
    <row r="531" spans="2:5" x14ac:dyDescent="0.25">
      <c r="B531" s="9">
        <v>42400.984516328841</v>
      </c>
      <c r="C531" s="8">
        <v>1</v>
      </c>
      <c r="D531" s="8" t="str">
        <f t="shared" si="16"/>
        <v>noční</v>
      </c>
      <c r="E531" s="10" t="str">
        <f t="shared" si="17"/>
        <v>V 1</v>
      </c>
    </row>
    <row r="532" spans="2:5" x14ac:dyDescent="0.25">
      <c r="B532" s="9">
        <v>42409.682954680975</v>
      </c>
      <c r="C532" s="8">
        <v>10</v>
      </c>
      <c r="D532" s="8" t="str">
        <f t="shared" si="16"/>
        <v>odpolední</v>
      </c>
      <c r="E532" s="10" t="str">
        <f t="shared" si="17"/>
        <v>V 4</v>
      </c>
    </row>
    <row r="533" spans="2:5" x14ac:dyDescent="0.25">
      <c r="B533" s="9">
        <v>42407.976309765872</v>
      </c>
      <c r="C533" s="8">
        <v>8</v>
      </c>
      <c r="D533" s="8" t="str">
        <f t="shared" si="16"/>
        <v>noční</v>
      </c>
      <c r="E533" s="10" t="str">
        <f t="shared" si="17"/>
        <v>V 2</v>
      </c>
    </row>
    <row r="534" spans="2:5" x14ac:dyDescent="0.25">
      <c r="B534" s="9">
        <v>42407.997343871364</v>
      </c>
      <c r="C534" s="8">
        <v>8</v>
      </c>
      <c r="D534" s="8" t="str">
        <f t="shared" si="16"/>
        <v>noční</v>
      </c>
      <c r="E534" s="10" t="str">
        <f t="shared" si="17"/>
        <v>V 2</v>
      </c>
    </row>
    <row r="535" spans="2:5" x14ac:dyDescent="0.25">
      <c r="B535" s="9">
        <v>42403.180070474613</v>
      </c>
      <c r="C535" s="8">
        <v>4</v>
      </c>
      <c r="D535" s="8" t="str">
        <f t="shared" si="16"/>
        <v>noční</v>
      </c>
      <c r="E535" s="10" t="str">
        <f t="shared" si="17"/>
        <v>V 3</v>
      </c>
    </row>
    <row r="536" spans="2:5" x14ac:dyDescent="0.25">
      <c r="B536" s="9">
        <v>42401.504777605442</v>
      </c>
      <c r="C536" s="8">
        <v>2</v>
      </c>
      <c r="D536" s="8" t="str">
        <f t="shared" si="16"/>
        <v>denní</v>
      </c>
      <c r="E536" s="10" t="str">
        <f t="shared" si="17"/>
        <v>V 3</v>
      </c>
    </row>
    <row r="537" spans="2:5" x14ac:dyDescent="0.25">
      <c r="B537" s="9">
        <v>42404.816436429057</v>
      </c>
      <c r="C537" s="8">
        <v>5</v>
      </c>
      <c r="D537" s="8" t="str">
        <f t="shared" si="16"/>
        <v>odpolední</v>
      </c>
      <c r="E537" s="10" t="str">
        <f t="shared" si="17"/>
        <v>V 3</v>
      </c>
    </row>
    <row r="538" spans="2:5" x14ac:dyDescent="0.25">
      <c r="B538" s="9">
        <v>42401.489326480929</v>
      </c>
      <c r="C538" s="8">
        <v>2</v>
      </c>
      <c r="D538" s="8" t="str">
        <f t="shared" si="16"/>
        <v>denní</v>
      </c>
      <c r="E538" s="10" t="str">
        <f t="shared" si="17"/>
        <v>V 3</v>
      </c>
    </row>
    <row r="539" spans="2:5" x14ac:dyDescent="0.25">
      <c r="B539" s="9">
        <v>42407.350956302209</v>
      </c>
      <c r="C539" s="8">
        <v>8</v>
      </c>
      <c r="D539" s="8" t="str">
        <f t="shared" si="16"/>
        <v>denní</v>
      </c>
      <c r="E539" s="10" t="str">
        <f t="shared" si="17"/>
        <v>V 4</v>
      </c>
    </row>
    <row r="540" spans="2:5" x14ac:dyDescent="0.25">
      <c r="B540" s="9">
        <v>42405.717978656052</v>
      </c>
      <c r="C540" s="8">
        <v>6</v>
      </c>
      <c r="D540" s="8" t="str">
        <f t="shared" si="16"/>
        <v>odpolední</v>
      </c>
      <c r="E540" s="10" t="str">
        <f t="shared" si="17"/>
        <v>V 2</v>
      </c>
    </row>
    <row r="541" spans="2:5" x14ac:dyDescent="0.25">
      <c r="B541" s="9">
        <v>42400.259813083496</v>
      </c>
      <c r="C541" s="8">
        <v>1</v>
      </c>
      <c r="D541" s="8" t="str">
        <f t="shared" si="16"/>
        <v>denní</v>
      </c>
      <c r="E541" s="10" t="str">
        <f t="shared" si="17"/>
        <v>V 2</v>
      </c>
    </row>
    <row r="542" spans="2:5" x14ac:dyDescent="0.25">
      <c r="B542" s="9">
        <v>42406.413530627753</v>
      </c>
      <c r="C542" s="8">
        <v>7</v>
      </c>
      <c r="D542" s="8" t="str">
        <f t="shared" si="16"/>
        <v>denní</v>
      </c>
      <c r="E542" s="10" t="str">
        <f t="shared" si="17"/>
        <v>V 4</v>
      </c>
    </row>
    <row r="543" spans="2:5" x14ac:dyDescent="0.25">
      <c r="B543" s="9">
        <v>42404.501193931275</v>
      </c>
      <c r="C543" s="8">
        <v>5</v>
      </c>
      <c r="D543" s="8" t="str">
        <f t="shared" si="16"/>
        <v>denní</v>
      </c>
      <c r="E543" s="10" t="str">
        <f t="shared" si="17"/>
        <v>V 1</v>
      </c>
    </row>
    <row r="544" spans="2:5" x14ac:dyDescent="0.25">
      <c r="B544" s="9">
        <v>42407.165674922639</v>
      </c>
      <c r="C544" s="8">
        <v>8</v>
      </c>
      <c r="D544" s="8" t="str">
        <f t="shared" si="16"/>
        <v>noční</v>
      </c>
      <c r="E544" s="10" t="str">
        <f t="shared" si="17"/>
        <v>V 2</v>
      </c>
    </row>
    <row r="545" spans="2:5" x14ac:dyDescent="0.25">
      <c r="B545" s="9">
        <v>42402.60187142004</v>
      </c>
      <c r="C545" s="8">
        <v>3</v>
      </c>
      <c r="D545" s="8" t="str">
        <f t="shared" si="16"/>
        <v>odpolední</v>
      </c>
      <c r="E545" s="10" t="str">
        <f t="shared" si="17"/>
        <v>V 2</v>
      </c>
    </row>
    <row r="546" spans="2:5" x14ac:dyDescent="0.25">
      <c r="B546" s="9">
        <v>42406.923541002805</v>
      </c>
      <c r="C546" s="8">
        <v>7</v>
      </c>
      <c r="D546" s="8" t="str">
        <f t="shared" si="16"/>
        <v>noční</v>
      </c>
      <c r="E546" s="10" t="str">
        <f t="shared" si="17"/>
        <v>V 2</v>
      </c>
    </row>
    <row r="547" spans="2:5" x14ac:dyDescent="0.25">
      <c r="B547" s="9">
        <v>42403.788715578339</v>
      </c>
      <c r="C547" s="8">
        <v>4</v>
      </c>
      <c r="D547" s="8" t="str">
        <f t="shared" si="16"/>
        <v>odpolední</v>
      </c>
      <c r="E547" s="10" t="str">
        <f t="shared" si="17"/>
        <v>V 1</v>
      </c>
    </row>
    <row r="548" spans="2:5" x14ac:dyDescent="0.25">
      <c r="B548" s="9">
        <v>42403.022863258033</v>
      </c>
      <c r="C548" s="8">
        <v>4</v>
      </c>
      <c r="D548" s="8" t="str">
        <f t="shared" si="16"/>
        <v>noční</v>
      </c>
      <c r="E548" s="10" t="str">
        <f t="shared" si="17"/>
        <v>V 3</v>
      </c>
    </row>
    <row r="549" spans="2:5" x14ac:dyDescent="0.25">
      <c r="B549" s="9">
        <v>42402.319665049341</v>
      </c>
      <c r="C549" s="8">
        <v>3</v>
      </c>
      <c r="D549" s="8" t="str">
        <f t="shared" si="16"/>
        <v>denní</v>
      </c>
      <c r="E549" s="10" t="str">
        <f t="shared" si="17"/>
        <v>V 1</v>
      </c>
    </row>
    <row r="550" spans="2:5" x14ac:dyDescent="0.25">
      <c r="B550" s="9">
        <v>42401.026523049353</v>
      </c>
      <c r="C550" s="8">
        <v>2</v>
      </c>
      <c r="D550" s="8" t="str">
        <f t="shared" si="16"/>
        <v>noční</v>
      </c>
      <c r="E550" s="10" t="str">
        <f t="shared" si="17"/>
        <v>V 2</v>
      </c>
    </row>
    <row r="551" spans="2:5" x14ac:dyDescent="0.25">
      <c r="B551" s="9">
        <v>42402.988133160092</v>
      </c>
      <c r="C551" s="8">
        <v>3</v>
      </c>
      <c r="D551" s="8" t="str">
        <f t="shared" si="16"/>
        <v>noční</v>
      </c>
      <c r="E551" s="10" t="str">
        <f t="shared" si="17"/>
        <v>V 2</v>
      </c>
    </row>
    <row r="552" spans="2:5" x14ac:dyDescent="0.25">
      <c r="B552" s="9">
        <v>42409.718039756801</v>
      </c>
      <c r="C552" s="8">
        <v>10</v>
      </c>
      <c r="D552" s="8" t="str">
        <f t="shared" si="16"/>
        <v>odpolední</v>
      </c>
      <c r="E552" s="10" t="str">
        <f t="shared" si="17"/>
        <v>V 4</v>
      </c>
    </row>
    <row r="553" spans="2:5" x14ac:dyDescent="0.25">
      <c r="B553" s="9">
        <v>42404.286247277574</v>
      </c>
      <c r="C553" s="8">
        <v>5</v>
      </c>
      <c r="D553" s="8" t="str">
        <f t="shared" si="16"/>
        <v>denní</v>
      </c>
      <c r="E553" s="10" t="str">
        <f t="shared" si="17"/>
        <v>V 1</v>
      </c>
    </row>
    <row r="554" spans="2:5" x14ac:dyDescent="0.25">
      <c r="B554" s="9">
        <v>42405.362979050791</v>
      </c>
      <c r="C554" s="8">
        <v>6</v>
      </c>
      <c r="D554" s="8" t="str">
        <f t="shared" si="16"/>
        <v>denní</v>
      </c>
      <c r="E554" s="10" t="str">
        <f t="shared" si="17"/>
        <v>V 2</v>
      </c>
    </row>
    <row r="555" spans="2:5" x14ac:dyDescent="0.25">
      <c r="B555" s="9">
        <v>42401.563922896523</v>
      </c>
      <c r="C555" s="8">
        <v>2</v>
      </c>
      <c r="D555" s="8" t="str">
        <f t="shared" si="16"/>
        <v>denní</v>
      </c>
      <c r="E555" s="10" t="str">
        <f t="shared" si="17"/>
        <v>V 3</v>
      </c>
    </row>
    <row r="556" spans="2:5" x14ac:dyDescent="0.25">
      <c r="B556" s="9">
        <v>42401.277747297463</v>
      </c>
      <c r="C556" s="8">
        <v>2</v>
      </c>
      <c r="D556" s="8" t="str">
        <f t="shared" si="16"/>
        <v>denní</v>
      </c>
      <c r="E556" s="10" t="str">
        <f t="shared" si="17"/>
        <v>V 3</v>
      </c>
    </row>
    <row r="557" spans="2:5" x14ac:dyDescent="0.25">
      <c r="B557" s="9">
        <v>42404.869680317897</v>
      </c>
      <c r="C557" s="8">
        <v>5</v>
      </c>
      <c r="D557" s="8" t="str">
        <f t="shared" si="16"/>
        <v>odpolední</v>
      </c>
      <c r="E557" s="10" t="str">
        <f t="shared" si="17"/>
        <v>V 3</v>
      </c>
    </row>
    <row r="558" spans="2:5" x14ac:dyDescent="0.25">
      <c r="B558" s="9">
        <v>42409.618429894661</v>
      </c>
      <c r="C558" s="8">
        <v>10</v>
      </c>
      <c r="D558" s="8" t="str">
        <f t="shared" si="16"/>
        <v>odpolední</v>
      </c>
      <c r="E558" s="10" t="str">
        <f t="shared" si="17"/>
        <v>V 4</v>
      </c>
    </row>
    <row r="559" spans="2:5" x14ac:dyDescent="0.25">
      <c r="B559" s="9">
        <v>42401.227832616343</v>
      </c>
      <c r="C559" s="8">
        <v>2</v>
      </c>
      <c r="D559" s="8" t="str">
        <f t="shared" si="16"/>
        <v>noční</v>
      </c>
      <c r="E559" s="10" t="str">
        <f t="shared" si="17"/>
        <v>V 2</v>
      </c>
    </row>
    <row r="560" spans="2:5" x14ac:dyDescent="0.25">
      <c r="B560" s="9">
        <v>42403.267147888502</v>
      </c>
      <c r="C560" s="8">
        <v>4</v>
      </c>
      <c r="D560" s="8" t="str">
        <f t="shared" si="16"/>
        <v>denní</v>
      </c>
      <c r="E560" s="10" t="str">
        <f t="shared" si="17"/>
        <v>V 4</v>
      </c>
    </row>
    <row r="561" spans="2:5" x14ac:dyDescent="0.25">
      <c r="B561" s="9">
        <v>42401.023956735</v>
      </c>
      <c r="C561" s="8">
        <v>2</v>
      </c>
      <c r="D561" s="8" t="str">
        <f t="shared" si="16"/>
        <v>noční</v>
      </c>
      <c r="E561" s="10" t="str">
        <f t="shared" si="17"/>
        <v>V 2</v>
      </c>
    </row>
    <row r="562" spans="2:5" x14ac:dyDescent="0.25">
      <c r="B562" s="9">
        <v>42400.443969658314</v>
      </c>
      <c r="C562" s="8">
        <v>1</v>
      </c>
      <c r="D562" s="8" t="str">
        <f t="shared" si="16"/>
        <v>denní</v>
      </c>
      <c r="E562" s="10" t="str">
        <f t="shared" si="17"/>
        <v>V 2</v>
      </c>
    </row>
    <row r="563" spans="2:5" x14ac:dyDescent="0.25">
      <c r="B563" s="9">
        <v>42407.317669309719</v>
      </c>
      <c r="C563" s="8">
        <v>8</v>
      </c>
      <c r="D563" s="8" t="str">
        <f t="shared" si="16"/>
        <v>denní</v>
      </c>
      <c r="E563" s="10" t="str">
        <f t="shared" si="17"/>
        <v>V 4</v>
      </c>
    </row>
    <row r="564" spans="2:5" x14ac:dyDescent="0.25">
      <c r="B564" s="9">
        <v>42408.295004520442</v>
      </c>
      <c r="C564" s="8">
        <v>9</v>
      </c>
      <c r="D564" s="8" t="str">
        <f t="shared" si="16"/>
        <v>denní</v>
      </c>
      <c r="E564" s="10" t="str">
        <f t="shared" si="17"/>
        <v>V 3</v>
      </c>
    </row>
    <row r="565" spans="2:5" x14ac:dyDescent="0.25">
      <c r="B565" s="9">
        <v>42403.910729140604</v>
      </c>
      <c r="C565" s="8">
        <v>4</v>
      </c>
      <c r="D565" s="8" t="str">
        <f t="shared" si="16"/>
        <v>odpolední</v>
      </c>
      <c r="E565" s="10" t="str">
        <f t="shared" si="17"/>
        <v>V 1</v>
      </c>
    </row>
    <row r="566" spans="2:5" x14ac:dyDescent="0.25">
      <c r="B566" s="9">
        <v>42408.319037099725</v>
      </c>
      <c r="C566" s="8">
        <v>9</v>
      </c>
      <c r="D566" s="8" t="str">
        <f t="shared" si="16"/>
        <v>denní</v>
      </c>
      <c r="E566" s="10" t="str">
        <f t="shared" si="17"/>
        <v>V 3</v>
      </c>
    </row>
    <row r="567" spans="2:5" x14ac:dyDescent="0.25">
      <c r="B567" s="9">
        <v>42409.741271308194</v>
      </c>
      <c r="C567" s="8">
        <v>10</v>
      </c>
      <c r="D567" s="8" t="str">
        <f t="shared" si="16"/>
        <v>odpolední</v>
      </c>
      <c r="E567" s="10" t="str">
        <f t="shared" si="17"/>
        <v>V 4</v>
      </c>
    </row>
    <row r="568" spans="2:5" x14ac:dyDescent="0.25">
      <c r="B568" s="9">
        <v>42408.880219669176</v>
      </c>
      <c r="C568" s="8">
        <v>9</v>
      </c>
      <c r="D568" s="8" t="str">
        <f t="shared" si="16"/>
        <v>odpolední</v>
      </c>
      <c r="E568" s="10" t="str">
        <f t="shared" si="17"/>
        <v>V 4</v>
      </c>
    </row>
    <row r="569" spans="2:5" x14ac:dyDescent="0.25">
      <c r="B569" s="9">
        <v>42400.892065999054</v>
      </c>
      <c r="C569" s="8">
        <v>1</v>
      </c>
      <c r="D569" s="8" t="str">
        <f t="shared" si="16"/>
        <v>odpolední</v>
      </c>
      <c r="E569" s="10" t="str">
        <f t="shared" si="17"/>
        <v>V 4</v>
      </c>
    </row>
    <row r="570" spans="2:5" x14ac:dyDescent="0.25">
      <c r="B570" s="9">
        <v>42408.5928306028</v>
      </c>
      <c r="C570" s="8">
        <v>9</v>
      </c>
      <c r="D570" s="8" t="str">
        <f t="shared" si="16"/>
        <v>odpolední</v>
      </c>
      <c r="E570" s="10" t="str">
        <f t="shared" si="17"/>
        <v>V 4</v>
      </c>
    </row>
    <row r="571" spans="2:5" x14ac:dyDescent="0.25">
      <c r="B571" s="9">
        <v>42402.275935261023</v>
      </c>
      <c r="C571" s="8">
        <v>3</v>
      </c>
      <c r="D571" s="8" t="str">
        <f t="shared" si="16"/>
        <v>denní</v>
      </c>
      <c r="E571" s="10" t="str">
        <f t="shared" si="17"/>
        <v>V 1</v>
      </c>
    </row>
    <row r="572" spans="2:5" x14ac:dyDescent="0.25">
      <c r="B572" s="9">
        <v>42406.116879811547</v>
      </c>
      <c r="C572" s="8">
        <v>7</v>
      </c>
      <c r="D572" s="8" t="str">
        <f t="shared" si="16"/>
        <v>noční</v>
      </c>
      <c r="E572" s="10" t="str">
        <f t="shared" si="17"/>
        <v>V 2</v>
      </c>
    </row>
    <row r="573" spans="2:5" x14ac:dyDescent="0.25">
      <c r="B573" s="9">
        <v>42401.829368590385</v>
      </c>
      <c r="C573" s="8">
        <v>2</v>
      </c>
      <c r="D573" s="8" t="str">
        <f t="shared" si="16"/>
        <v>odpolední</v>
      </c>
      <c r="E573" s="10" t="str">
        <f t="shared" si="17"/>
        <v>V 3</v>
      </c>
    </row>
    <row r="574" spans="2:5" x14ac:dyDescent="0.25">
      <c r="B574" s="9">
        <v>42409.57381790816</v>
      </c>
      <c r="C574" s="8">
        <v>10</v>
      </c>
      <c r="D574" s="8" t="str">
        <f t="shared" si="16"/>
        <v>denní</v>
      </c>
      <c r="E574" s="10" t="str">
        <f t="shared" si="17"/>
        <v>V 1</v>
      </c>
    </row>
    <row r="575" spans="2:5" x14ac:dyDescent="0.25">
      <c r="B575" s="9">
        <v>42401.49317394846</v>
      </c>
      <c r="C575" s="8">
        <v>2</v>
      </c>
      <c r="D575" s="8" t="str">
        <f t="shared" si="16"/>
        <v>denní</v>
      </c>
      <c r="E575" s="10" t="str">
        <f t="shared" si="17"/>
        <v>V 3</v>
      </c>
    </row>
    <row r="576" spans="2:5" x14ac:dyDescent="0.25">
      <c r="B576" s="9">
        <v>42402.511519384418</v>
      </c>
      <c r="C576" s="8">
        <v>3</v>
      </c>
      <c r="D576" s="8" t="str">
        <f t="shared" si="16"/>
        <v>denní</v>
      </c>
      <c r="E576" s="10" t="str">
        <f t="shared" si="17"/>
        <v>V 1</v>
      </c>
    </row>
    <row r="577" spans="2:5" x14ac:dyDescent="0.25">
      <c r="B577" s="9">
        <v>42403.024983240357</v>
      </c>
      <c r="C577" s="8">
        <v>4</v>
      </c>
      <c r="D577" s="8" t="str">
        <f t="shared" si="16"/>
        <v>noční</v>
      </c>
      <c r="E577" s="10" t="str">
        <f t="shared" si="17"/>
        <v>V 3</v>
      </c>
    </row>
    <row r="578" spans="2:5" x14ac:dyDescent="0.25">
      <c r="B578" s="9">
        <v>42405.861327226157</v>
      </c>
      <c r="C578" s="8">
        <v>6</v>
      </c>
      <c r="D578" s="8" t="str">
        <f t="shared" si="16"/>
        <v>odpolední</v>
      </c>
      <c r="E578" s="10" t="str">
        <f t="shared" si="17"/>
        <v>V 2</v>
      </c>
    </row>
    <row r="579" spans="2:5" x14ac:dyDescent="0.25">
      <c r="B579" s="9">
        <v>42401.203597208594</v>
      </c>
      <c r="C579" s="8">
        <v>2</v>
      </c>
      <c r="D579" s="8" t="str">
        <f t="shared" si="16"/>
        <v>noční</v>
      </c>
      <c r="E579" s="10" t="str">
        <f t="shared" si="17"/>
        <v>V 2</v>
      </c>
    </row>
    <row r="580" spans="2:5" x14ac:dyDescent="0.25">
      <c r="B580" s="9">
        <v>42403.189053097798</v>
      </c>
      <c r="C580" s="8">
        <v>4</v>
      </c>
      <c r="D580" s="8" t="str">
        <f t="shared" ref="D580:D643" si="18">INDEX($K$4:$K$6,INT(HOUR(TIME(HOUR(B580)+2,MINUTE(B580),SECOND(B580)))/8+1))</f>
        <v>noční</v>
      </c>
      <c r="E580" s="10" t="str">
        <f t="shared" ref="E580:E643" si="19">VLOOKUP(D580,$M$5:$W$7,C580+1,FALSE)</f>
        <v>V 3</v>
      </c>
    </row>
    <row r="581" spans="2:5" x14ac:dyDescent="0.25">
      <c r="B581" s="9">
        <v>42400.702046899394</v>
      </c>
      <c r="C581" s="8">
        <v>1</v>
      </c>
      <c r="D581" s="8" t="str">
        <f t="shared" si="18"/>
        <v>odpolední</v>
      </c>
      <c r="E581" s="10" t="str">
        <f t="shared" si="19"/>
        <v>V 4</v>
      </c>
    </row>
    <row r="582" spans="2:5" x14ac:dyDescent="0.25">
      <c r="B582" s="9">
        <v>42403.268023402226</v>
      </c>
      <c r="C582" s="8">
        <v>4</v>
      </c>
      <c r="D582" s="8" t="str">
        <f t="shared" si="18"/>
        <v>denní</v>
      </c>
      <c r="E582" s="10" t="str">
        <f t="shared" si="19"/>
        <v>V 4</v>
      </c>
    </row>
    <row r="583" spans="2:5" x14ac:dyDescent="0.25">
      <c r="B583" s="9">
        <v>42404.257385250981</v>
      </c>
      <c r="C583" s="8">
        <v>5</v>
      </c>
      <c r="D583" s="8" t="str">
        <f t="shared" si="18"/>
        <v>denní</v>
      </c>
      <c r="E583" s="10" t="str">
        <f t="shared" si="19"/>
        <v>V 1</v>
      </c>
    </row>
    <row r="584" spans="2:5" x14ac:dyDescent="0.25">
      <c r="B584" s="9">
        <v>42403.179897024158</v>
      </c>
      <c r="C584" s="8">
        <v>4</v>
      </c>
      <c r="D584" s="8" t="str">
        <f t="shared" si="18"/>
        <v>noční</v>
      </c>
      <c r="E584" s="10" t="str">
        <f t="shared" si="19"/>
        <v>V 3</v>
      </c>
    </row>
    <row r="585" spans="2:5" x14ac:dyDescent="0.25">
      <c r="B585" s="9">
        <v>42406.670983977776</v>
      </c>
      <c r="C585" s="8">
        <v>7</v>
      </c>
      <c r="D585" s="8" t="str">
        <f t="shared" si="18"/>
        <v>odpolední</v>
      </c>
      <c r="E585" s="10" t="str">
        <f t="shared" si="19"/>
        <v>V 1</v>
      </c>
    </row>
    <row r="586" spans="2:5" x14ac:dyDescent="0.25">
      <c r="B586" s="9">
        <v>42403.35516518131</v>
      </c>
      <c r="C586" s="8">
        <v>4</v>
      </c>
      <c r="D586" s="8" t="str">
        <f t="shared" si="18"/>
        <v>denní</v>
      </c>
      <c r="E586" s="10" t="str">
        <f t="shared" si="19"/>
        <v>V 4</v>
      </c>
    </row>
    <row r="587" spans="2:5" x14ac:dyDescent="0.25">
      <c r="B587" s="9">
        <v>42406.652277674591</v>
      </c>
      <c r="C587" s="8">
        <v>7</v>
      </c>
      <c r="D587" s="8" t="str">
        <f t="shared" si="18"/>
        <v>odpolední</v>
      </c>
      <c r="E587" s="10" t="str">
        <f t="shared" si="19"/>
        <v>V 1</v>
      </c>
    </row>
    <row r="588" spans="2:5" x14ac:dyDescent="0.25">
      <c r="B588" s="9">
        <v>42407.264190009199</v>
      </c>
      <c r="C588" s="8">
        <v>8</v>
      </c>
      <c r="D588" s="8" t="str">
        <f t="shared" si="18"/>
        <v>denní</v>
      </c>
      <c r="E588" s="10" t="str">
        <f t="shared" si="19"/>
        <v>V 4</v>
      </c>
    </row>
    <row r="589" spans="2:5" x14ac:dyDescent="0.25">
      <c r="B589" s="9">
        <v>42409.105641166876</v>
      </c>
      <c r="C589" s="8">
        <v>10</v>
      </c>
      <c r="D589" s="8" t="str">
        <f t="shared" si="18"/>
        <v>noční</v>
      </c>
      <c r="E589" s="10" t="str">
        <f t="shared" si="19"/>
        <v>V 1</v>
      </c>
    </row>
    <row r="590" spans="2:5" x14ac:dyDescent="0.25">
      <c r="B590" s="9">
        <v>42400.464619304723</v>
      </c>
      <c r="C590" s="8">
        <v>1</v>
      </c>
      <c r="D590" s="8" t="str">
        <f t="shared" si="18"/>
        <v>denní</v>
      </c>
      <c r="E590" s="10" t="str">
        <f t="shared" si="19"/>
        <v>V 2</v>
      </c>
    </row>
    <row r="591" spans="2:5" x14ac:dyDescent="0.25">
      <c r="B591" s="9">
        <v>42402.61710738187</v>
      </c>
      <c r="C591" s="8">
        <v>3</v>
      </c>
      <c r="D591" s="8" t="str">
        <f t="shared" si="18"/>
        <v>odpolední</v>
      </c>
      <c r="E591" s="10" t="str">
        <f t="shared" si="19"/>
        <v>V 2</v>
      </c>
    </row>
    <row r="592" spans="2:5" x14ac:dyDescent="0.25">
      <c r="B592" s="9">
        <v>42405.384036690237</v>
      </c>
      <c r="C592" s="8">
        <v>6</v>
      </c>
      <c r="D592" s="8" t="str">
        <f t="shared" si="18"/>
        <v>denní</v>
      </c>
      <c r="E592" s="10" t="str">
        <f t="shared" si="19"/>
        <v>V 2</v>
      </c>
    </row>
    <row r="593" spans="2:5" x14ac:dyDescent="0.25">
      <c r="B593" s="9">
        <v>42403.331244383015</v>
      </c>
      <c r="C593" s="8">
        <v>4</v>
      </c>
      <c r="D593" s="8" t="str">
        <f t="shared" si="18"/>
        <v>denní</v>
      </c>
      <c r="E593" s="10" t="str">
        <f t="shared" si="19"/>
        <v>V 4</v>
      </c>
    </row>
    <row r="594" spans="2:5" x14ac:dyDescent="0.25">
      <c r="B594" s="9">
        <v>42404.008644529233</v>
      </c>
      <c r="C594" s="8">
        <v>5</v>
      </c>
      <c r="D594" s="8" t="str">
        <f t="shared" si="18"/>
        <v>noční</v>
      </c>
      <c r="E594" s="10" t="str">
        <f t="shared" si="19"/>
        <v>V 2</v>
      </c>
    </row>
    <row r="595" spans="2:5" x14ac:dyDescent="0.25">
      <c r="B595" s="9">
        <v>42408.724513541951</v>
      </c>
      <c r="C595" s="8">
        <v>9</v>
      </c>
      <c r="D595" s="8" t="str">
        <f t="shared" si="18"/>
        <v>odpolední</v>
      </c>
      <c r="E595" s="10" t="str">
        <f t="shared" si="19"/>
        <v>V 4</v>
      </c>
    </row>
    <row r="596" spans="2:5" x14ac:dyDescent="0.25">
      <c r="B596" s="9">
        <v>42407.380257467259</v>
      </c>
      <c r="C596" s="8">
        <v>8</v>
      </c>
      <c r="D596" s="8" t="str">
        <f t="shared" si="18"/>
        <v>denní</v>
      </c>
      <c r="E596" s="10" t="str">
        <f t="shared" si="19"/>
        <v>V 4</v>
      </c>
    </row>
    <row r="597" spans="2:5" x14ac:dyDescent="0.25">
      <c r="B597" s="9">
        <v>42404.769693759845</v>
      </c>
      <c r="C597" s="8">
        <v>5</v>
      </c>
      <c r="D597" s="8" t="str">
        <f t="shared" si="18"/>
        <v>odpolední</v>
      </c>
      <c r="E597" s="10" t="str">
        <f t="shared" si="19"/>
        <v>V 3</v>
      </c>
    </row>
    <row r="598" spans="2:5" x14ac:dyDescent="0.25">
      <c r="B598" s="9">
        <v>42402.208279654282</v>
      </c>
      <c r="C598" s="8">
        <v>3</v>
      </c>
      <c r="D598" s="8" t="str">
        <f t="shared" si="18"/>
        <v>noční</v>
      </c>
      <c r="E598" s="10" t="str">
        <f t="shared" si="19"/>
        <v>V 2</v>
      </c>
    </row>
    <row r="599" spans="2:5" x14ac:dyDescent="0.25">
      <c r="B599" s="9">
        <v>42400.267533611601</v>
      </c>
      <c r="C599" s="8">
        <v>1</v>
      </c>
      <c r="D599" s="8" t="str">
        <f t="shared" si="18"/>
        <v>denní</v>
      </c>
      <c r="E599" s="10" t="str">
        <f t="shared" si="19"/>
        <v>V 2</v>
      </c>
    </row>
    <row r="600" spans="2:5" x14ac:dyDescent="0.25">
      <c r="B600" s="9">
        <v>42406.746825757422</v>
      </c>
      <c r="C600" s="8">
        <v>7</v>
      </c>
      <c r="D600" s="8" t="str">
        <f t="shared" si="18"/>
        <v>odpolední</v>
      </c>
      <c r="E600" s="10" t="str">
        <f t="shared" si="19"/>
        <v>V 1</v>
      </c>
    </row>
    <row r="601" spans="2:5" x14ac:dyDescent="0.25">
      <c r="B601" s="9">
        <v>42403.085102196026</v>
      </c>
      <c r="C601" s="8">
        <v>4</v>
      </c>
      <c r="D601" s="8" t="str">
        <f t="shared" si="18"/>
        <v>noční</v>
      </c>
      <c r="E601" s="10" t="str">
        <f t="shared" si="19"/>
        <v>V 3</v>
      </c>
    </row>
    <row r="602" spans="2:5" x14ac:dyDescent="0.25">
      <c r="B602" s="9">
        <v>42408.217515212818</v>
      </c>
      <c r="C602" s="8">
        <v>9</v>
      </c>
      <c r="D602" s="8" t="str">
        <f t="shared" si="18"/>
        <v>noční</v>
      </c>
      <c r="E602" s="10" t="str">
        <f t="shared" si="19"/>
        <v>V 1</v>
      </c>
    </row>
    <row r="603" spans="2:5" x14ac:dyDescent="0.25">
      <c r="B603" s="9">
        <v>42405.74948068188</v>
      </c>
      <c r="C603" s="8">
        <v>6</v>
      </c>
      <c r="D603" s="8" t="str">
        <f t="shared" si="18"/>
        <v>odpolední</v>
      </c>
      <c r="E603" s="10" t="str">
        <f t="shared" si="19"/>
        <v>V 2</v>
      </c>
    </row>
    <row r="604" spans="2:5" x14ac:dyDescent="0.25">
      <c r="B604" s="9">
        <v>42402.61193754604</v>
      </c>
      <c r="C604" s="8">
        <v>3</v>
      </c>
      <c r="D604" s="8" t="str">
        <f t="shared" si="18"/>
        <v>odpolední</v>
      </c>
      <c r="E604" s="10" t="str">
        <f t="shared" si="19"/>
        <v>V 2</v>
      </c>
    </row>
    <row r="605" spans="2:5" x14ac:dyDescent="0.25">
      <c r="B605" s="9">
        <v>42408.282094591181</v>
      </c>
      <c r="C605" s="8">
        <v>9</v>
      </c>
      <c r="D605" s="8" t="str">
        <f t="shared" si="18"/>
        <v>denní</v>
      </c>
      <c r="E605" s="10" t="str">
        <f t="shared" si="19"/>
        <v>V 3</v>
      </c>
    </row>
    <row r="606" spans="2:5" x14ac:dyDescent="0.25">
      <c r="B606" s="9">
        <v>42401.867582887331</v>
      </c>
      <c r="C606" s="8">
        <v>2</v>
      </c>
      <c r="D606" s="8" t="str">
        <f t="shared" si="18"/>
        <v>odpolední</v>
      </c>
      <c r="E606" s="10" t="str">
        <f t="shared" si="19"/>
        <v>V 3</v>
      </c>
    </row>
    <row r="607" spans="2:5" x14ac:dyDescent="0.25">
      <c r="B607" s="9">
        <v>42402.285940190457</v>
      </c>
      <c r="C607" s="8">
        <v>3</v>
      </c>
      <c r="D607" s="8" t="str">
        <f t="shared" si="18"/>
        <v>denní</v>
      </c>
      <c r="E607" s="10" t="str">
        <f t="shared" si="19"/>
        <v>V 1</v>
      </c>
    </row>
    <row r="608" spans="2:5" x14ac:dyDescent="0.25">
      <c r="B608" s="9">
        <v>42407.000709712825</v>
      </c>
      <c r="C608" s="8">
        <v>8</v>
      </c>
      <c r="D608" s="8" t="str">
        <f t="shared" si="18"/>
        <v>noční</v>
      </c>
      <c r="E608" s="10" t="str">
        <f t="shared" si="19"/>
        <v>V 2</v>
      </c>
    </row>
    <row r="609" spans="2:5" x14ac:dyDescent="0.25">
      <c r="B609" s="9">
        <v>42407.92457046562</v>
      </c>
      <c r="C609" s="8">
        <v>8</v>
      </c>
      <c r="D609" s="8" t="str">
        <f t="shared" si="18"/>
        <v>noční</v>
      </c>
      <c r="E609" s="10" t="str">
        <f t="shared" si="19"/>
        <v>V 2</v>
      </c>
    </row>
    <row r="610" spans="2:5" x14ac:dyDescent="0.25">
      <c r="B610" s="9">
        <v>42409.611640918214</v>
      </c>
      <c r="C610" s="8">
        <v>10</v>
      </c>
      <c r="D610" s="8" t="str">
        <f t="shared" si="18"/>
        <v>odpolední</v>
      </c>
      <c r="E610" s="10" t="str">
        <f t="shared" si="19"/>
        <v>V 4</v>
      </c>
    </row>
    <row r="611" spans="2:5" x14ac:dyDescent="0.25">
      <c r="B611" s="9">
        <v>42405.69883379055</v>
      </c>
      <c r="C611" s="8">
        <v>6</v>
      </c>
      <c r="D611" s="8" t="str">
        <f t="shared" si="18"/>
        <v>odpolední</v>
      </c>
      <c r="E611" s="10" t="str">
        <f t="shared" si="19"/>
        <v>V 2</v>
      </c>
    </row>
    <row r="612" spans="2:5" x14ac:dyDescent="0.25">
      <c r="B612" s="9">
        <v>42401.135982222433</v>
      </c>
      <c r="C612" s="8">
        <v>2</v>
      </c>
      <c r="D612" s="8" t="str">
        <f t="shared" si="18"/>
        <v>noční</v>
      </c>
      <c r="E612" s="10" t="str">
        <f t="shared" si="19"/>
        <v>V 2</v>
      </c>
    </row>
    <row r="613" spans="2:5" x14ac:dyDescent="0.25">
      <c r="B613" s="9">
        <v>42402.602997605216</v>
      </c>
      <c r="C613" s="8">
        <v>3</v>
      </c>
      <c r="D613" s="8" t="str">
        <f t="shared" si="18"/>
        <v>odpolední</v>
      </c>
      <c r="E613" s="10" t="str">
        <f t="shared" si="19"/>
        <v>V 2</v>
      </c>
    </row>
    <row r="614" spans="2:5" x14ac:dyDescent="0.25">
      <c r="B614" s="9">
        <v>42408.696599574148</v>
      </c>
      <c r="C614" s="8">
        <v>9</v>
      </c>
      <c r="D614" s="8" t="str">
        <f t="shared" si="18"/>
        <v>odpolední</v>
      </c>
      <c r="E614" s="10" t="str">
        <f t="shared" si="19"/>
        <v>V 4</v>
      </c>
    </row>
    <row r="615" spans="2:5" x14ac:dyDescent="0.25">
      <c r="B615" s="9">
        <v>42407.032516924446</v>
      </c>
      <c r="C615" s="8">
        <v>8</v>
      </c>
      <c r="D615" s="8" t="str">
        <f t="shared" si="18"/>
        <v>noční</v>
      </c>
      <c r="E615" s="10" t="str">
        <f t="shared" si="19"/>
        <v>V 2</v>
      </c>
    </row>
    <row r="616" spans="2:5" x14ac:dyDescent="0.25">
      <c r="B616" s="9">
        <v>42407.866223161895</v>
      </c>
      <c r="C616" s="8">
        <v>8</v>
      </c>
      <c r="D616" s="8" t="str">
        <f t="shared" si="18"/>
        <v>odpolední</v>
      </c>
      <c r="E616" s="10" t="str">
        <f t="shared" si="19"/>
        <v>V 3</v>
      </c>
    </row>
    <row r="617" spans="2:5" x14ac:dyDescent="0.25">
      <c r="B617" s="9">
        <v>42408.524585073108</v>
      </c>
      <c r="C617" s="8">
        <v>9</v>
      </c>
      <c r="D617" s="8" t="str">
        <f t="shared" si="18"/>
        <v>denní</v>
      </c>
      <c r="E617" s="10" t="str">
        <f t="shared" si="19"/>
        <v>V 3</v>
      </c>
    </row>
    <row r="618" spans="2:5" x14ac:dyDescent="0.25">
      <c r="B618" s="9">
        <v>42409.064076399751</v>
      </c>
      <c r="C618" s="8">
        <v>10</v>
      </c>
      <c r="D618" s="8" t="str">
        <f t="shared" si="18"/>
        <v>noční</v>
      </c>
      <c r="E618" s="10" t="str">
        <f t="shared" si="19"/>
        <v>V 1</v>
      </c>
    </row>
    <row r="619" spans="2:5" x14ac:dyDescent="0.25">
      <c r="B619" s="9">
        <v>42404.975884199717</v>
      </c>
      <c r="C619" s="8">
        <v>5</v>
      </c>
      <c r="D619" s="8" t="str">
        <f t="shared" si="18"/>
        <v>noční</v>
      </c>
      <c r="E619" s="10" t="str">
        <f t="shared" si="19"/>
        <v>V 2</v>
      </c>
    </row>
    <row r="620" spans="2:5" x14ac:dyDescent="0.25">
      <c r="B620" s="9">
        <v>42401.827004884843</v>
      </c>
      <c r="C620" s="8">
        <v>2</v>
      </c>
      <c r="D620" s="8" t="str">
        <f t="shared" si="18"/>
        <v>odpolední</v>
      </c>
      <c r="E620" s="10" t="str">
        <f t="shared" si="19"/>
        <v>V 3</v>
      </c>
    </row>
    <row r="621" spans="2:5" x14ac:dyDescent="0.25">
      <c r="B621" s="9">
        <v>42400.373748690668</v>
      </c>
      <c r="C621" s="8">
        <v>1</v>
      </c>
      <c r="D621" s="8" t="str">
        <f t="shared" si="18"/>
        <v>denní</v>
      </c>
      <c r="E621" s="10" t="str">
        <f t="shared" si="19"/>
        <v>V 2</v>
      </c>
    </row>
    <row r="622" spans="2:5" x14ac:dyDescent="0.25">
      <c r="B622" s="9">
        <v>42407.826192374225</v>
      </c>
      <c r="C622" s="8">
        <v>8</v>
      </c>
      <c r="D622" s="8" t="str">
        <f t="shared" si="18"/>
        <v>odpolední</v>
      </c>
      <c r="E622" s="10" t="str">
        <f t="shared" si="19"/>
        <v>V 3</v>
      </c>
    </row>
    <row r="623" spans="2:5" x14ac:dyDescent="0.25">
      <c r="B623" s="9">
        <v>42400.313618179738</v>
      </c>
      <c r="C623" s="8">
        <v>1</v>
      </c>
      <c r="D623" s="8" t="str">
        <f t="shared" si="18"/>
        <v>denní</v>
      </c>
      <c r="E623" s="10" t="str">
        <f t="shared" si="19"/>
        <v>V 2</v>
      </c>
    </row>
    <row r="624" spans="2:5" x14ac:dyDescent="0.25">
      <c r="B624" s="9">
        <v>42400.749261450903</v>
      </c>
      <c r="C624" s="8">
        <v>1</v>
      </c>
      <c r="D624" s="8" t="str">
        <f t="shared" si="18"/>
        <v>odpolední</v>
      </c>
      <c r="E624" s="10" t="str">
        <f t="shared" si="19"/>
        <v>V 4</v>
      </c>
    </row>
    <row r="625" spans="2:5" x14ac:dyDescent="0.25">
      <c r="B625" s="9">
        <v>42400.033249137428</v>
      </c>
      <c r="C625" s="8">
        <v>1</v>
      </c>
      <c r="D625" s="8" t="str">
        <f t="shared" si="18"/>
        <v>noční</v>
      </c>
      <c r="E625" s="10" t="str">
        <f t="shared" si="19"/>
        <v>V 1</v>
      </c>
    </row>
    <row r="626" spans="2:5" x14ac:dyDescent="0.25">
      <c r="B626" s="9">
        <v>42400.53415688868</v>
      </c>
      <c r="C626" s="8">
        <v>1</v>
      </c>
      <c r="D626" s="8" t="str">
        <f t="shared" si="18"/>
        <v>denní</v>
      </c>
      <c r="E626" s="10" t="str">
        <f t="shared" si="19"/>
        <v>V 2</v>
      </c>
    </row>
    <row r="627" spans="2:5" x14ac:dyDescent="0.25">
      <c r="B627" s="9">
        <v>42401.403013521274</v>
      </c>
      <c r="C627" s="8">
        <v>2</v>
      </c>
      <c r="D627" s="8" t="str">
        <f t="shared" si="18"/>
        <v>denní</v>
      </c>
      <c r="E627" s="10" t="str">
        <f t="shared" si="19"/>
        <v>V 3</v>
      </c>
    </row>
    <row r="628" spans="2:5" x14ac:dyDescent="0.25">
      <c r="B628" s="9">
        <v>42407.162593803005</v>
      </c>
      <c r="C628" s="8">
        <v>8</v>
      </c>
      <c r="D628" s="8" t="str">
        <f t="shared" si="18"/>
        <v>noční</v>
      </c>
      <c r="E628" s="10" t="str">
        <f t="shared" si="19"/>
        <v>V 2</v>
      </c>
    </row>
    <row r="629" spans="2:5" x14ac:dyDescent="0.25">
      <c r="B629" s="9">
        <v>42403.886388933024</v>
      </c>
      <c r="C629" s="8">
        <v>4</v>
      </c>
      <c r="D629" s="8" t="str">
        <f t="shared" si="18"/>
        <v>odpolední</v>
      </c>
      <c r="E629" s="10" t="str">
        <f t="shared" si="19"/>
        <v>V 1</v>
      </c>
    </row>
    <row r="630" spans="2:5" x14ac:dyDescent="0.25">
      <c r="B630" s="9">
        <v>42406.31136479124</v>
      </c>
      <c r="C630" s="8">
        <v>7</v>
      </c>
      <c r="D630" s="8" t="str">
        <f t="shared" si="18"/>
        <v>denní</v>
      </c>
      <c r="E630" s="10" t="str">
        <f t="shared" si="19"/>
        <v>V 4</v>
      </c>
    </row>
    <row r="631" spans="2:5" x14ac:dyDescent="0.25">
      <c r="B631" s="9">
        <v>42406.659049471215</v>
      </c>
      <c r="C631" s="8">
        <v>7</v>
      </c>
      <c r="D631" s="8" t="str">
        <f t="shared" si="18"/>
        <v>odpolední</v>
      </c>
      <c r="E631" s="10" t="str">
        <f t="shared" si="19"/>
        <v>V 1</v>
      </c>
    </row>
    <row r="632" spans="2:5" x14ac:dyDescent="0.25">
      <c r="B632" s="9">
        <v>42408.889666568502</v>
      </c>
      <c r="C632" s="8">
        <v>9</v>
      </c>
      <c r="D632" s="8" t="str">
        <f t="shared" si="18"/>
        <v>odpolední</v>
      </c>
      <c r="E632" s="10" t="str">
        <f t="shared" si="19"/>
        <v>V 4</v>
      </c>
    </row>
    <row r="633" spans="2:5" x14ac:dyDescent="0.25">
      <c r="B633" s="9">
        <v>42404.806089012098</v>
      </c>
      <c r="C633" s="8">
        <v>5</v>
      </c>
      <c r="D633" s="8" t="str">
        <f t="shared" si="18"/>
        <v>odpolední</v>
      </c>
      <c r="E633" s="10" t="str">
        <f t="shared" si="19"/>
        <v>V 3</v>
      </c>
    </row>
    <row r="634" spans="2:5" x14ac:dyDescent="0.25">
      <c r="B634" s="9">
        <v>42409.012946473362</v>
      </c>
      <c r="C634" s="8">
        <v>10</v>
      </c>
      <c r="D634" s="8" t="str">
        <f t="shared" si="18"/>
        <v>noční</v>
      </c>
      <c r="E634" s="10" t="str">
        <f t="shared" si="19"/>
        <v>V 1</v>
      </c>
    </row>
    <row r="635" spans="2:5" x14ac:dyDescent="0.25">
      <c r="B635" s="9">
        <v>42402.860822859293</v>
      </c>
      <c r="C635" s="8">
        <v>3</v>
      </c>
      <c r="D635" s="8" t="str">
        <f t="shared" si="18"/>
        <v>odpolední</v>
      </c>
      <c r="E635" s="10" t="str">
        <f t="shared" si="19"/>
        <v>V 2</v>
      </c>
    </row>
    <row r="636" spans="2:5" x14ac:dyDescent="0.25">
      <c r="B636" s="9">
        <v>42402.554563209196</v>
      </c>
      <c r="C636" s="8">
        <v>3</v>
      </c>
      <c r="D636" s="8" t="str">
        <f t="shared" si="18"/>
        <v>denní</v>
      </c>
      <c r="E636" s="10" t="str">
        <f t="shared" si="19"/>
        <v>V 1</v>
      </c>
    </row>
    <row r="637" spans="2:5" x14ac:dyDescent="0.25">
      <c r="B637" s="9">
        <v>42401.468113517069</v>
      </c>
      <c r="C637" s="8">
        <v>2</v>
      </c>
      <c r="D637" s="8" t="str">
        <f t="shared" si="18"/>
        <v>denní</v>
      </c>
      <c r="E637" s="10" t="str">
        <f t="shared" si="19"/>
        <v>V 3</v>
      </c>
    </row>
    <row r="638" spans="2:5" x14ac:dyDescent="0.25">
      <c r="B638" s="9">
        <v>42404.193352195121</v>
      </c>
      <c r="C638" s="8">
        <v>5</v>
      </c>
      <c r="D638" s="8" t="str">
        <f t="shared" si="18"/>
        <v>noční</v>
      </c>
      <c r="E638" s="10" t="str">
        <f t="shared" si="19"/>
        <v>V 2</v>
      </c>
    </row>
    <row r="639" spans="2:5" x14ac:dyDescent="0.25">
      <c r="B639" s="9">
        <v>42402.571200452359</v>
      </c>
      <c r="C639" s="8">
        <v>3</v>
      </c>
      <c r="D639" s="8" t="str">
        <f t="shared" si="18"/>
        <v>denní</v>
      </c>
      <c r="E639" s="10" t="str">
        <f t="shared" si="19"/>
        <v>V 1</v>
      </c>
    </row>
    <row r="640" spans="2:5" x14ac:dyDescent="0.25">
      <c r="B640" s="9">
        <v>42401.793546607252</v>
      </c>
      <c r="C640" s="8">
        <v>2</v>
      </c>
      <c r="D640" s="8" t="str">
        <f t="shared" si="18"/>
        <v>odpolední</v>
      </c>
      <c r="E640" s="10" t="str">
        <f t="shared" si="19"/>
        <v>V 3</v>
      </c>
    </row>
    <row r="641" spans="2:5" x14ac:dyDescent="0.25">
      <c r="B641" s="9">
        <v>42406.326852138198</v>
      </c>
      <c r="C641" s="8">
        <v>7</v>
      </c>
      <c r="D641" s="8" t="str">
        <f t="shared" si="18"/>
        <v>denní</v>
      </c>
      <c r="E641" s="10" t="str">
        <f t="shared" si="19"/>
        <v>V 4</v>
      </c>
    </row>
    <row r="642" spans="2:5" x14ac:dyDescent="0.25">
      <c r="B642" s="9">
        <v>42406.202199923697</v>
      </c>
      <c r="C642" s="8">
        <v>7</v>
      </c>
      <c r="D642" s="8" t="str">
        <f t="shared" si="18"/>
        <v>noční</v>
      </c>
      <c r="E642" s="10" t="str">
        <f t="shared" si="19"/>
        <v>V 2</v>
      </c>
    </row>
    <row r="643" spans="2:5" x14ac:dyDescent="0.25">
      <c r="B643" s="9">
        <v>42405.802064957468</v>
      </c>
      <c r="C643" s="8">
        <v>6</v>
      </c>
      <c r="D643" s="8" t="str">
        <f t="shared" si="18"/>
        <v>odpolední</v>
      </c>
      <c r="E643" s="10" t="str">
        <f t="shared" si="19"/>
        <v>V 2</v>
      </c>
    </row>
    <row r="644" spans="2:5" x14ac:dyDescent="0.25">
      <c r="B644" s="9">
        <v>42403.657258851868</v>
      </c>
      <c r="C644" s="8">
        <v>4</v>
      </c>
      <c r="D644" s="8" t="str">
        <f t="shared" ref="D644:D707" si="20">INDEX($K$4:$K$6,INT(HOUR(TIME(HOUR(B644)+2,MINUTE(B644),SECOND(B644)))/8+1))</f>
        <v>odpolední</v>
      </c>
      <c r="E644" s="10" t="str">
        <f t="shared" ref="E644:E707" si="21">VLOOKUP(D644,$M$5:$W$7,C644+1,FALSE)</f>
        <v>V 1</v>
      </c>
    </row>
    <row r="645" spans="2:5" x14ac:dyDescent="0.25">
      <c r="B645" s="9">
        <v>42400.012581561001</v>
      </c>
      <c r="C645" s="8">
        <v>1</v>
      </c>
      <c r="D645" s="8" t="str">
        <f t="shared" si="20"/>
        <v>noční</v>
      </c>
      <c r="E645" s="10" t="str">
        <f t="shared" si="21"/>
        <v>V 1</v>
      </c>
    </row>
    <row r="646" spans="2:5" x14ac:dyDescent="0.25">
      <c r="B646" s="9">
        <v>42407.412272358539</v>
      </c>
      <c r="C646" s="8">
        <v>8</v>
      </c>
      <c r="D646" s="8" t="str">
        <f t="shared" si="20"/>
        <v>denní</v>
      </c>
      <c r="E646" s="10" t="str">
        <f t="shared" si="21"/>
        <v>V 4</v>
      </c>
    </row>
    <row r="647" spans="2:5" x14ac:dyDescent="0.25">
      <c r="B647" s="9">
        <v>42408.906244315331</v>
      </c>
      <c r="C647" s="8">
        <v>9</v>
      </c>
      <c r="D647" s="8" t="str">
        <f t="shared" si="20"/>
        <v>odpolední</v>
      </c>
      <c r="E647" s="10" t="str">
        <f t="shared" si="21"/>
        <v>V 4</v>
      </c>
    </row>
    <row r="648" spans="2:5" x14ac:dyDescent="0.25">
      <c r="B648" s="9">
        <v>42408.762007176258</v>
      </c>
      <c r="C648" s="8">
        <v>9</v>
      </c>
      <c r="D648" s="8" t="str">
        <f t="shared" si="20"/>
        <v>odpolední</v>
      </c>
      <c r="E648" s="10" t="str">
        <f t="shared" si="21"/>
        <v>V 4</v>
      </c>
    </row>
    <row r="649" spans="2:5" x14ac:dyDescent="0.25">
      <c r="B649" s="9">
        <v>42408.779005060424</v>
      </c>
      <c r="C649" s="8">
        <v>9</v>
      </c>
      <c r="D649" s="8" t="str">
        <f t="shared" si="20"/>
        <v>odpolední</v>
      </c>
      <c r="E649" s="10" t="str">
        <f t="shared" si="21"/>
        <v>V 4</v>
      </c>
    </row>
    <row r="650" spans="2:5" x14ac:dyDescent="0.25">
      <c r="B650" s="9">
        <v>42406.471504725545</v>
      </c>
      <c r="C650" s="8">
        <v>7</v>
      </c>
      <c r="D650" s="8" t="str">
        <f t="shared" si="20"/>
        <v>denní</v>
      </c>
      <c r="E650" s="10" t="str">
        <f t="shared" si="21"/>
        <v>V 4</v>
      </c>
    </row>
    <row r="651" spans="2:5" x14ac:dyDescent="0.25">
      <c r="B651" s="9">
        <v>42407.436890360819</v>
      </c>
      <c r="C651" s="8">
        <v>8</v>
      </c>
      <c r="D651" s="8" t="str">
        <f t="shared" si="20"/>
        <v>denní</v>
      </c>
      <c r="E651" s="10" t="str">
        <f t="shared" si="21"/>
        <v>V 4</v>
      </c>
    </row>
    <row r="652" spans="2:5" x14ac:dyDescent="0.25">
      <c r="B652" s="9">
        <v>42407.28119681144</v>
      </c>
      <c r="C652" s="8">
        <v>8</v>
      </c>
      <c r="D652" s="8" t="str">
        <f t="shared" si="20"/>
        <v>denní</v>
      </c>
      <c r="E652" s="10" t="str">
        <f t="shared" si="21"/>
        <v>V 4</v>
      </c>
    </row>
    <row r="653" spans="2:5" x14ac:dyDescent="0.25">
      <c r="B653" s="9">
        <v>42402.11842530693</v>
      </c>
      <c r="C653" s="8">
        <v>3</v>
      </c>
      <c r="D653" s="8" t="str">
        <f t="shared" si="20"/>
        <v>noční</v>
      </c>
      <c r="E653" s="10" t="str">
        <f t="shared" si="21"/>
        <v>V 2</v>
      </c>
    </row>
    <row r="654" spans="2:5" x14ac:dyDescent="0.25">
      <c r="B654" s="9">
        <v>42400.519030298783</v>
      </c>
      <c r="C654" s="8">
        <v>1</v>
      </c>
      <c r="D654" s="8" t="str">
        <f t="shared" si="20"/>
        <v>denní</v>
      </c>
      <c r="E654" s="10" t="str">
        <f t="shared" si="21"/>
        <v>V 2</v>
      </c>
    </row>
    <row r="655" spans="2:5" x14ac:dyDescent="0.25">
      <c r="B655" s="9">
        <v>42404.459549355422</v>
      </c>
      <c r="C655" s="8">
        <v>5</v>
      </c>
      <c r="D655" s="8" t="str">
        <f t="shared" si="20"/>
        <v>denní</v>
      </c>
      <c r="E655" s="10" t="str">
        <f t="shared" si="21"/>
        <v>V 1</v>
      </c>
    </row>
    <row r="656" spans="2:5" x14ac:dyDescent="0.25">
      <c r="B656" s="9">
        <v>42408.980672372032</v>
      </c>
      <c r="C656" s="8">
        <v>9</v>
      </c>
      <c r="D656" s="8" t="str">
        <f t="shared" si="20"/>
        <v>noční</v>
      </c>
      <c r="E656" s="10" t="str">
        <f t="shared" si="21"/>
        <v>V 1</v>
      </c>
    </row>
    <row r="657" spans="2:5" x14ac:dyDescent="0.25">
      <c r="B657" s="9">
        <v>42401.958001443381</v>
      </c>
      <c r="C657" s="8">
        <v>2</v>
      </c>
      <c r="D657" s="8" t="str">
        <f t="shared" si="20"/>
        <v>noční</v>
      </c>
      <c r="E657" s="10" t="str">
        <f t="shared" si="21"/>
        <v>V 2</v>
      </c>
    </row>
    <row r="658" spans="2:5" x14ac:dyDescent="0.25">
      <c r="B658" s="9">
        <v>42405.141310797982</v>
      </c>
      <c r="C658" s="8">
        <v>6</v>
      </c>
      <c r="D658" s="8" t="str">
        <f t="shared" si="20"/>
        <v>noční</v>
      </c>
      <c r="E658" s="10" t="str">
        <f t="shared" si="21"/>
        <v>V 4</v>
      </c>
    </row>
    <row r="659" spans="2:5" x14ac:dyDescent="0.25">
      <c r="B659" s="9">
        <v>42409.048829716528</v>
      </c>
      <c r="C659" s="8">
        <v>10</v>
      </c>
      <c r="D659" s="8" t="str">
        <f t="shared" si="20"/>
        <v>noční</v>
      </c>
      <c r="E659" s="10" t="str">
        <f t="shared" si="21"/>
        <v>V 1</v>
      </c>
    </row>
    <row r="660" spans="2:5" x14ac:dyDescent="0.25">
      <c r="B660" s="9">
        <v>42408.029627236399</v>
      </c>
      <c r="C660" s="8">
        <v>9</v>
      </c>
      <c r="D660" s="8" t="str">
        <f t="shared" si="20"/>
        <v>noční</v>
      </c>
      <c r="E660" s="10" t="str">
        <f t="shared" si="21"/>
        <v>V 1</v>
      </c>
    </row>
    <row r="661" spans="2:5" x14ac:dyDescent="0.25">
      <c r="B661" s="9">
        <v>42401.617465224481</v>
      </c>
      <c r="C661" s="8">
        <v>2</v>
      </c>
      <c r="D661" s="8" t="str">
        <f t="shared" si="20"/>
        <v>odpolední</v>
      </c>
      <c r="E661" s="10" t="str">
        <f t="shared" si="21"/>
        <v>V 3</v>
      </c>
    </row>
    <row r="662" spans="2:5" x14ac:dyDescent="0.25">
      <c r="B662" s="9">
        <v>42405.224974965698</v>
      </c>
      <c r="C662" s="8">
        <v>6</v>
      </c>
      <c r="D662" s="8" t="str">
        <f t="shared" si="20"/>
        <v>noční</v>
      </c>
      <c r="E662" s="10" t="str">
        <f t="shared" si="21"/>
        <v>V 4</v>
      </c>
    </row>
    <row r="663" spans="2:5" x14ac:dyDescent="0.25">
      <c r="B663" s="9">
        <v>42403.355382917332</v>
      </c>
      <c r="C663" s="8">
        <v>4</v>
      </c>
      <c r="D663" s="8" t="str">
        <f t="shared" si="20"/>
        <v>denní</v>
      </c>
      <c r="E663" s="10" t="str">
        <f t="shared" si="21"/>
        <v>V 4</v>
      </c>
    </row>
    <row r="664" spans="2:5" x14ac:dyDescent="0.25">
      <c r="B664" s="9">
        <v>42408.781837647475</v>
      </c>
      <c r="C664" s="8">
        <v>9</v>
      </c>
      <c r="D664" s="8" t="str">
        <f t="shared" si="20"/>
        <v>odpolední</v>
      </c>
      <c r="E664" s="10" t="str">
        <f t="shared" si="21"/>
        <v>V 4</v>
      </c>
    </row>
    <row r="665" spans="2:5" x14ac:dyDescent="0.25">
      <c r="B665" s="9">
        <v>42409.743756783369</v>
      </c>
      <c r="C665" s="8">
        <v>10</v>
      </c>
      <c r="D665" s="8" t="str">
        <f t="shared" si="20"/>
        <v>odpolední</v>
      </c>
      <c r="E665" s="10" t="str">
        <f t="shared" si="21"/>
        <v>V 4</v>
      </c>
    </row>
    <row r="666" spans="2:5" x14ac:dyDescent="0.25">
      <c r="B666" s="9">
        <v>42407.460733756256</v>
      </c>
      <c r="C666" s="8">
        <v>8</v>
      </c>
      <c r="D666" s="8" t="str">
        <f t="shared" si="20"/>
        <v>denní</v>
      </c>
      <c r="E666" s="10" t="str">
        <f t="shared" si="21"/>
        <v>V 4</v>
      </c>
    </row>
    <row r="667" spans="2:5" x14ac:dyDescent="0.25">
      <c r="B667" s="9">
        <v>42408.447050593342</v>
      </c>
      <c r="C667" s="8">
        <v>9</v>
      </c>
      <c r="D667" s="8" t="str">
        <f t="shared" si="20"/>
        <v>denní</v>
      </c>
      <c r="E667" s="10" t="str">
        <f t="shared" si="21"/>
        <v>V 3</v>
      </c>
    </row>
    <row r="668" spans="2:5" x14ac:dyDescent="0.25">
      <c r="B668" s="9">
        <v>42403.25650218995</v>
      </c>
      <c r="C668" s="8">
        <v>4</v>
      </c>
      <c r="D668" s="8" t="str">
        <f t="shared" si="20"/>
        <v>denní</v>
      </c>
      <c r="E668" s="10" t="str">
        <f t="shared" si="21"/>
        <v>V 4</v>
      </c>
    </row>
    <row r="669" spans="2:5" x14ac:dyDescent="0.25">
      <c r="B669" s="9">
        <v>42403.543952785229</v>
      </c>
      <c r="C669" s="8">
        <v>4</v>
      </c>
      <c r="D669" s="8" t="str">
        <f t="shared" si="20"/>
        <v>denní</v>
      </c>
      <c r="E669" s="10" t="str">
        <f t="shared" si="21"/>
        <v>V 4</v>
      </c>
    </row>
    <row r="670" spans="2:5" x14ac:dyDescent="0.25">
      <c r="B670" s="9">
        <v>42400.065040243418</v>
      </c>
      <c r="C670" s="8">
        <v>1</v>
      </c>
      <c r="D670" s="8" t="str">
        <f t="shared" si="20"/>
        <v>noční</v>
      </c>
      <c r="E670" s="10" t="str">
        <f t="shared" si="21"/>
        <v>V 1</v>
      </c>
    </row>
    <row r="671" spans="2:5" x14ac:dyDescent="0.25">
      <c r="B671" s="9">
        <v>42402.963469035574</v>
      </c>
      <c r="C671" s="8">
        <v>3</v>
      </c>
      <c r="D671" s="8" t="str">
        <f t="shared" si="20"/>
        <v>noční</v>
      </c>
      <c r="E671" s="10" t="str">
        <f t="shared" si="21"/>
        <v>V 2</v>
      </c>
    </row>
    <row r="672" spans="2:5" x14ac:dyDescent="0.25">
      <c r="B672" s="9">
        <v>42402.914686929238</v>
      </c>
      <c r="C672" s="8">
        <v>3</v>
      </c>
      <c r="D672" s="8" t="str">
        <f t="shared" si="20"/>
        <v>odpolední</v>
      </c>
      <c r="E672" s="10" t="str">
        <f t="shared" si="21"/>
        <v>V 2</v>
      </c>
    </row>
    <row r="673" spans="2:5" x14ac:dyDescent="0.25">
      <c r="B673" s="9">
        <v>42401.626736924445</v>
      </c>
      <c r="C673" s="8">
        <v>2</v>
      </c>
      <c r="D673" s="8" t="str">
        <f t="shared" si="20"/>
        <v>odpolední</v>
      </c>
      <c r="E673" s="10" t="str">
        <f t="shared" si="21"/>
        <v>V 3</v>
      </c>
    </row>
    <row r="674" spans="2:5" x14ac:dyDescent="0.25">
      <c r="B674" s="9">
        <v>42408.262819886899</v>
      </c>
      <c r="C674" s="8">
        <v>9</v>
      </c>
      <c r="D674" s="8" t="str">
        <f t="shared" si="20"/>
        <v>denní</v>
      </c>
      <c r="E674" s="10" t="str">
        <f t="shared" si="21"/>
        <v>V 3</v>
      </c>
    </row>
    <row r="675" spans="2:5" x14ac:dyDescent="0.25">
      <c r="B675" s="9">
        <v>42409.28242770426</v>
      </c>
      <c r="C675" s="8">
        <v>10</v>
      </c>
      <c r="D675" s="8" t="str">
        <f t="shared" si="20"/>
        <v>denní</v>
      </c>
      <c r="E675" s="10" t="str">
        <f t="shared" si="21"/>
        <v>V 1</v>
      </c>
    </row>
    <row r="676" spans="2:5" x14ac:dyDescent="0.25">
      <c r="B676" s="9">
        <v>42401.41923231836</v>
      </c>
      <c r="C676" s="8">
        <v>2</v>
      </c>
      <c r="D676" s="8" t="str">
        <f t="shared" si="20"/>
        <v>denní</v>
      </c>
      <c r="E676" s="10" t="str">
        <f t="shared" si="21"/>
        <v>V 3</v>
      </c>
    </row>
    <row r="677" spans="2:5" x14ac:dyDescent="0.25">
      <c r="B677" s="9">
        <v>42407.32424262233</v>
      </c>
      <c r="C677" s="8">
        <v>8</v>
      </c>
      <c r="D677" s="8" t="str">
        <f t="shared" si="20"/>
        <v>denní</v>
      </c>
      <c r="E677" s="10" t="str">
        <f t="shared" si="21"/>
        <v>V 4</v>
      </c>
    </row>
    <row r="678" spans="2:5" x14ac:dyDescent="0.25">
      <c r="B678" s="9">
        <v>42406.582724007545</v>
      </c>
      <c r="C678" s="8">
        <v>7</v>
      </c>
      <c r="D678" s="8" t="str">
        <f t="shared" si="20"/>
        <v>denní</v>
      </c>
      <c r="E678" s="10" t="str">
        <f t="shared" si="21"/>
        <v>V 4</v>
      </c>
    </row>
    <row r="679" spans="2:5" x14ac:dyDescent="0.25">
      <c r="B679" s="9">
        <v>42406.459067260497</v>
      </c>
      <c r="C679" s="8">
        <v>7</v>
      </c>
      <c r="D679" s="8" t="str">
        <f t="shared" si="20"/>
        <v>denní</v>
      </c>
      <c r="E679" s="10" t="str">
        <f t="shared" si="21"/>
        <v>V 4</v>
      </c>
    </row>
    <row r="680" spans="2:5" x14ac:dyDescent="0.25">
      <c r="B680" s="9">
        <v>42406.934675330194</v>
      </c>
      <c r="C680" s="8">
        <v>7</v>
      </c>
      <c r="D680" s="8" t="str">
        <f t="shared" si="20"/>
        <v>noční</v>
      </c>
      <c r="E680" s="10" t="str">
        <f t="shared" si="21"/>
        <v>V 2</v>
      </c>
    </row>
    <row r="681" spans="2:5" x14ac:dyDescent="0.25">
      <c r="B681" s="9">
        <v>42402.148788804341</v>
      </c>
      <c r="C681" s="8">
        <v>3</v>
      </c>
      <c r="D681" s="8" t="str">
        <f t="shared" si="20"/>
        <v>noční</v>
      </c>
      <c r="E681" s="10" t="str">
        <f t="shared" si="21"/>
        <v>V 2</v>
      </c>
    </row>
    <row r="682" spans="2:5" x14ac:dyDescent="0.25">
      <c r="B682" s="9">
        <v>42405.543799538536</v>
      </c>
      <c r="C682" s="8">
        <v>6</v>
      </c>
      <c r="D682" s="8" t="str">
        <f t="shared" si="20"/>
        <v>denní</v>
      </c>
      <c r="E682" s="10" t="str">
        <f t="shared" si="21"/>
        <v>V 2</v>
      </c>
    </row>
    <row r="683" spans="2:5" x14ac:dyDescent="0.25">
      <c r="B683" s="9">
        <v>42401.163975500473</v>
      </c>
      <c r="C683" s="8">
        <v>2</v>
      </c>
      <c r="D683" s="8" t="str">
        <f t="shared" si="20"/>
        <v>noční</v>
      </c>
      <c r="E683" s="10" t="str">
        <f t="shared" si="21"/>
        <v>V 2</v>
      </c>
    </row>
    <row r="684" spans="2:5" x14ac:dyDescent="0.25">
      <c r="B684" s="9">
        <v>42409.344833985328</v>
      </c>
      <c r="C684" s="8">
        <v>10</v>
      </c>
      <c r="D684" s="8" t="str">
        <f t="shared" si="20"/>
        <v>denní</v>
      </c>
      <c r="E684" s="10" t="str">
        <f t="shared" si="21"/>
        <v>V 1</v>
      </c>
    </row>
    <row r="685" spans="2:5" x14ac:dyDescent="0.25">
      <c r="B685" s="9">
        <v>42400.032946486681</v>
      </c>
      <c r="C685" s="8">
        <v>1</v>
      </c>
      <c r="D685" s="8" t="str">
        <f t="shared" si="20"/>
        <v>noční</v>
      </c>
      <c r="E685" s="10" t="str">
        <f t="shared" si="21"/>
        <v>V 1</v>
      </c>
    </row>
    <row r="686" spans="2:5" x14ac:dyDescent="0.25">
      <c r="B686" s="9">
        <v>42402.431175971091</v>
      </c>
      <c r="C686" s="8">
        <v>3</v>
      </c>
      <c r="D686" s="8" t="str">
        <f t="shared" si="20"/>
        <v>denní</v>
      </c>
      <c r="E686" s="10" t="str">
        <f t="shared" si="21"/>
        <v>V 1</v>
      </c>
    </row>
    <row r="687" spans="2:5" x14ac:dyDescent="0.25">
      <c r="B687" s="9">
        <v>42409.174536254031</v>
      </c>
      <c r="C687" s="8">
        <v>10</v>
      </c>
      <c r="D687" s="8" t="str">
        <f t="shared" si="20"/>
        <v>noční</v>
      </c>
      <c r="E687" s="10" t="str">
        <f t="shared" si="21"/>
        <v>V 1</v>
      </c>
    </row>
    <row r="688" spans="2:5" x14ac:dyDescent="0.25">
      <c r="B688" s="9">
        <v>42404.178012955446</v>
      </c>
      <c r="C688" s="8">
        <v>5</v>
      </c>
      <c r="D688" s="8" t="str">
        <f t="shared" si="20"/>
        <v>noční</v>
      </c>
      <c r="E688" s="10" t="str">
        <f t="shared" si="21"/>
        <v>V 2</v>
      </c>
    </row>
    <row r="689" spans="2:5" x14ac:dyDescent="0.25">
      <c r="B689" s="9">
        <v>42400.670813547222</v>
      </c>
      <c r="C689" s="8">
        <v>1</v>
      </c>
      <c r="D689" s="8" t="str">
        <f t="shared" si="20"/>
        <v>odpolední</v>
      </c>
      <c r="E689" s="10" t="str">
        <f t="shared" si="21"/>
        <v>V 4</v>
      </c>
    </row>
    <row r="690" spans="2:5" x14ac:dyDescent="0.25">
      <c r="B690" s="9">
        <v>42407.361903482284</v>
      </c>
      <c r="C690" s="8">
        <v>8</v>
      </c>
      <c r="D690" s="8" t="str">
        <f t="shared" si="20"/>
        <v>denní</v>
      </c>
      <c r="E690" s="10" t="str">
        <f t="shared" si="21"/>
        <v>V 4</v>
      </c>
    </row>
    <row r="691" spans="2:5" x14ac:dyDescent="0.25">
      <c r="B691" s="9">
        <v>42404.465727740317</v>
      </c>
      <c r="C691" s="8">
        <v>5</v>
      </c>
      <c r="D691" s="8" t="str">
        <f t="shared" si="20"/>
        <v>denní</v>
      </c>
      <c r="E691" s="10" t="str">
        <f t="shared" si="21"/>
        <v>V 1</v>
      </c>
    </row>
    <row r="692" spans="2:5" x14ac:dyDescent="0.25">
      <c r="B692" s="9">
        <v>42401.869148450096</v>
      </c>
      <c r="C692" s="8">
        <v>2</v>
      </c>
      <c r="D692" s="8" t="str">
        <f t="shared" si="20"/>
        <v>odpolední</v>
      </c>
      <c r="E692" s="10" t="str">
        <f t="shared" si="21"/>
        <v>V 3</v>
      </c>
    </row>
    <row r="693" spans="2:5" x14ac:dyDescent="0.25">
      <c r="B693" s="9">
        <v>42400.672194395906</v>
      </c>
      <c r="C693" s="8">
        <v>1</v>
      </c>
      <c r="D693" s="8" t="str">
        <f t="shared" si="20"/>
        <v>odpolední</v>
      </c>
      <c r="E693" s="10" t="str">
        <f t="shared" si="21"/>
        <v>V 4</v>
      </c>
    </row>
    <row r="694" spans="2:5" x14ac:dyDescent="0.25">
      <c r="B694" s="9">
        <v>42402.44632243488</v>
      </c>
      <c r="C694" s="8">
        <v>3</v>
      </c>
      <c r="D694" s="8" t="str">
        <f t="shared" si="20"/>
        <v>denní</v>
      </c>
      <c r="E694" s="10" t="str">
        <f t="shared" si="21"/>
        <v>V 1</v>
      </c>
    </row>
    <row r="695" spans="2:5" x14ac:dyDescent="0.25">
      <c r="B695" s="9">
        <v>42403.297786955482</v>
      </c>
      <c r="C695" s="8">
        <v>4</v>
      </c>
      <c r="D695" s="8" t="str">
        <f t="shared" si="20"/>
        <v>denní</v>
      </c>
      <c r="E695" s="10" t="str">
        <f t="shared" si="21"/>
        <v>V 4</v>
      </c>
    </row>
    <row r="696" spans="2:5" x14ac:dyDescent="0.25">
      <c r="B696" s="9">
        <v>42404.627871092132</v>
      </c>
      <c r="C696" s="8">
        <v>5</v>
      </c>
      <c r="D696" s="8" t="str">
        <f t="shared" si="20"/>
        <v>odpolední</v>
      </c>
      <c r="E696" s="10" t="str">
        <f t="shared" si="21"/>
        <v>V 3</v>
      </c>
    </row>
    <row r="697" spans="2:5" x14ac:dyDescent="0.25">
      <c r="B697" s="9">
        <v>42406.500521757218</v>
      </c>
      <c r="C697" s="8">
        <v>7</v>
      </c>
      <c r="D697" s="8" t="str">
        <f t="shared" si="20"/>
        <v>denní</v>
      </c>
      <c r="E697" s="10" t="str">
        <f t="shared" si="21"/>
        <v>V 4</v>
      </c>
    </row>
    <row r="698" spans="2:5" x14ac:dyDescent="0.25">
      <c r="B698" s="9">
        <v>42407.369144786615</v>
      </c>
      <c r="C698" s="8">
        <v>8</v>
      </c>
      <c r="D698" s="8" t="str">
        <f t="shared" si="20"/>
        <v>denní</v>
      </c>
      <c r="E698" s="10" t="str">
        <f t="shared" si="21"/>
        <v>V 4</v>
      </c>
    </row>
    <row r="699" spans="2:5" x14ac:dyDescent="0.25">
      <c r="B699" s="9">
        <v>42401.300263347235</v>
      </c>
      <c r="C699" s="8">
        <v>2</v>
      </c>
      <c r="D699" s="8" t="str">
        <f t="shared" si="20"/>
        <v>denní</v>
      </c>
      <c r="E699" s="10" t="str">
        <f t="shared" si="21"/>
        <v>V 3</v>
      </c>
    </row>
    <row r="700" spans="2:5" x14ac:dyDescent="0.25">
      <c r="B700" s="9">
        <v>42402.720620986809</v>
      </c>
      <c r="C700" s="8">
        <v>3</v>
      </c>
      <c r="D700" s="8" t="str">
        <f t="shared" si="20"/>
        <v>odpolední</v>
      </c>
      <c r="E700" s="10" t="str">
        <f t="shared" si="21"/>
        <v>V 2</v>
      </c>
    </row>
    <row r="701" spans="2:5" x14ac:dyDescent="0.25">
      <c r="B701" s="9">
        <v>42408.261520568631</v>
      </c>
      <c r="C701" s="8">
        <v>9</v>
      </c>
      <c r="D701" s="8" t="str">
        <f t="shared" si="20"/>
        <v>denní</v>
      </c>
      <c r="E701" s="10" t="str">
        <f t="shared" si="21"/>
        <v>V 3</v>
      </c>
    </row>
    <row r="702" spans="2:5" x14ac:dyDescent="0.25">
      <c r="B702" s="9">
        <v>42409.282034191107</v>
      </c>
      <c r="C702" s="8">
        <v>10</v>
      </c>
      <c r="D702" s="8" t="str">
        <f t="shared" si="20"/>
        <v>denní</v>
      </c>
      <c r="E702" s="10" t="str">
        <f t="shared" si="21"/>
        <v>V 1</v>
      </c>
    </row>
    <row r="703" spans="2:5" x14ac:dyDescent="0.25">
      <c r="B703" s="9">
        <v>42409.306552423383</v>
      </c>
      <c r="C703" s="8">
        <v>10</v>
      </c>
      <c r="D703" s="8" t="str">
        <f t="shared" si="20"/>
        <v>denní</v>
      </c>
      <c r="E703" s="10" t="str">
        <f t="shared" si="21"/>
        <v>V 1</v>
      </c>
    </row>
    <row r="704" spans="2:5" x14ac:dyDescent="0.25">
      <c r="B704" s="9">
        <v>42407.154716365454</v>
      </c>
      <c r="C704" s="8">
        <v>8</v>
      </c>
      <c r="D704" s="8" t="str">
        <f t="shared" si="20"/>
        <v>noční</v>
      </c>
      <c r="E704" s="10" t="str">
        <f t="shared" si="21"/>
        <v>V 2</v>
      </c>
    </row>
    <row r="705" spans="2:5" x14ac:dyDescent="0.25">
      <c r="B705" s="9">
        <v>42404.992738360103</v>
      </c>
      <c r="C705" s="8">
        <v>5</v>
      </c>
      <c r="D705" s="8" t="str">
        <f t="shared" si="20"/>
        <v>noční</v>
      </c>
      <c r="E705" s="10" t="str">
        <f t="shared" si="21"/>
        <v>V 2</v>
      </c>
    </row>
    <row r="706" spans="2:5" x14ac:dyDescent="0.25">
      <c r="B706" s="9">
        <v>42405.095243592034</v>
      </c>
      <c r="C706" s="8">
        <v>6</v>
      </c>
      <c r="D706" s="8" t="str">
        <f t="shared" si="20"/>
        <v>noční</v>
      </c>
      <c r="E706" s="10" t="str">
        <f t="shared" si="21"/>
        <v>V 4</v>
      </c>
    </row>
    <row r="707" spans="2:5" x14ac:dyDescent="0.25">
      <c r="B707" s="9">
        <v>42409.936337492705</v>
      </c>
      <c r="C707" s="8">
        <v>10</v>
      </c>
      <c r="D707" s="8" t="str">
        <f t="shared" si="20"/>
        <v>noční</v>
      </c>
      <c r="E707" s="10" t="str">
        <f t="shared" si="21"/>
        <v>V 1</v>
      </c>
    </row>
    <row r="708" spans="2:5" x14ac:dyDescent="0.25">
      <c r="B708" s="9">
        <v>42407.96474406348</v>
      </c>
      <c r="C708" s="8">
        <v>8</v>
      </c>
      <c r="D708" s="8" t="str">
        <f t="shared" ref="D708:D771" si="22">INDEX($K$4:$K$6,INT(HOUR(TIME(HOUR(B708)+2,MINUTE(B708),SECOND(B708)))/8+1))</f>
        <v>noční</v>
      </c>
      <c r="E708" s="10" t="str">
        <f t="shared" ref="E708:E771" si="23">VLOOKUP(D708,$M$5:$W$7,C708+1,FALSE)</f>
        <v>V 2</v>
      </c>
    </row>
    <row r="709" spans="2:5" x14ac:dyDescent="0.25">
      <c r="B709" s="9">
        <v>42403.318908373032</v>
      </c>
      <c r="C709" s="8">
        <v>4</v>
      </c>
      <c r="D709" s="8" t="str">
        <f t="shared" si="22"/>
        <v>denní</v>
      </c>
      <c r="E709" s="10" t="str">
        <f t="shared" si="23"/>
        <v>V 4</v>
      </c>
    </row>
    <row r="710" spans="2:5" x14ac:dyDescent="0.25">
      <c r="B710" s="9">
        <v>42405.295678041199</v>
      </c>
      <c r="C710" s="8">
        <v>6</v>
      </c>
      <c r="D710" s="8" t="str">
        <f t="shared" si="22"/>
        <v>denní</v>
      </c>
      <c r="E710" s="10" t="str">
        <f t="shared" si="23"/>
        <v>V 2</v>
      </c>
    </row>
    <row r="711" spans="2:5" x14ac:dyDescent="0.25">
      <c r="B711" s="9">
        <v>42409.808139816254</v>
      </c>
      <c r="C711" s="8">
        <v>10</v>
      </c>
      <c r="D711" s="8" t="str">
        <f t="shared" si="22"/>
        <v>odpolední</v>
      </c>
      <c r="E711" s="10" t="str">
        <f t="shared" si="23"/>
        <v>V 4</v>
      </c>
    </row>
    <row r="712" spans="2:5" x14ac:dyDescent="0.25">
      <c r="B712" s="9">
        <v>42401.466388683461</v>
      </c>
      <c r="C712" s="8">
        <v>2</v>
      </c>
      <c r="D712" s="8" t="str">
        <f t="shared" si="22"/>
        <v>denní</v>
      </c>
      <c r="E712" s="10" t="str">
        <f t="shared" si="23"/>
        <v>V 3</v>
      </c>
    </row>
    <row r="713" spans="2:5" x14ac:dyDescent="0.25">
      <c r="B713" s="9">
        <v>42403.835188488294</v>
      </c>
      <c r="C713" s="8">
        <v>4</v>
      </c>
      <c r="D713" s="8" t="str">
        <f t="shared" si="22"/>
        <v>odpolední</v>
      </c>
      <c r="E713" s="10" t="str">
        <f t="shared" si="23"/>
        <v>V 1</v>
      </c>
    </row>
    <row r="714" spans="2:5" x14ac:dyDescent="0.25">
      <c r="B714" s="9">
        <v>42406.97942477309</v>
      </c>
      <c r="C714" s="8">
        <v>7</v>
      </c>
      <c r="D714" s="8" t="str">
        <f t="shared" si="22"/>
        <v>noční</v>
      </c>
      <c r="E714" s="10" t="str">
        <f t="shared" si="23"/>
        <v>V 2</v>
      </c>
    </row>
    <row r="715" spans="2:5" x14ac:dyDescent="0.25">
      <c r="B715" s="9">
        <v>42405.232741590218</v>
      </c>
      <c r="C715" s="8">
        <v>6</v>
      </c>
      <c r="D715" s="8" t="str">
        <f t="shared" si="22"/>
        <v>noční</v>
      </c>
      <c r="E715" s="10" t="str">
        <f t="shared" si="23"/>
        <v>V 4</v>
      </c>
    </row>
    <row r="716" spans="2:5" x14ac:dyDescent="0.25">
      <c r="B716" s="9">
        <v>42406.390856394777</v>
      </c>
      <c r="C716" s="8">
        <v>7</v>
      </c>
      <c r="D716" s="8" t="str">
        <f t="shared" si="22"/>
        <v>denní</v>
      </c>
      <c r="E716" s="10" t="str">
        <f t="shared" si="23"/>
        <v>V 4</v>
      </c>
    </row>
    <row r="717" spans="2:5" x14ac:dyDescent="0.25">
      <c r="B717" s="9">
        <v>42405.140757107081</v>
      </c>
      <c r="C717" s="8">
        <v>6</v>
      </c>
      <c r="D717" s="8" t="str">
        <f t="shared" si="22"/>
        <v>noční</v>
      </c>
      <c r="E717" s="10" t="str">
        <f t="shared" si="23"/>
        <v>V 4</v>
      </c>
    </row>
    <row r="718" spans="2:5" x14ac:dyDescent="0.25">
      <c r="B718" s="9">
        <v>42405.83815848345</v>
      </c>
      <c r="C718" s="8">
        <v>6</v>
      </c>
      <c r="D718" s="8" t="str">
        <f t="shared" si="22"/>
        <v>odpolední</v>
      </c>
      <c r="E718" s="10" t="str">
        <f t="shared" si="23"/>
        <v>V 2</v>
      </c>
    </row>
    <row r="719" spans="2:5" x14ac:dyDescent="0.25">
      <c r="B719" s="9">
        <v>42401.259251282027</v>
      </c>
      <c r="C719" s="8">
        <v>2</v>
      </c>
      <c r="D719" s="8" t="str">
        <f t="shared" si="22"/>
        <v>denní</v>
      </c>
      <c r="E719" s="10" t="str">
        <f t="shared" si="23"/>
        <v>V 3</v>
      </c>
    </row>
    <row r="720" spans="2:5" x14ac:dyDescent="0.25">
      <c r="B720" s="9">
        <v>42408.027199991644</v>
      </c>
      <c r="C720" s="8">
        <v>9</v>
      </c>
      <c r="D720" s="8" t="str">
        <f t="shared" si="22"/>
        <v>noční</v>
      </c>
      <c r="E720" s="10" t="str">
        <f t="shared" si="23"/>
        <v>V 1</v>
      </c>
    </row>
    <row r="721" spans="2:5" x14ac:dyDescent="0.25">
      <c r="B721" s="9">
        <v>42404.728458640471</v>
      </c>
      <c r="C721" s="8">
        <v>5</v>
      </c>
      <c r="D721" s="8" t="str">
        <f t="shared" si="22"/>
        <v>odpolední</v>
      </c>
      <c r="E721" s="10" t="str">
        <f t="shared" si="23"/>
        <v>V 3</v>
      </c>
    </row>
    <row r="722" spans="2:5" x14ac:dyDescent="0.25">
      <c r="B722" s="9">
        <v>42403.399128228819</v>
      </c>
      <c r="C722" s="8">
        <v>4</v>
      </c>
      <c r="D722" s="8" t="str">
        <f t="shared" si="22"/>
        <v>denní</v>
      </c>
      <c r="E722" s="10" t="str">
        <f t="shared" si="23"/>
        <v>V 4</v>
      </c>
    </row>
    <row r="723" spans="2:5" x14ac:dyDescent="0.25">
      <c r="B723" s="9">
        <v>42408.189642216792</v>
      </c>
      <c r="C723" s="8">
        <v>9</v>
      </c>
      <c r="D723" s="8" t="str">
        <f t="shared" si="22"/>
        <v>noční</v>
      </c>
      <c r="E723" s="10" t="str">
        <f t="shared" si="23"/>
        <v>V 1</v>
      </c>
    </row>
    <row r="724" spans="2:5" x14ac:dyDescent="0.25">
      <c r="B724" s="9">
        <v>42400.247353436775</v>
      </c>
      <c r="C724" s="8">
        <v>1</v>
      </c>
      <c r="D724" s="8" t="str">
        <f t="shared" si="22"/>
        <v>noční</v>
      </c>
      <c r="E724" s="10" t="str">
        <f t="shared" si="23"/>
        <v>V 1</v>
      </c>
    </row>
    <row r="725" spans="2:5" x14ac:dyDescent="0.25">
      <c r="B725" s="9">
        <v>42409.256872964666</v>
      </c>
      <c r="C725" s="8">
        <v>10</v>
      </c>
      <c r="D725" s="8" t="str">
        <f t="shared" si="22"/>
        <v>denní</v>
      </c>
      <c r="E725" s="10" t="str">
        <f t="shared" si="23"/>
        <v>V 1</v>
      </c>
    </row>
    <row r="726" spans="2:5" x14ac:dyDescent="0.25">
      <c r="B726" s="9">
        <v>42402.070661370883</v>
      </c>
      <c r="C726" s="8">
        <v>3</v>
      </c>
      <c r="D726" s="8" t="str">
        <f t="shared" si="22"/>
        <v>noční</v>
      </c>
      <c r="E726" s="10" t="str">
        <f t="shared" si="23"/>
        <v>V 2</v>
      </c>
    </row>
    <row r="727" spans="2:5" x14ac:dyDescent="0.25">
      <c r="B727" s="9">
        <v>42400.232746891066</v>
      </c>
      <c r="C727" s="8">
        <v>1</v>
      </c>
      <c r="D727" s="8" t="str">
        <f t="shared" si="22"/>
        <v>noční</v>
      </c>
      <c r="E727" s="10" t="str">
        <f t="shared" si="23"/>
        <v>V 1</v>
      </c>
    </row>
    <row r="728" spans="2:5" x14ac:dyDescent="0.25">
      <c r="B728" s="9">
        <v>42406.019996559749</v>
      </c>
      <c r="C728" s="8">
        <v>7</v>
      </c>
      <c r="D728" s="8" t="str">
        <f t="shared" si="22"/>
        <v>noční</v>
      </c>
      <c r="E728" s="10" t="str">
        <f t="shared" si="23"/>
        <v>V 2</v>
      </c>
    </row>
    <row r="729" spans="2:5" x14ac:dyDescent="0.25">
      <c r="B729" s="9">
        <v>42402.151280426981</v>
      </c>
      <c r="C729" s="8">
        <v>3</v>
      </c>
      <c r="D729" s="8" t="str">
        <f t="shared" si="22"/>
        <v>noční</v>
      </c>
      <c r="E729" s="10" t="str">
        <f t="shared" si="23"/>
        <v>V 2</v>
      </c>
    </row>
    <row r="730" spans="2:5" x14ac:dyDescent="0.25">
      <c r="B730" s="9">
        <v>42401.46576499629</v>
      </c>
      <c r="C730" s="8">
        <v>2</v>
      </c>
      <c r="D730" s="8" t="str">
        <f t="shared" si="22"/>
        <v>denní</v>
      </c>
      <c r="E730" s="10" t="str">
        <f t="shared" si="23"/>
        <v>V 3</v>
      </c>
    </row>
    <row r="731" spans="2:5" x14ac:dyDescent="0.25">
      <c r="B731" s="9">
        <v>42402.485144716855</v>
      </c>
      <c r="C731" s="8">
        <v>3</v>
      </c>
      <c r="D731" s="8" t="str">
        <f t="shared" si="22"/>
        <v>denní</v>
      </c>
      <c r="E731" s="10" t="str">
        <f t="shared" si="23"/>
        <v>V 1</v>
      </c>
    </row>
    <row r="732" spans="2:5" x14ac:dyDescent="0.25">
      <c r="B732" s="9">
        <v>42404.818730644314</v>
      </c>
      <c r="C732" s="8">
        <v>5</v>
      </c>
      <c r="D732" s="8" t="str">
        <f t="shared" si="22"/>
        <v>odpolední</v>
      </c>
      <c r="E732" s="10" t="str">
        <f t="shared" si="23"/>
        <v>V 3</v>
      </c>
    </row>
    <row r="733" spans="2:5" x14ac:dyDescent="0.25">
      <c r="B733" s="9">
        <v>42402.232472361211</v>
      </c>
      <c r="C733" s="8">
        <v>3</v>
      </c>
      <c r="D733" s="8" t="str">
        <f t="shared" si="22"/>
        <v>noční</v>
      </c>
      <c r="E733" s="10" t="str">
        <f t="shared" si="23"/>
        <v>V 2</v>
      </c>
    </row>
    <row r="734" spans="2:5" x14ac:dyDescent="0.25">
      <c r="B734" s="9">
        <v>42406.616203461177</v>
      </c>
      <c r="C734" s="8">
        <v>7</v>
      </c>
      <c r="D734" s="8" t="str">
        <f t="shared" si="22"/>
        <v>odpolední</v>
      </c>
      <c r="E734" s="10" t="str">
        <f t="shared" si="23"/>
        <v>V 1</v>
      </c>
    </row>
    <row r="735" spans="2:5" x14ac:dyDescent="0.25">
      <c r="B735" s="9">
        <v>42405.798201771941</v>
      </c>
      <c r="C735" s="8">
        <v>6</v>
      </c>
      <c r="D735" s="8" t="str">
        <f t="shared" si="22"/>
        <v>odpolední</v>
      </c>
      <c r="E735" s="10" t="str">
        <f t="shared" si="23"/>
        <v>V 2</v>
      </c>
    </row>
    <row r="736" spans="2:5" x14ac:dyDescent="0.25">
      <c r="B736" s="9">
        <v>42403.102348819521</v>
      </c>
      <c r="C736" s="8">
        <v>4</v>
      </c>
      <c r="D736" s="8" t="str">
        <f t="shared" si="22"/>
        <v>noční</v>
      </c>
      <c r="E736" s="10" t="str">
        <f t="shared" si="23"/>
        <v>V 3</v>
      </c>
    </row>
    <row r="737" spans="2:5" x14ac:dyDescent="0.25">
      <c r="B737" s="9">
        <v>42408.225319818499</v>
      </c>
      <c r="C737" s="8">
        <v>9</v>
      </c>
      <c r="D737" s="8" t="str">
        <f t="shared" si="22"/>
        <v>noční</v>
      </c>
      <c r="E737" s="10" t="str">
        <f t="shared" si="23"/>
        <v>V 1</v>
      </c>
    </row>
    <row r="738" spans="2:5" x14ac:dyDescent="0.25">
      <c r="B738" s="9">
        <v>42404.291303278536</v>
      </c>
      <c r="C738" s="8">
        <v>5</v>
      </c>
      <c r="D738" s="8" t="str">
        <f t="shared" si="22"/>
        <v>denní</v>
      </c>
      <c r="E738" s="10" t="str">
        <f t="shared" si="23"/>
        <v>V 1</v>
      </c>
    </row>
    <row r="739" spans="2:5" x14ac:dyDescent="0.25">
      <c r="B739" s="9">
        <v>42407.621576092693</v>
      </c>
      <c r="C739" s="8">
        <v>8</v>
      </c>
      <c r="D739" s="8" t="str">
        <f t="shared" si="22"/>
        <v>odpolední</v>
      </c>
      <c r="E739" s="10" t="str">
        <f t="shared" si="23"/>
        <v>V 3</v>
      </c>
    </row>
    <row r="740" spans="2:5" x14ac:dyDescent="0.25">
      <c r="B740" s="9">
        <v>42405.62120656894</v>
      </c>
      <c r="C740" s="8">
        <v>6</v>
      </c>
      <c r="D740" s="8" t="str">
        <f t="shared" si="22"/>
        <v>odpolední</v>
      </c>
      <c r="E740" s="10" t="str">
        <f t="shared" si="23"/>
        <v>V 2</v>
      </c>
    </row>
    <row r="741" spans="2:5" x14ac:dyDescent="0.25">
      <c r="B741" s="9">
        <v>42402.382650315078</v>
      </c>
      <c r="C741" s="8">
        <v>3</v>
      </c>
      <c r="D741" s="8" t="str">
        <f t="shared" si="22"/>
        <v>denní</v>
      </c>
      <c r="E741" s="10" t="str">
        <f t="shared" si="23"/>
        <v>V 1</v>
      </c>
    </row>
    <row r="742" spans="2:5" x14ac:dyDescent="0.25">
      <c r="B742" s="9">
        <v>42400.081929653221</v>
      </c>
      <c r="C742" s="8">
        <v>1</v>
      </c>
      <c r="D742" s="8" t="str">
        <f t="shared" si="22"/>
        <v>noční</v>
      </c>
      <c r="E742" s="10" t="str">
        <f t="shared" si="23"/>
        <v>V 1</v>
      </c>
    </row>
    <row r="743" spans="2:5" x14ac:dyDescent="0.25">
      <c r="B743" s="9">
        <v>42404.131708807174</v>
      </c>
      <c r="C743" s="8">
        <v>5</v>
      </c>
      <c r="D743" s="8" t="str">
        <f t="shared" si="22"/>
        <v>noční</v>
      </c>
      <c r="E743" s="10" t="str">
        <f t="shared" si="23"/>
        <v>V 2</v>
      </c>
    </row>
    <row r="744" spans="2:5" x14ac:dyDescent="0.25">
      <c r="B744" s="9">
        <v>42405.759123301526</v>
      </c>
      <c r="C744" s="8">
        <v>6</v>
      </c>
      <c r="D744" s="8" t="str">
        <f t="shared" si="22"/>
        <v>odpolední</v>
      </c>
      <c r="E744" s="10" t="str">
        <f t="shared" si="23"/>
        <v>V 2</v>
      </c>
    </row>
    <row r="745" spans="2:5" x14ac:dyDescent="0.25">
      <c r="B745" s="9">
        <v>42401.142761141833</v>
      </c>
      <c r="C745" s="8">
        <v>2</v>
      </c>
      <c r="D745" s="8" t="str">
        <f t="shared" si="22"/>
        <v>noční</v>
      </c>
      <c r="E745" s="10" t="str">
        <f t="shared" si="23"/>
        <v>V 2</v>
      </c>
    </row>
    <row r="746" spans="2:5" x14ac:dyDescent="0.25">
      <c r="B746" s="9">
        <v>42408.378007712374</v>
      </c>
      <c r="C746" s="8">
        <v>9</v>
      </c>
      <c r="D746" s="8" t="str">
        <f t="shared" si="22"/>
        <v>denní</v>
      </c>
      <c r="E746" s="10" t="str">
        <f t="shared" si="23"/>
        <v>V 3</v>
      </c>
    </row>
    <row r="747" spans="2:5" x14ac:dyDescent="0.25">
      <c r="B747" s="9">
        <v>42407.238046915314</v>
      </c>
      <c r="C747" s="8">
        <v>8</v>
      </c>
      <c r="D747" s="8" t="str">
        <f t="shared" si="22"/>
        <v>noční</v>
      </c>
      <c r="E747" s="10" t="str">
        <f t="shared" si="23"/>
        <v>V 2</v>
      </c>
    </row>
    <row r="748" spans="2:5" x14ac:dyDescent="0.25">
      <c r="B748" s="9">
        <v>42403.879322249588</v>
      </c>
      <c r="C748" s="8">
        <v>4</v>
      </c>
      <c r="D748" s="8" t="str">
        <f t="shared" si="22"/>
        <v>odpolední</v>
      </c>
      <c r="E748" s="10" t="str">
        <f t="shared" si="23"/>
        <v>V 1</v>
      </c>
    </row>
    <row r="749" spans="2:5" x14ac:dyDescent="0.25">
      <c r="B749" s="9">
        <v>42405.842076393368</v>
      </c>
      <c r="C749" s="8">
        <v>6</v>
      </c>
      <c r="D749" s="8" t="str">
        <f t="shared" si="22"/>
        <v>odpolední</v>
      </c>
      <c r="E749" s="10" t="str">
        <f t="shared" si="23"/>
        <v>V 2</v>
      </c>
    </row>
    <row r="750" spans="2:5" x14ac:dyDescent="0.25">
      <c r="B750" s="9">
        <v>42403.949231622821</v>
      </c>
      <c r="C750" s="8">
        <v>4</v>
      </c>
      <c r="D750" s="8" t="str">
        <f t="shared" si="22"/>
        <v>noční</v>
      </c>
      <c r="E750" s="10" t="str">
        <f t="shared" si="23"/>
        <v>V 3</v>
      </c>
    </row>
    <row r="751" spans="2:5" x14ac:dyDescent="0.25">
      <c r="B751" s="9">
        <v>42408.108195065557</v>
      </c>
      <c r="C751" s="8">
        <v>9</v>
      </c>
      <c r="D751" s="8" t="str">
        <f t="shared" si="22"/>
        <v>noční</v>
      </c>
      <c r="E751" s="10" t="str">
        <f t="shared" si="23"/>
        <v>V 1</v>
      </c>
    </row>
    <row r="752" spans="2:5" x14ac:dyDescent="0.25">
      <c r="B752" s="9">
        <v>42404.72166844317</v>
      </c>
      <c r="C752" s="8">
        <v>5</v>
      </c>
      <c r="D752" s="8" t="str">
        <f t="shared" si="22"/>
        <v>odpolední</v>
      </c>
      <c r="E752" s="10" t="str">
        <f t="shared" si="23"/>
        <v>V 3</v>
      </c>
    </row>
    <row r="753" spans="2:5" x14ac:dyDescent="0.25">
      <c r="B753" s="9">
        <v>42402.557285727366</v>
      </c>
      <c r="C753" s="8">
        <v>3</v>
      </c>
      <c r="D753" s="8" t="str">
        <f t="shared" si="22"/>
        <v>denní</v>
      </c>
      <c r="E753" s="10" t="str">
        <f t="shared" si="23"/>
        <v>V 1</v>
      </c>
    </row>
    <row r="754" spans="2:5" x14ac:dyDescent="0.25">
      <c r="B754" s="9">
        <v>42403.474404343135</v>
      </c>
      <c r="C754" s="8">
        <v>4</v>
      </c>
      <c r="D754" s="8" t="str">
        <f t="shared" si="22"/>
        <v>denní</v>
      </c>
      <c r="E754" s="10" t="str">
        <f t="shared" si="23"/>
        <v>V 4</v>
      </c>
    </row>
    <row r="755" spans="2:5" x14ac:dyDescent="0.25">
      <c r="B755" s="9">
        <v>42405.394050602372</v>
      </c>
      <c r="C755" s="8">
        <v>6</v>
      </c>
      <c r="D755" s="8" t="str">
        <f t="shared" si="22"/>
        <v>denní</v>
      </c>
      <c r="E755" s="10" t="str">
        <f t="shared" si="23"/>
        <v>V 2</v>
      </c>
    </row>
    <row r="756" spans="2:5" x14ac:dyDescent="0.25">
      <c r="B756" s="9">
        <v>42404.771256997417</v>
      </c>
      <c r="C756" s="8">
        <v>5</v>
      </c>
      <c r="D756" s="8" t="str">
        <f t="shared" si="22"/>
        <v>odpolední</v>
      </c>
      <c r="E756" s="10" t="str">
        <f t="shared" si="23"/>
        <v>V 3</v>
      </c>
    </row>
    <row r="757" spans="2:5" x14ac:dyDescent="0.25">
      <c r="B757" s="9">
        <v>42402.931883065343</v>
      </c>
      <c r="C757" s="8">
        <v>3</v>
      </c>
      <c r="D757" s="8" t="str">
        <f t="shared" si="22"/>
        <v>noční</v>
      </c>
      <c r="E757" s="10" t="str">
        <f t="shared" si="23"/>
        <v>V 2</v>
      </c>
    </row>
    <row r="758" spans="2:5" x14ac:dyDescent="0.25">
      <c r="B758" s="9">
        <v>42407.174722160096</v>
      </c>
      <c r="C758" s="8">
        <v>8</v>
      </c>
      <c r="D758" s="8" t="str">
        <f t="shared" si="22"/>
        <v>noční</v>
      </c>
      <c r="E758" s="10" t="str">
        <f t="shared" si="23"/>
        <v>V 2</v>
      </c>
    </row>
    <row r="759" spans="2:5" x14ac:dyDescent="0.25">
      <c r="B759" s="9">
        <v>42407.337235210252</v>
      </c>
      <c r="C759" s="8">
        <v>8</v>
      </c>
      <c r="D759" s="8" t="str">
        <f t="shared" si="22"/>
        <v>denní</v>
      </c>
      <c r="E759" s="10" t="str">
        <f t="shared" si="23"/>
        <v>V 4</v>
      </c>
    </row>
    <row r="760" spans="2:5" x14ac:dyDescent="0.25">
      <c r="B760" s="9">
        <v>42407.066983126999</v>
      </c>
      <c r="C760" s="8">
        <v>8</v>
      </c>
      <c r="D760" s="8" t="str">
        <f t="shared" si="22"/>
        <v>noční</v>
      </c>
      <c r="E760" s="10" t="str">
        <f t="shared" si="23"/>
        <v>V 2</v>
      </c>
    </row>
    <row r="761" spans="2:5" x14ac:dyDescent="0.25">
      <c r="B761" s="9">
        <v>42401.407112518515</v>
      </c>
      <c r="C761" s="8">
        <v>2</v>
      </c>
      <c r="D761" s="8" t="str">
        <f t="shared" si="22"/>
        <v>denní</v>
      </c>
      <c r="E761" s="10" t="str">
        <f t="shared" si="23"/>
        <v>V 3</v>
      </c>
    </row>
    <row r="762" spans="2:5" x14ac:dyDescent="0.25">
      <c r="B762" s="9">
        <v>42409.422957881303</v>
      </c>
      <c r="C762" s="8">
        <v>10</v>
      </c>
      <c r="D762" s="8" t="str">
        <f t="shared" si="22"/>
        <v>denní</v>
      </c>
      <c r="E762" s="10" t="str">
        <f t="shared" si="23"/>
        <v>V 1</v>
      </c>
    </row>
    <row r="763" spans="2:5" x14ac:dyDescent="0.25">
      <c r="B763" s="9">
        <v>42401.09298776542</v>
      </c>
      <c r="C763" s="8">
        <v>2</v>
      </c>
      <c r="D763" s="8" t="str">
        <f t="shared" si="22"/>
        <v>noční</v>
      </c>
      <c r="E763" s="10" t="str">
        <f t="shared" si="23"/>
        <v>V 2</v>
      </c>
    </row>
    <row r="764" spans="2:5" x14ac:dyDescent="0.25">
      <c r="B764" s="9">
        <v>42403.938868473058</v>
      </c>
      <c r="C764" s="8">
        <v>4</v>
      </c>
      <c r="D764" s="8" t="str">
        <f t="shared" si="22"/>
        <v>noční</v>
      </c>
      <c r="E764" s="10" t="str">
        <f t="shared" si="23"/>
        <v>V 3</v>
      </c>
    </row>
    <row r="765" spans="2:5" x14ac:dyDescent="0.25">
      <c r="B765" s="9">
        <v>42407.450236809054</v>
      </c>
      <c r="C765" s="8">
        <v>8</v>
      </c>
      <c r="D765" s="8" t="str">
        <f t="shared" si="22"/>
        <v>denní</v>
      </c>
      <c r="E765" s="10" t="str">
        <f t="shared" si="23"/>
        <v>V 4</v>
      </c>
    </row>
    <row r="766" spans="2:5" x14ac:dyDescent="0.25">
      <c r="B766" s="9">
        <v>42405.717503409302</v>
      </c>
      <c r="C766" s="8">
        <v>6</v>
      </c>
      <c r="D766" s="8" t="str">
        <f t="shared" si="22"/>
        <v>odpolední</v>
      </c>
      <c r="E766" s="10" t="str">
        <f t="shared" si="23"/>
        <v>V 2</v>
      </c>
    </row>
    <row r="767" spans="2:5" x14ac:dyDescent="0.25">
      <c r="B767" s="9">
        <v>42407.48318929068</v>
      </c>
      <c r="C767" s="8">
        <v>8</v>
      </c>
      <c r="D767" s="8" t="str">
        <f t="shared" si="22"/>
        <v>denní</v>
      </c>
      <c r="E767" s="10" t="str">
        <f t="shared" si="23"/>
        <v>V 4</v>
      </c>
    </row>
    <row r="768" spans="2:5" x14ac:dyDescent="0.25">
      <c r="B768" s="9">
        <v>42408.019309505507</v>
      </c>
      <c r="C768" s="8">
        <v>9</v>
      </c>
      <c r="D768" s="8" t="str">
        <f t="shared" si="22"/>
        <v>noční</v>
      </c>
      <c r="E768" s="10" t="str">
        <f t="shared" si="23"/>
        <v>V 1</v>
      </c>
    </row>
    <row r="769" spans="2:5" x14ac:dyDescent="0.25">
      <c r="B769" s="9">
        <v>42407.784877892234</v>
      </c>
      <c r="C769" s="8">
        <v>8</v>
      </c>
      <c r="D769" s="8" t="str">
        <f t="shared" si="22"/>
        <v>odpolední</v>
      </c>
      <c r="E769" s="10" t="str">
        <f t="shared" si="23"/>
        <v>V 3</v>
      </c>
    </row>
    <row r="770" spans="2:5" x14ac:dyDescent="0.25">
      <c r="B770" s="9">
        <v>42405.404245454316</v>
      </c>
      <c r="C770" s="8">
        <v>6</v>
      </c>
      <c r="D770" s="8" t="str">
        <f t="shared" si="22"/>
        <v>denní</v>
      </c>
      <c r="E770" s="10" t="str">
        <f t="shared" si="23"/>
        <v>V 2</v>
      </c>
    </row>
    <row r="771" spans="2:5" x14ac:dyDescent="0.25">
      <c r="B771" s="9">
        <v>42402.693439334718</v>
      </c>
      <c r="C771" s="8">
        <v>3</v>
      </c>
      <c r="D771" s="8" t="str">
        <f t="shared" si="22"/>
        <v>odpolední</v>
      </c>
      <c r="E771" s="10" t="str">
        <f t="shared" si="23"/>
        <v>V 2</v>
      </c>
    </row>
    <row r="772" spans="2:5" x14ac:dyDescent="0.25">
      <c r="B772" s="9">
        <v>42402.642680683392</v>
      </c>
      <c r="C772" s="8">
        <v>3</v>
      </c>
      <c r="D772" s="8" t="str">
        <f t="shared" ref="D772:D835" si="24">INDEX($K$4:$K$6,INT(HOUR(TIME(HOUR(B772)+2,MINUTE(B772),SECOND(B772)))/8+1))</f>
        <v>odpolední</v>
      </c>
      <c r="E772" s="10" t="str">
        <f t="shared" ref="E772:E835" si="25">VLOOKUP(D772,$M$5:$W$7,C772+1,FALSE)</f>
        <v>V 2</v>
      </c>
    </row>
    <row r="773" spans="2:5" x14ac:dyDescent="0.25">
      <c r="B773" s="9">
        <v>42406.036715601294</v>
      </c>
      <c r="C773" s="8">
        <v>7</v>
      </c>
      <c r="D773" s="8" t="str">
        <f t="shared" si="24"/>
        <v>noční</v>
      </c>
      <c r="E773" s="10" t="str">
        <f t="shared" si="25"/>
        <v>V 2</v>
      </c>
    </row>
    <row r="774" spans="2:5" x14ac:dyDescent="0.25">
      <c r="B774" s="9">
        <v>42403.950871871297</v>
      </c>
      <c r="C774" s="8">
        <v>4</v>
      </c>
      <c r="D774" s="8" t="str">
        <f t="shared" si="24"/>
        <v>noční</v>
      </c>
      <c r="E774" s="10" t="str">
        <f t="shared" si="25"/>
        <v>V 3</v>
      </c>
    </row>
    <row r="775" spans="2:5" x14ac:dyDescent="0.25">
      <c r="B775" s="9">
        <v>42403.561591781603</v>
      </c>
      <c r="C775" s="8">
        <v>4</v>
      </c>
      <c r="D775" s="8" t="str">
        <f t="shared" si="24"/>
        <v>denní</v>
      </c>
      <c r="E775" s="10" t="str">
        <f t="shared" si="25"/>
        <v>V 4</v>
      </c>
    </row>
    <row r="776" spans="2:5" x14ac:dyDescent="0.25">
      <c r="B776" s="9">
        <v>42407.533119254222</v>
      </c>
      <c r="C776" s="8">
        <v>8</v>
      </c>
      <c r="D776" s="8" t="str">
        <f t="shared" si="24"/>
        <v>denní</v>
      </c>
      <c r="E776" s="10" t="str">
        <f t="shared" si="25"/>
        <v>V 4</v>
      </c>
    </row>
    <row r="777" spans="2:5" x14ac:dyDescent="0.25">
      <c r="B777" s="9">
        <v>42404.817331644859</v>
      </c>
      <c r="C777" s="8">
        <v>5</v>
      </c>
      <c r="D777" s="8" t="str">
        <f t="shared" si="24"/>
        <v>odpolední</v>
      </c>
      <c r="E777" s="10" t="str">
        <f t="shared" si="25"/>
        <v>V 3</v>
      </c>
    </row>
    <row r="778" spans="2:5" x14ac:dyDescent="0.25">
      <c r="B778" s="9">
        <v>42407.50563369305</v>
      </c>
      <c r="C778" s="8">
        <v>8</v>
      </c>
      <c r="D778" s="8" t="str">
        <f t="shared" si="24"/>
        <v>denní</v>
      </c>
      <c r="E778" s="10" t="str">
        <f t="shared" si="25"/>
        <v>V 4</v>
      </c>
    </row>
    <row r="779" spans="2:5" x14ac:dyDescent="0.25">
      <c r="B779" s="9">
        <v>42404.261148835758</v>
      </c>
      <c r="C779" s="8">
        <v>5</v>
      </c>
      <c r="D779" s="8" t="str">
        <f t="shared" si="24"/>
        <v>denní</v>
      </c>
      <c r="E779" s="10" t="str">
        <f t="shared" si="25"/>
        <v>V 1</v>
      </c>
    </row>
    <row r="780" spans="2:5" x14ac:dyDescent="0.25">
      <c r="B780" s="9">
        <v>42401.58998687526</v>
      </c>
      <c r="C780" s="8">
        <v>2</v>
      </c>
      <c r="D780" s="8" t="str">
        <f t="shared" si="24"/>
        <v>odpolední</v>
      </c>
      <c r="E780" s="10" t="str">
        <f t="shared" si="25"/>
        <v>V 3</v>
      </c>
    </row>
    <row r="781" spans="2:5" x14ac:dyDescent="0.25">
      <c r="B781" s="9">
        <v>42409.628117480614</v>
      </c>
      <c r="C781" s="8">
        <v>10</v>
      </c>
      <c r="D781" s="8" t="str">
        <f t="shared" si="24"/>
        <v>odpolední</v>
      </c>
      <c r="E781" s="10" t="str">
        <f t="shared" si="25"/>
        <v>V 4</v>
      </c>
    </row>
    <row r="782" spans="2:5" x14ac:dyDescent="0.25">
      <c r="B782" s="9">
        <v>42407.740509288415</v>
      </c>
      <c r="C782" s="8">
        <v>8</v>
      </c>
      <c r="D782" s="8" t="str">
        <f t="shared" si="24"/>
        <v>odpolední</v>
      </c>
      <c r="E782" s="10" t="str">
        <f t="shared" si="25"/>
        <v>V 3</v>
      </c>
    </row>
    <row r="783" spans="2:5" x14ac:dyDescent="0.25">
      <c r="B783" s="9">
        <v>42404.611280419376</v>
      </c>
      <c r="C783" s="8">
        <v>5</v>
      </c>
      <c r="D783" s="8" t="str">
        <f t="shared" si="24"/>
        <v>odpolední</v>
      </c>
      <c r="E783" s="10" t="str">
        <f t="shared" si="25"/>
        <v>V 3</v>
      </c>
    </row>
    <row r="784" spans="2:5" x14ac:dyDescent="0.25">
      <c r="B784" s="9">
        <v>42406.752127351559</v>
      </c>
      <c r="C784" s="8">
        <v>7</v>
      </c>
      <c r="D784" s="8" t="str">
        <f t="shared" si="24"/>
        <v>odpolední</v>
      </c>
      <c r="E784" s="10" t="str">
        <f t="shared" si="25"/>
        <v>V 1</v>
      </c>
    </row>
    <row r="785" spans="2:5" x14ac:dyDescent="0.25">
      <c r="B785" s="9">
        <v>42405.987799943337</v>
      </c>
      <c r="C785" s="8">
        <v>6</v>
      </c>
      <c r="D785" s="8" t="str">
        <f t="shared" si="24"/>
        <v>noční</v>
      </c>
      <c r="E785" s="10" t="str">
        <f t="shared" si="25"/>
        <v>V 4</v>
      </c>
    </row>
    <row r="786" spans="2:5" x14ac:dyDescent="0.25">
      <c r="B786" s="9">
        <v>42404.281079027984</v>
      </c>
      <c r="C786" s="8">
        <v>5</v>
      </c>
      <c r="D786" s="8" t="str">
        <f t="shared" si="24"/>
        <v>denní</v>
      </c>
      <c r="E786" s="10" t="str">
        <f t="shared" si="25"/>
        <v>V 1</v>
      </c>
    </row>
    <row r="787" spans="2:5" x14ac:dyDescent="0.25">
      <c r="B787" s="9">
        <v>42401.212758322283</v>
      </c>
      <c r="C787" s="8">
        <v>2</v>
      </c>
      <c r="D787" s="8" t="str">
        <f t="shared" si="24"/>
        <v>noční</v>
      </c>
      <c r="E787" s="10" t="str">
        <f t="shared" si="25"/>
        <v>V 2</v>
      </c>
    </row>
    <row r="788" spans="2:5" x14ac:dyDescent="0.25">
      <c r="B788" s="9">
        <v>42403.361970351463</v>
      </c>
      <c r="C788" s="8">
        <v>4</v>
      </c>
      <c r="D788" s="8" t="str">
        <f t="shared" si="24"/>
        <v>denní</v>
      </c>
      <c r="E788" s="10" t="str">
        <f t="shared" si="25"/>
        <v>V 4</v>
      </c>
    </row>
    <row r="789" spans="2:5" x14ac:dyDescent="0.25">
      <c r="B789" s="9">
        <v>42407.506496341215</v>
      </c>
      <c r="C789" s="8">
        <v>8</v>
      </c>
      <c r="D789" s="8" t="str">
        <f t="shared" si="24"/>
        <v>denní</v>
      </c>
      <c r="E789" s="10" t="str">
        <f t="shared" si="25"/>
        <v>V 4</v>
      </c>
    </row>
    <row r="790" spans="2:5" x14ac:dyDescent="0.25">
      <c r="B790" s="9">
        <v>42407.00624568799</v>
      </c>
      <c r="C790" s="8">
        <v>8</v>
      </c>
      <c r="D790" s="8" t="str">
        <f t="shared" si="24"/>
        <v>noční</v>
      </c>
      <c r="E790" s="10" t="str">
        <f t="shared" si="25"/>
        <v>V 2</v>
      </c>
    </row>
    <row r="791" spans="2:5" x14ac:dyDescent="0.25">
      <c r="B791" s="9">
        <v>42403.989104614404</v>
      </c>
      <c r="C791" s="8">
        <v>4</v>
      </c>
      <c r="D791" s="8" t="str">
        <f t="shared" si="24"/>
        <v>noční</v>
      </c>
      <c r="E791" s="10" t="str">
        <f t="shared" si="25"/>
        <v>V 3</v>
      </c>
    </row>
    <row r="792" spans="2:5" x14ac:dyDescent="0.25">
      <c r="B792" s="9">
        <v>42407.268661350579</v>
      </c>
      <c r="C792" s="8">
        <v>8</v>
      </c>
      <c r="D792" s="8" t="str">
        <f t="shared" si="24"/>
        <v>denní</v>
      </c>
      <c r="E792" s="10" t="str">
        <f t="shared" si="25"/>
        <v>V 4</v>
      </c>
    </row>
    <row r="793" spans="2:5" x14ac:dyDescent="0.25">
      <c r="B793" s="9">
        <v>42402.471382455064</v>
      </c>
      <c r="C793" s="8">
        <v>3</v>
      </c>
      <c r="D793" s="8" t="str">
        <f t="shared" si="24"/>
        <v>denní</v>
      </c>
      <c r="E793" s="10" t="str">
        <f t="shared" si="25"/>
        <v>V 1</v>
      </c>
    </row>
    <row r="794" spans="2:5" x14ac:dyDescent="0.25">
      <c r="B794" s="9">
        <v>42402.823186480309</v>
      </c>
      <c r="C794" s="8">
        <v>3</v>
      </c>
      <c r="D794" s="8" t="str">
        <f t="shared" si="24"/>
        <v>odpolední</v>
      </c>
      <c r="E794" s="10" t="str">
        <f t="shared" si="25"/>
        <v>V 2</v>
      </c>
    </row>
    <row r="795" spans="2:5" x14ac:dyDescent="0.25">
      <c r="B795" s="9">
        <v>42403.602106540813</v>
      </c>
      <c r="C795" s="8">
        <v>4</v>
      </c>
      <c r="D795" s="8" t="str">
        <f t="shared" si="24"/>
        <v>odpolední</v>
      </c>
      <c r="E795" s="10" t="str">
        <f t="shared" si="25"/>
        <v>V 1</v>
      </c>
    </row>
    <row r="796" spans="2:5" x14ac:dyDescent="0.25">
      <c r="B796" s="9">
        <v>42407.42662522594</v>
      </c>
      <c r="C796" s="8">
        <v>8</v>
      </c>
      <c r="D796" s="8" t="str">
        <f t="shared" si="24"/>
        <v>denní</v>
      </c>
      <c r="E796" s="10" t="str">
        <f t="shared" si="25"/>
        <v>V 4</v>
      </c>
    </row>
    <row r="797" spans="2:5" x14ac:dyDescent="0.25">
      <c r="B797" s="9">
        <v>42407.98191058157</v>
      </c>
      <c r="C797" s="8">
        <v>8</v>
      </c>
      <c r="D797" s="8" t="str">
        <f t="shared" si="24"/>
        <v>noční</v>
      </c>
      <c r="E797" s="10" t="str">
        <f t="shared" si="25"/>
        <v>V 2</v>
      </c>
    </row>
    <row r="798" spans="2:5" x14ac:dyDescent="0.25">
      <c r="B798" s="9">
        <v>42407.673441956096</v>
      </c>
      <c r="C798" s="8">
        <v>8</v>
      </c>
      <c r="D798" s="8" t="str">
        <f t="shared" si="24"/>
        <v>odpolední</v>
      </c>
      <c r="E798" s="10" t="str">
        <f t="shared" si="25"/>
        <v>V 3</v>
      </c>
    </row>
    <row r="799" spans="2:5" x14ac:dyDescent="0.25">
      <c r="B799" s="9">
        <v>42404.110505190292</v>
      </c>
      <c r="C799" s="8">
        <v>5</v>
      </c>
      <c r="D799" s="8" t="str">
        <f t="shared" si="24"/>
        <v>noční</v>
      </c>
      <c r="E799" s="10" t="str">
        <f t="shared" si="25"/>
        <v>V 2</v>
      </c>
    </row>
    <row r="800" spans="2:5" x14ac:dyDescent="0.25">
      <c r="B800" s="9">
        <v>42401.200504817643</v>
      </c>
      <c r="C800" s="8">
        <v>2</v>
      </c>
      <c r="D800" s="8" t="str">
        <f t="shared" si="24"/>
        <v>noční</v>
      </c>
      <c r="E800" s="10" t="str">
        <f t="shared" si="25"/>
        <v>V 2</v>
      </c>
    </row>
    <row r="801" spans="2:5" x14ac:dyDescent="0.25">
      <c r="B801" s="9">
        <v>42404.080416125675</v>
      </c>
      <c r="C801" s="8">
        <v>5</v>
      </c>
      <c r="D801" s="8" t="str">
        <f t="shared" si="24"/>
        <v>noční</v>
      </c>
      <c r="E801" s="10" t="str">
        <f t="shared" si="25"/>
        <v>V 2</v>
      </c>
    </row>
    <row r="802" spans="2:5" x14ac:dyDescent="0.25">
      <c r="B802" s="9">
        <v>42403.492844264554</v>
      </c>
      <c r="C802" s="8">
        <v>4</v>
      </c>
      <c r="D802" s="8" t="str">
        <f t="shared" si="24"/>
        <v>denní</v>
      </c>
      <c r="E802" s="10" t="str">
        <f t="shared" si="25"/>
        <v>V 4</v>
      </c>
    </row>
    <row r="803" spans="2:5" x14ac:dyDescent="0.25">
      <c r="B803" s="9">
        <v>42403.163699842247</v>
      </c>
      <c r="C803" s="8">
        <v>4</v>
      </c>
      <c r="D803" s="8" t="str">
        <f t="shared" si="24"/>
        <v>noční</v>
      </c>
      <c r="E803" s="10" t="str">
        <f t="shared" si="25"/>
        <v>V 3</v>
      </c>
    </row>
    <row r="804" spans="2:5" x14ac:dyDescent="0.25">
      <c r="B804" s="9">
        <v>42407.514667236872</v>
      </c>
      <c r="C804" s="8">
        <v>8</v>
      </c>
      <c r="D804" s="8" t="str">
        <f t="shared" si="24"/>
        <v>denní</v>
      </c>
      <c r="E804" s="10" t="str">
        <f t="shared" si="25"/>
        <v>V 4</v>
      </c>
    </row>
    <row r="805" spans="2:5" x14ac:dyDescent="0.25">
      <c r="B805" s="9">
        <v>42409.098729273952</v>
      </c>
      <c r="C805" s="8">
        <v>10</v>
      </c>
      <c r="D805" s="8" t="str">
        <f t="shared" si="24"/>
        <v>noční</v>
      </c>
      <c r="E805" s="10" t="str">
        <f t="shared" si="25"/>
        <v>V 1</v>
      </c>
    </row>
    <row r="806" spans="2:5" x14ac:dyDescent="0.25">
      <c r="B806" s="9">
        <v>42406.088342437368</v>
      </c>
      <c r="C806" s="8">
        <v>7</v>
      </c>
      <c r="D806" s="8" t="str">
        <f t="shared" si="24"/>
        <v>noční</v>
      </c>
      <c r="E806" s="10" t="str">
        <f t="shared" si="25"/>
        <v>V 2</v>
      </c>
    </row>
    <row r="807" spans="2:5" x14ac:dyDescent="0.25">
      <c r="B807" s="9">
        <v>42402.713677820342</v>
      </c>
      <c r="C807" s="8">
        <v>3</v>
      </c>
      <c r="D807" s="8" t="str">
        <f t="shared" si="24"/>
        <v>odpolední</v>
      </c>
      <c r="E807" s="10" t="str">
        <f t="shared" si="25"/>
        <v>V 2</v>
      </c>
    </row>
    <row r="808" spans="2:5" x14ac:dyDescent="0.25">
      <c r="B808" s="9">
        <v>42405.217218707767</v>
      </c>
      <c r="C808" s="8">
        <v>6</v>
      </c>
      <c r="D808" s="8" t="str">
        <f t="shared" si="24"/>
        <v>noční</v>
      </c>
      <c r="E808" s="10" t="str">
        <f t="shared" si="25"/>
        <v>V 4</v>
      </c>
    </row>
    <row r="809" spans="2:5" x14ac:dyDescent="0.25">
      <c r="B809" s="9">
        <v>42406.903306723427</v>
      </c>
      <c r="C809" s="8">
        <v>7</v>
      </c>
      <c r="D809" s="8" t="str">
        <f t="shared" si="24"/>
        <v>odpolední</v>
      </c>
      <c r="E809" s="10" t="str">
        <f t="shared" si="25"/>
        <v>V 1</v>
      </c>
    </row>
    <row r="810" spans="2:5" x14ac:dyDescent="0.25">
      <c r="B810" s="9">
        <v>42404.110645950568</v>
      </c>
      <c r="C810" s="8">
        <v>5</v>
      </c>
      <c r="D810" s="8" t="str">
        <f t="shared" si="24"/>
        <v>noční</v>
      </c>
      <c r="E810" s="10" t="str">
        <f t="shared" si="25"/>
        <v>V 2</v>
      </c>
    </row>
    <row r="811" spans="2:5" x14ac:dyDescent="0.25">
      <c r="B811" s="9">
        <v>42409.02842848836</v>
      </c>
      <c r="C811" s="8">
        <v>10</v>
      </c>
      <c r="D811" s="8" t="str">
        <f t="shared" si="24"/>
        <v>noční</v>
      </c>
      <c r="E811" s="10" t="str">
        <f t="shared" si="25"/>
        <v>V 1</v>
      </c>
    </row>
    <row r="812" spans="2:5" x14ac:dyDescent="0.25">
      <c r="B812" s="9">
        <v>42400.62714835236</v>
      </c>
      <c r="C812" s="8">
        <v>1</v>
      </c>
      <c r="D812" s="8" t="str">
        <f t="shared" si="24"/>
        <v>odpolední</v>
      </c>
      <c r="E812" s="10" t="str">
        <f t="shared" si="25"/>
        <v>V 4</v>
      </c>
    </row>
    <row r="813" spans="2:5" x14ac:dyDescent="0.25">
      <c r="B813" s="9">
        <v>42403.001985412055</v>
      </c>
      <c r="C813" s="8">
        <v>4</v>
      </c>
      <c r="D813" s="8" t="str">
        <f t="shared" si="24"/>
        <v>noční</v>
      </c>
      <c r="E813" s="10" t="str">
        <f t="shared" si="25"/>
        <v>V 3</v>
      </c>
    </row>
    <row r="814" spans="2:5" x14ac:dyDescent="0.25">
      <c r="B814" s="9">
        <v>42402.335487015662</v>
      </c>
      <c r="C814" s="8">
        <v>3</v>
      </c>
      <c r="D814" s="8" t="str">
        <f t="shared" si="24"/>
        <v>denní</v>
      </c>
      <c r="E814" s="10" t="str">
        <f t="shared" si="25"/>
        <v>V 1</v>
      </c>
    </row>
    <row r="815" spans="2:5" x14ac:dyDescent="0.25">
      <c r="B815" s="9">
        <v>42405.836150496747</v>
      </c>
      <c r="C815" s="8">
        <v>6</v>
      </c>
      <c r="D815" s="8" t="str">
        <f t="shared" si="24"/>
        <v>odpolední</v>
      </c>
      <c r="E815" s="10" t="str">
        <f t="shared" si="25"/>
        <v>V 2</v>
      </c>
    </row>
    <row r="816" spans="2:5" x14ac:dyDescent="0.25">
      <c r="B816" s="9">
        <v>42407.291494202553</v>
      </c>
      <c r="C816" s="8">
        <v>8</v>
      </c>
      <c r="D816" s="8" t="str">
        <f t="shared" si="24"/>
        <v>denní</v>
      </c>
      <c r="E816" s="10" t="str">
        <f t="shared" si="25"/>
        <v>V 4</v>
      </c>
    </row>
    <row r="817" spans="2:5" x14ac:dyDescent="0.25">
      <c r="B817" s="9">
        <v>42409.82973668784</v>
      </c>
      <c r="C817" s="8">
        <v>10</v>
      </c>
      <c r="D817" s="8" t="str">
        <f t="shared" si="24"/>
        <v>odpolední</v>
      </c>
      <c r="E817" s="10" t="str">
        <f t="shared" si="25"/>
        <v>V 4</v>
      </c>
    </row>
    <row r="818" spans="2:5" x14ac:dyDescent="0.25">
      <c r="B818" s="9">
        <v>42407.558907596984</v>
      </c>
      <c r="C818" s="8">
        <v>8</v>
      </c>
      <c r="D818" s="8" t="str">
        <f t="shared" si="24"/>
        <v>denní</v>
      </c>
      <c r="E818" s="10" t="str">
        <f t="shared" si="25"/>
        <v>V 4</v>
      </c>
    </row>
    <row r="819" spans="2:5" x14ac:dyDescent="0.25">
      <c r="B819" s="9">
        <v>42405.694475092758</v>
      </c>
      <c r="C819" s="8">
        <v>6</v>
      </c>
      <c r="D819" s="8" t="str">
        <f t="shared" si="24"/>
        <v>odpolední</v>
      </c>
      <c r="E819" s="10" t="str">
        <f t="shared" si="25"/>
        <v>V 2</v>
      </c>
    </row>
    <row r="820" spans="2:5" x14ac:dyDescent="0.25">
      <c r="B820" s="9">
        <v>42408.433872731781</v>
      </c>
      <c r="C820" s="8">
        <v>9</v>
      </c>
      <c r="D820" s="8" t="str">
        <f t="shared" si="24"/>
        <v>denní</v>
      </c>
      <c r="E820" s="10" t="str">
        <f t="shared" si="25"/>
        <v>V 3</v>
      </c>
    </row>
    <row r="821" spans="2:5" x14ac:dyDescent="0.25">
      <c r="B821" s="9">
        <v>42407.729275466983</v>
      </c>
      <c r="C821" s="8">
        <v>8</v>
      </c>
      <c r="D821" s="8" t="str">
        <f t="shared" si="24"/>
        <v>odpolední</v>
      </c>
      <c r="E821" s="10" t="str">
        <f t="shared" si="25"/>
        <v>V 3</v>
      </c>
    </row>
    <row r="822" spans="2:5" x14ac:dyDescent="0.25">
      <c r="B822" s="9">
        <v>42406.167652700213</v>
      </c>
      <c r="C822" s="8">
        <v>7</v>
      </c>
      <c r="D822" s="8" t="str">
        <f t="shared" si="24"/>
        <v>noční</v>
      </c>
      <c r="E822" s="10" t="str">
        <f t="shared" si="25"/>
        <v>V 2</v>
      </c>
    </row>
    <row r="823" spans="2:5" x14ac:dyDescent="0.25">
      <c r="B823" s="9">
        <v>42406.680112988739</v>
      </c>
      <c r="C823" s="8">
        <v>7</v>
      </c>
      <c r="D823" s="8" t="str">
        <f t="shared" si="24"/>
        <v>odpolední</v>
      </c>
      <c r="E823" s="10" t="str">
        <f t="shared" si="25"/>
        <v>V 1</v>
      </c>
    </row>
    <row r="824" spans="2:5" x14ac:dyDescent="0.25">
      <c r="B824" s="9">
        <v>42402.750289055468</v>
      </c>
      <c r="C824" s="8">
        <v>3</v>
      </c>
      <c r="D824" s="8" t="str">
        <f t="shared" si="24"/>
        <v>odpolední</v>
      </c>
      <c r="E824" s="10" t="str">
        <f t="shared" si="25"/>
        <v>V 2</v>
      </c>
    </row>
    <row r="825" spans="2:5" x14ac:dyDescent="0.25">
      <c r="B825" s="9">
        <v>42400.663590694065</v>
      </c>
      <c r="C825" s="8">
        <v>1</v>
      </c>
      <c r="D825" s="8" t="str">
        <f t="shared" si="24"/>
        <v>odpolední</v>
      </c>
      <c r="E825" s="10" t="str">
        <f t="shared" si="25"/>
        <v>V 4</v>
      </c>
    </row>
    <row r="826" spans="2:5" x14ac:dyDescent="0.25">
      <c r="B826" s="9">
        <v>42409.88978505267</v>
      </c>
      <c r="C826" s="8">
        <v>10</v>
      </c>
      <c r="D826" s="8" t="str">
        <f t="shared" si="24"/>
        <v>odpolední</v>
      </c>
      <c r="E826" s="10" t="str">
        <f t="shared" si="25"/>
        <v>V 4</v>
      </c>
    </row>
    <row r="827" spans="2:5" x14ac:dyDescent="0.25">
      <c r="B827" s="9">
        <v>42400.412852896785</v>
      </c>
      <c r="C827" s="8">
        <v>1</v>
      </c>
      <c r="D827" s="8" t="str">
        <f t="shared" si="24"/>
        <v>denní</v>
      </c>
      <c r="E827" s="10" t="str">
        <f t="shared" si="25"/>
        <v>V 2</v>
      </c>
    </row>
    <row r="828" spans="2:5" x14ac:dyDescent="0.25">
      <c r="B828" s="9">
        <v>42408.117480335713</v>
      </c>
      <c r="C828" s="8">
        <v>9</v>
      </c>
      <c r="D828" s="8" t="str">
        <f t="shared" si="24"/>
        <v>noční</v>
      </c>
      <c r="E828" s="10" t="str">
        <f t="shared" si="25"/>
        <v>V 1</v>
      </c>
    </row>
    <row r="829" spans="2:5" x14ac:dyDescent="0.25">
      <c r="B829" s="9">
        <v>42408.580615369538</v>
      </c>
      <c r="C829" s="8">
        <v>9</v>
      </c>
      <c r="D829" s="8" t="str">
        <f t="shared" si="24"/>
        <v>denní</v>
      </c>
      <c r="E829" s="10" t="str">
        <f t="shared" si="25"/>
        <v>V 3</v>
      </c>
    </row>
    <row r="830" spans="2:5" x14ac:dyDescent="0.25">
      <c r="B830" s="9">
        <v>42409.888122980723</v>
      </c>
      <c r="C830" s="8">
        <v>10</v>
      </c>
      <c r="D830" s="8" t="str">
        <f t="shared" si="24"/>
        <v>odpolední</v>
      </c>
      <c r="E830" s="10" t="str">
        <f t="shared" si="25"/>
        <v>V 4</v>
      </c>
    </row>
    <row r="831" spans="2:5" x14ac:dyDescent="0.25">
      <c r="B831" s="9">
        <v>42404.109051530162</v>
      </c>
      <c r="C831" s="8">
        <v>5</v>
      </c>
      <c r="D831" s="8" t="str">
        <f t="shared" si="24"/>
        <v>noční</v>
      </c>
      <c r="E831" s="10" t="str">
        <f t="shared" si="25"/>
        <v>V 2</v>
      </c>
    </row>
    <row r="832" spans="2:5" x14ac:dyDescent="0.25">
      <c r="B832" s="9">
        <v>42408.708043336548</v>
      </c>
      <c r="C832" s="8">
        <v>9</v>
      </c>
      <c r="D832" s="8" t="str">
        <f t="shared" si="24"/>
        <v>odpolední</v>
      </c>
      <c r="E832" s="10" t="str">
        <f t="shared" si="25"/>
        <v>V 4</v>
      </c>
    </row>
    <row r="833" spans="2:5" x14ac:dyDescent="0.25">
      <c r="B833" s="9">
        <v>42409.114058629159</v>
      </c>
      <c r="C833" s="8">
        <v>10</v>
      </c>
      <c r="D833" s="8" t="str">
        <f t="shared" si="24"/>
        <v>noční</v>
      </c>
      <c r="E833" s="10" t="str">
        <f t="shared" si="25"/>
        <v>V 1</v>
      </c>
    </row>
    <row r="834" spans="2:5" x14ac:dyDescent="0.25">
      <c r="B834" s="9">
        <v>42407.615831916555</v>
      </c>
      <c r="C834" s="8">
        <v>8</v>
      </c>
      <c r="D834" s="8" t="str">
        <f t="shared" si="24"/>
        <v>odpolední</v>
      </c>
      <c r="E834" s="10" t="str">
        <f t="shared" si="25"/>
        <v>V 3</v>
      </c>
    </row>
    <row r="835" spans="2:5" x14ac:dyDescent="0.25">
      <c r="B835" s="9">
        <v>42402.472525163903</v>
      </c>
      <c r="C835" s="8">
        <v>3</v>
      </c>
      <c r="D835" s="8" t="str">
        <f t="shared" si="24"/>
        <v>denní</v>
      </c>
      <c r="E835" s="10" t="str">
        <f t="shared" si="25"/>
        <v>V 1</v>
      </c>
    </row>
    <row r="836" spans="2:5" x14ac:dyDescent="0.25">
      <c r="B836" s="9">
        <v>42400.528929953012</v>
      </c>
      <c r="C836" s="8">
        <v>1</v>
      </c>
      <c r="D836" s="8" t="str">
        <f t="shared" ref="D836:D899" si="26">INDEX($K$4:$K$6,INT(HOUR(TIME(HOUR(B836)+2,MINUTE(B836),SECOND(B836)))/8+1))</f>
        <v>denní</v>
      </c>
      <c r="E836" s="10" t="str">
        <f t="shared" ref="E836:E899" si="27">VLOOKUP(D836,$M$5:$W$7,C836+1,FALSE)</f>
        <v>V 2</v>
      </c>
    </row>
    <row r="837" spans="2:5" x14ac:dyDescent="0.25">
      <c r="B837" s="9">
        <v>42406.103619915681</v>
      </c>
      <c r="C837" s="8">
        <v>7</v>
      </c>
      <c r="D837" s="8" t="str">
        <f t="shared" si="26"/>
        <v>noční</v>
      </c>
      <c r="E837" s="10" t="str">
        <f t="shared" si="27"/>
        <v>V 2</v>
      </c>
    </row>
    <row r="838" spans="2:5" x14ac:dyDescent="0.25">
      <c r="B838" s="9">
        <v>42408.704451283636</v>
      </c>
      <c r="C838" s="8">
        <v>9</v>
      </c>
      <c r="D838" s="8" t="str">
        <f t="shared" si="26"/>
        <v>odpolední</v>
      </c>
      <c r="E838" s="10" t="str">
        <f t="shared" si="27"/>
        <v>V 4</v>
      </c>
    </row>
    <row r="839" spans="2:5" x14ac:dyDescent="0.25">
      <c r="B839" s="9">
        <v>42401.760451793562</v>
      </c>
      <c r="C839" s="8">
        <v>2</v>
      </c>
      <c r="D839" s="8" t="str">
        <f t="shared" si="26"/>
        <v>odpolední</v>
      </c>
      <c r="E839" s="10" t="str">
        <f t="shared" si="27"/>
        <v>V 3</v>
      </c>
    </row>
    <row r="840" spans="2:5" x14ac:dyDescent="0.25">
      <c r="B840" s="9">
        <v>42406.671299298927</v>
      </c>
      <c r="C840" s="8">
        <v>7</v>
      </c>
      <c r="D840" s="8" t="str">
        <f t="shared" si="26"/>
        <v>odpolední</v>
      </c>
      <c r="E840" s="10" t="str">
        <f t="shared" si="27"/>
        <v>V 1</v>
      </c>
    </row>
    <row r="841" spans="2:5" x14ac:dyDescent="0.25">
      <c r="B841" s="9">
        <v>42401.983758725815</v>
      </c>
      <c r="C841" s="8">
        <v>2</v>
      </c>
      <c r="D841" s="8" t="str">
        <f t="shared" si="26"/>
        <v>noční</v>
      </c>
      <c r="E841" s="10" t="str">
        <f t="shared" si="27"/>
        <v>V 2</v>
      </c>
    </row>
    <row r="842" spans="2:5" x14ac:dyDescent="0.25">
      <c r="B842" s="9">
        <v>42407.291819619517</v>
      </c>
      <c r="C842" s="8">
        <v>8</v>
      </c>
      <c r="D842" s="8" t="str">
        <f t="shared" si="26"/>
        <v>denní</v>
      </c>
      <c r="E842" s="10" t="str">
        <f t="shared" si="27"/>
        <v>V 4</v>
      </c>
    </row>
    <row r="843" spans="2:5" x14ac:dyDescent="0.25">
      <c r="B843" s="9">
        <v>42407.243512566354</v>
      </c>
      <c r="C843" s="8">
        <v>8</v>
      </c>
      <c r="D843" s="8" t="str">
        <f t="shared" si="26"/>
        <v>noční</v>
      </c>
      <c r="E843" s="10" t="str">
        <f t="shared" si="27"/>
        <v>V 2</v>
      </c>
    </row>
    <row r="844" spans="2:5" x14ac:dyDescent="0.25">
      <c r="B844" s="9">
        <v>42402.412506000481</v>
      </c>
      <c r="C844" s="8">
        <v>3</v>
      </c>
      <c r="D844" s="8" t="str">
        <f t="shared" si="26"/>
        <v>denní</v>
      </c>
      <c r="E844" s="10" t="str">
        <f t="shared" si="27"/>
        <v>V 1</v>
      </c>
    </row>
    <row r="845" spans="2:5" x14ac:dyDescent="0.25">
      <c r="B845" s="9">
        <v>42403.423146232271</v>
      </c>
      <c r="C845" s="8">
        <v>4</v>
      </c>
      <c r="D845" s="8" t="str">
        <f t="shared" si="26"/>
        <v>denní</v>
      </c>
      <c r="E845" s="10" t="str">
        <f t="shared" si="27"/>
        <v>V 4</v>
      </c>
    </row>
    <row r="846" spans="2:5" x14ac:dyDescent="0.25">
      <c r="B846" s="9">
        <v>42400.563791700006</v>
      </c>
      <c r="C846" s="8">
        <v>1</v>
      </c>
      <c r="D846" s="8" t="str">
        <f t="shared" si="26"/>
        <v>denní</v>
      </c>
      <c r="E846" s="10" t="str">
        <f t="shared" si="27"/>
        <v>V 2</v>
      </c>
    </row>
    <row r="847" spans="2:5" x14ac:dyDescent="0.25">
      <c r="B847" s="9">
        <v>42406.76767593054</v>
      </c>
      <c r="C847" s="8">
        <v>7</v>
      </c>
      <c r="D847" s="8" t="str">
        <f t="shared" si="26"/>
        <v>odpolední</v>
      </c>
      <c r="E847" s="10" t="str">
        <f t="shared" si="27"/>
        <v>V 1</v>
      </c>
    </row>
    <row r="848" spans="2:5" x14ac:dyDescent="0.25">
      <c r="B848" s="9">
        <v>42404.066988357103</v>
      </c>
      <c r="C848" s="8">
        <v>5</v>
      </c>
      <c r="D848" s="8" t="str">
        <f t="shared" si="26"/>
        <v>noční</v>
      </c>
      <c r="E848" s="10" t="str">
        <f t="shared" si="27"/>
        <v>V 2</v>
      </c>
    </row>
    <row r="849" spans="2:5" x14ac:dyDescent="0.25">
      <c r="B849" s="9">
        <v>42404.084720257561</v>
      </c>
      <c r="C849" s="8">
        <v>5</v>
      </c>
      <c r="D849" s="8" t="str">
        <f t="shared" si="26"/>
        <v>noční</v>
      </c>
      <c r="E849" s="10" t="str">
        <f t="shared" si="27"/>
        <v>V 2</v>
      </c>
    </row>
    <row r="850" spans="2:5" x14ac:dyDescent="0.25">
      <c r="B850" s="9">
        <v>42407.501335713248</v>
      </c>
      <c r="C850" s="8">
        <v>8</v>
      </c>
      <c r="D850" s="8" t="str">
        <f t="shared" si="26"/>
        <v>denní</v>
      </c>
      <c r="E850" s="10" t="str">
        <f t="shared" si="27"/>
        <v>V 4</v>
      </c>
    </row>
    <row r="851" spans="2:5" x14ac:dyDescent="0.25">
      <c r="B851" s="9">
        <v>42406.294567623343</v>
      </c>
      <c r="C851" s="8">
        <v>7</v>
      </c>
      <c r="D851" s="8" t="str">
        <f t="shared" si="26"/>
        <v>denní</v>
      </c>
      <c r="E851" s="10" t="str">
        <f t="shared" si="27"/>
        <v>V 4</v>
      </c>
    </row>
    <row r="852" spans="2:5" x14ac:dyDescent="0.25">
      <c r="B852" s="9">
        <v>42409.861555408846</v>
      </c>
      <c r="C852" s="8">
        <v>10</v>
      </c>
      <c r="D852" s="8" t="str">
        <f t="shared" si="26"/>
        <v>odpolední</v>
      </c>
      <c r="E852" s="10" t="str">
        <f t="shared" si="27"/>
        <v>V 4</v>
      </c>
    </row>
    <row r="853" spans="2:5" x14ac:dyDescent="0.25">
      <c r="B853" s="9">
        <v>42408.574900271538</v>
      </c>
      <c r="C853" s="8">
        <v>9</v>
      </c>
      <c r="D853" s="8" t="str">
        <f t="shared" si="26"/>
        <v>denní</v>
      </c>
      <c r="E853" s="10" t="str">
        <f t="shared" si="27"/>
        <v>V 3</v>
      </c>
    </row>
    <row r="854" spans="2:5" x14ac:dyDescent="0.25">
      <c r="B854" s="9">
        <v>42403.474094645127</v>
      </c>
      <c r="C854" s="8">
        <v>4</v>
      </c>
      <c r="D854" s="8" t="str">
        <f t="shared" si="26"/>
        <v>denní</v>
      </c>
      <c r="E854" s="10" t="str">
        <f t="shared" si="27"/>
        <v>V 4</v>
      </c>
    </row>
    <row r="855" spans="2:5" x14ac:dyDescent="0.25">
      <c r="B855" s="9">
        <v>42404.397625459475</v>
      </c>
      <c r="C855" s="8">
        <v>5</v>
      </c>
      <c r="D855" s="8" t="str">
        <f t="shared" si="26"/>
        <v>denní</v>
      </c>
      <c r="E855" s="10" t="str">
        <f t="shared" si="27"/>
        <v>V 1</v>
      </c>
    </row>
    <row r="856" spans="2:5" x14ac:dyDescent="0.25">
      <c r="B856" s="9">
        <v>42409.403412940002</v>
      </c>
      <c r="C856" s="8">
        <v>10</v>
      </c>
      <c r="D856" s="8" t="str">
        <f t="shared" si="26"/>
        <v>denní</v>
      </c>
      <c r="E856" s="10" t="str">
        <f t="shared" si="27"/>
        <v>V 1</v>
      </c>
    </row>
    <row r="857" spans="2:5" x14ac:dyDescent="0.25">
      <c r="B857" s="9">
        <v>42408.682031815224</v>
      </c>
      <c r="C857" s="8">
        <v>9</v>
      </c>
      <c r="D857" s="8" t="str">
        <f t="shared" si="26"/>
        <v>odpolední</v>
      </c>
      <c r="E857" s="10" t="str">
        <f t="shared" si="27"/>
        <v>V 4</v>
      </c>
    </row>
    <row r="858" spans="2:5" x14ac:dyDescent="0.25">
      <c r="B858" s="9">
        <v>42408.820645733642</v>
      </c>
      <c r="C858" s="8">
        <v>9</v>
      </c>
      <c r="D858" s="8" t="str">
        <f t="shared" si="26"/>
        <v>odpolední</v>
      </c>
      <c r="E858" s="10" t="str">
        <f t="shared" si="27"/>
        <v>V 4</v>
      </c>
    </row>
    <row r="859" spans="2:5" x14ac:dyDescent="0.25">
      <c r="B859" s="9">
        <v>42408.897502814398</v>
      </c>
      <c r="C859" s="8">
        <v>9</v>
      </c>
      <c r="D859" s="8" t="str">
        <f t="shared" si="26"/>
        <v>odpolední</v>
      </c>
      <c r="E859" s="10" t="str">
        <f t="shared" si="27"/>
        <v>V 4</v>
      </c>
    </row>
    <row r="860" spans="2:5" x14ac:dyDescent="0.25">
      <c r="B860" s="9">
        <v>42403.317188478562</v>
      </c>
      <c r="C860" s="8">
        <v>4</v>
      </c>
      <c r="D860" s="8" t="str">
        <f t="shared" si="26"/>
        <v>denní</v>
      </c>
      <c r="E860" s="10" t="str">
        <f t="shared" si="27"/>
        <v>V 4</v>
      </c>
    </row>
    <row r="861" spans="2:5" x14ac:dyDescent="0.25">
      <c r="B861" s="9">
        <v>42405.070667209337</v>
      </c>
      <c r="C861" s="8">
        <v>6</v>
      </c>
      <c r="D861" s="8" t="str">
        <f t="shared" si="26"/>
        <v>noční</v>
      </c>
      <c r="E861" s="10" t="str">
        <f t="shared" si="27"/>
        <v>V 4</v>
      </c>
    </row>
    <row r="862" spans="2:5" x14ac:dyDescent="0.25">
      <c r="B862" s="9">
        <v>42402.688289875725</v>
      </c>
      <c r="C862" s="8">
        <v>3</v>
      </c>
      <c r="D862" s="8" t="str">
        <f t="shared" si="26"/>
        <v>odpolední</v>
      </c>
      <c r="E862" s="10" t="str">
        <f t="shared" si="27"/>
        <v>V 2</v>
      </c>
    </row>
    <row r="863" spans="2:5" x14ac:dyDescent="0.25">
      <c r="B863" s="9">
        <v>42409.259666540231</v>
      </c>
      <c r="C863" s="8">
        <v>10</v>
      </c>
      <c r="D863" s="8" t="str">
        <f t="shared" si="26"/>
        <v>denní</v>
      </c>
      <c r="E863" s="10" t="str">
        <f t="shared" si="27"/>
        <v>V 1</v>
      </c>
    </row>
    <row r="864" spans="2:5" x14ac:dyDescent="0.25">
      <c r="B864" s="9">
        <v>42403.482326261095</v>
      </c>
      <c r="C864" s="8">
        <v>4</v>
      </c>
      <c r="D864" s="8" t="str">
        <f t="shared" si="26"/>
        <v>denní</v>
      </c>
      <c r="E864" s="10" t="str">
        <f t="shared" si="27"/>
        <v>V 4</v>
      </c>
    </row>
    <row r="865" spans="2:5" x14ac:dyDescent="0.25">
      <c r="B865" s="9">
        <v>42402.098873151197</v>
      </c>
      <c r="C865" s="8">
        <v>3</v>
      </c>
      <c r="D865" s="8" t="str">
        <f t="shared" si="26"/>
        <v>noční</v>
      </c>
      <c r="E865" s="10" t="str">
        <f t="shared" si="27"/>
        <v>V 2</v>
      </c>
    </row>
    <row r="866" spans="2:5" x14ac:dyDescent="0.25">
      <c r="B866" s="9">
        <v>42403.568599497674</v>
      </c>
      <c r="C866" s="8">
        <v>4</v>
      </c>
      <c r="D866" s="8" t="str">
        <f t="shared" si="26"/>
        <v>denní</v>
      </c>
      <c r="E866" s="10" t="str">
        <f t="shared" si="27"/>
        <v>V 4</v>
      </c>
    </row>
    <row r="867" spans="2:5" x14ac:dyDescent="0.25">
      <c r="B867" s="9">
        <v>42407.247167700822</v>
      </c>
      <c r="C867" s="8">
        <v>8</v>
      </c>
      <c r="D867" s="8" t="str">
        <f t="shared" si="26"/>
        <v>noční</v>
      </c>
      <c r="E867" s="10" t="str">
        <f t="shared" si="27"/>
        <v>V 2</v>
      </c>
    </row>
    <row r="868" spans="2:5" x14ac:dyDescent="0.25">
      <c r="B868" s="9">
        <v>42408.280593584299</v>
      </c>
      <c r="C868" s="8">
        <v>9</v>
      </c>
      <c r="D868" s="8" t="str">
        <f t="shared" si="26"/>
        <v>denní</v>
      </c>
      <c r="E868" s="10" t="str">
        <f t="shared" si="27"/>
        <v>V 3</v>
      </c>
    </row>
    <row r="869" spans="2:5" x14ac:dyDescent="0.25">
      <c r="B869" s="9">
        <v>42409.989418177815</v>
      </c>
      <c r="C869" s="8">
        <v>10</v>
      </c>
      <c r="D869" s="8" t="str">
        <f t="shared" si="26"/>
        <v>noční</v>
      </c>
      <c r="E869" s="10" t="str">
        <f t="shared" si="27"/>
        <v>V 1</v>
      </c>
    </row>
    <row r="870" spans="2:5" x14ac:dyDescent="0.25">
      <c r="B870" s="9">
        <v>42404.518909648054</v>
      </c>
      <c r="C870" s="8">
        <v>5</v>
      </c>
      <c r="D870" s="8" t="str">
        <f t="shared" si="26"/>
        <v>denní</v>
      </c>
      <c r="E870" s="10" t="str">
        <f t="shared" si="27"/>
        <v>V 1</v>
      </c>
    </row>
    <row r="871" spans="2:5" x14ac:dyDescent="0.25">
      <c r="B871" s="9">
        <v>42407.21930451785</v>
      </c>
      <c r="C871" s="8">
        <v>8</v>
      </c>
      <c r="D871" s="8" t="str">
        <f t="shared" si="26"/>
        <v>noční</v>
      </c>
      <c r="E871" s="10" t="str">
        <f t="shared" si="27"/>
        <v>V 2</v>
      </c>
    </row>
    <row r="872" spans="2:5" x14ac:dyDescent="0.25">
      <c r="B872" s="9">
        <v>42404.016599059032</v>
      </c>
      <c r="C872" s="8">
        <v>5</v>
      </c>
      <c r="D872" s="8" t="str">
        <f t="shared" si="26"/>
        <v>noční</v>
      </c>
      <c r="E872" s="10" t="str">
        <f t="shared" si="27"/>
        <v>V 2</v>
      </c>
    </row>
    <row r="873" spans="2:5" x14ac:dyDescent="0.25">
      <c r="B873" s="9">
        <v>42406.31935275632</v>
      </c>
      <c r="C873" s="8">
        <v>7</v>
      </c>
      <c r="D873" s="8" t="str">
        <f t="shared" si="26"/>
        <v>denní</v>
      </c>
      <c r="E873" s="10" t="str">
        <f t="shared" si="27"/>
        <v>V 4</v>
      </c>
    </row>
    <row r="874" spans="2:5" x14ac:dyDescent="0.25">
      <c r="B874" s="9">
        <v>42405.061493056899</v>
      </c>
      <c r="C874" s="8">
        <v>6</v>
      </c>
      <c r="D874" s="8" t="str">
        <f t="shared" si="26"/>
        <v>noční</v>
      </c>
      <c r="E874" s="10" t="str">
        <f t="shared" si="27"/>
        <v>V 4</v>
      </c>
    </row>
    <row r="875" spans="2:5" x14ac:dyDescent="0.25">
      <c r="B875" s="9">
        <v>42409.882128446952</v>
      </c>
      <c r="C875" s="8">
        <v>10</v>
      </c>
      <c r="D875" s="8" t="str">
        <f t="shared" si="26"/>
        <v>odpolední</v>
      </c>
      <c r="E875" s="10" t="str">
        <f t="shared" si="27"/>
        <v>V 4</v>
      </c>
    </row>
    <row r="876" spans="2:5" x14ac:dyDescent="0.25">
      <c r="B876" s="9">
        <v>42401.620941585948</v>
      </c>
      <c r="C876" s="8">
        <v>2</v>
      </c>
      <c r="D876" s="8" t="str">
        <f t="shared" si="26"/>
        <v>odpolední</v>
      </c>
      <c r="E876" s="10" t="str">
        <f t="shared" si="27"/>
        <v>V 3</v>
      </c>
    </row>
    <row r="877" spans="2:5" x14ac:dyDescent="0.25">
      <c r="B877" s="9">
        <v>42402.216467892074</v>
      </c>
      <c r="C877" s="8">
        <v>3</v>
      </c>
      <c r="D877" s="8" t="str">
        <f t="shared" si="26"/>
        <v>noční</v>
      </c>
      <c r="E877" s="10" t="str">
        <f t="shared" si="27"/>
        <v>V 2</v>
      </c>
    </row>
    <row r="878" spans="2:5" x14ac:dyDescent="0.25">
      <c r="B878" s="9">
        <v>42409.201637935264</v>
      </c>
      <c r="C878" s="8">
        <v>10</v>
      </c>
      <c r="D878" s="8" t="str">
        <f t="shared" si="26"/>
        <v>noční</v>
      </c>
      <c r="E878" s="10" t="str">
        <f t="shared" si="27"/>
        <v>V 1</v>
      </c>
    </row>
    <row r="879" spans="2:5" x14ac:dyDescent="0.25">
      <c r="B879" s="9">
        <v>42404.986361468444</v>
      </c>
      <c r="C879" s="8">
        <v>5</v>
      </c>
      <c r="D879" s="8" t="str">
        <f t="shared" si="26"/>
        <v>noční</v>
      </c>
      <c r="E879" s="10" t="str">
        <f t="shared" si="27"/>
        <v>V 2</v>
      </c>
    </row>
    <row r="880" spans="2:5" x14ac:dyDescent="0.25">
      <c r="B880" s="9">
        <v>42402.951530744562</v>
      </c>
      <c r="C880" s="8">
        <v>3</v>
      </c>
      <c r="D880" s="8" t="str">
        <f t="shared" si="26"/>
        <v>noční</v>
      </c>
      <c r="E880" s="10" t="str">
        <f t="shared" si="27"/>
        <v>V 2</v>
      </c>
    </row>
    <row r="881" spans="2:5" x14ac:dyDescent="0.25">
      <c r="B881" s="9">
        <v>42406.039558482407</v>
      </c>
      <c r="C881" s="8">
        <v>7</v>
      </c>
      <c r="D881" s="8" t="str">
        <f t="shared" si="26"/>
        <v>noční</v>
      </c>
      <c r="E881" s="10" t="str">
        <f t="shared" si="27"/>
        <v>V 2</v>
      </c>
    </row>
    <row r="882" spans="2:5" x14ac:dyDescent="0.25">
      <c r="B882" s="9">
        <v>42400.8298917231</v>
      </c>
      <c r="C882" s="8">
        <v>1</v>
      </c>
      <c r="D882" s="8" t="str">
        <f t="shared" si="26"/>
        <v>odpolední</v>
      </c>
      <c r="E882" s="10" t="str">
        <f t="shared" si="27"/>
        <v>V 4</v>
      </c>
    </row>
    <row r="883" spans="2:5" x14ac:dyDescent="0.25">
      <c r="B883" s="9">
        <v>42404.026995596134</v>
      </c>
      <c r="C883" s="8">
        <v>5</v>
      </c>
      <c r="D883" s="8" t="str">
        <f t="shared" si="26"/>
        <v>noční</v>
      </c>
      <c r="E883" s="10" t="str">
        <f t="shared" si="27"/>
        <v>V 2</v>
      </c>
    </row>
    <row r="884" spans="2:5" x14ac:dyDescent="0.25">
      <c r="B884" s="9">
        <v>42404.745572766056</v>
      </c>
      <c r="C884" s="8">
        <v>5</v>
      </c>
      <c r="D884" s="8" t="str">
        <f t="shared" si="26"/>
        <v>odpolední</v>
      </c>
      <c r="E884" s="10" t="str">
        <f t="shared" si="27"/>
        <v>V 3</v>
      </c>
    </row>
    <row r="885" spans="2:5" x14ac:dyDescent="0.25">
      <c r="B885" s="9">
        <v>42400.894154500274</v>
      </c>
      <c r="C885" s="8">
        <v>1</v>
      </c>
      <c r="D885" s="8" t="str">
        <f t="shared" si="26"/>
        <v>odpolední</v>
      </c>
      <c r="E885" s="10" t="str">
        <f t="shared" si="27"/>
        <v>V 4</v>
      </c>
    </row>
    <row r="886" spans="2:5" x14ac:dyDescent="0.25">
      <c r="B886" s="9">
        <v>42409.67482991139</v>
      </c>
      <c r="C886" s="8">
        <v>10</v>
      </c>
      <c r="D886" s="8" t="str">
        <f t="shared" si="26"/>
        <v>odpolední</v>
      </c>
      <c r="E886" s="10" t="str">
        <f t="shared" si="27"/>
        <v>V 4</v>
      </c>
    </row>
    <row r="887" spans="2:5" x14ac:dyDescent="0.25">
      <c r="B887" s="9">
        <v>42400.306853977934</v>
      </c>
      <c r="C887" s="8">
        <v>1</v>
      </c>
      <c r="D887" s="8" t="str">
        <f t="shared" si="26"/>
        <v>denní</v>
      </c>
      <c r="E887" s="10" t="str">
        <f t="shared" si="27"/>
        <v>V 2</v>
      </c>
    </row>
    <row r="888" spans="2:5" x14ac:dyDescent="0.25">
      <c r="B888" s="9">
        <v>42401.869892177652</v>
      </c>
      <c r="C888" s="8">
        <v>2</v>
      </c>
      <c r="D888" s="8" t="str">
        <f t="shared" si="26"/>
        <v>odpolední</v>
      </c>
      <c r="E888" s="10" t="str">
        <f t="shared" si="27"/>
        <v>V 3</v>
      </c>
    </row>
    <row r="889" spans="2:5" x14ac:dyDescent="0.25">
      <c r="B889" s="9">
        <v>42401.373314969729</v>
      </c>
      <c r="C889" s="8">
        <v>2</v>
      </c>
      <c r="D889" s="8" t="str">
        <f t="shared" si="26"/>
        <v>denní</v>
      </c>
      <c r="E889" s="10" t="str">
        <f t="shared" si="27"/>
        <v>V 3</v>
      </c>
    </row>
    <row r="890" spans="2:5" x14ac:dyDescent="0.25">
      <c r="B890" s="9">
        <v>42406.163559729997</v>
      </c>
      <c r="C890" s="8">
        <v>7</v>
      </c>
      <c r="D890" s="8" t="str">
        <f t="shared" si="26"/>
        <v>noční</v>
      </c>
      <c r="E890" s="10" t="str">
        <f t="shared" si="27"/>
        <v>V 2</v>
      </c>
    </row>
    <row r="891" spans="2:5" x14ac:dyDescent="0.25">
      <c r="B891" s="9">
        <v>42409.65757144252</v>
      </c>
      <c r="C891" s="8">
        <v>10</v>
      </c>
      <c r="D891" s="8" t="str">
        <f t="shared" si="26"/>
        <v>odpolední</v>
      </c>
      <c r="E891" s="10" t="str">
        <f t="shared" si="27"/>
        <v>V 4</v>
      </c>
    </row>
    <row r="892" spans="2:5" x14ac:dyDescent="0.25">
      <c r="B892" s="9">
        <v>42400.021012534708</v>
      </c>
      <c r="C892" s="8">
        <v>1</v>
      </c>
      <c r="D892" s="8" t="str">
        <f t="shared" si="26"/>
        <v>noční</v>
      </c>
      <c r="E892" s="10" t="str">
        <f t="shared" si="27"/>
        <v>V 1</v>
      </c>
    </row>
    <row r="893" spans="2:5" x14ac:dyDescent="0.25">
      <c r="B893" s="9">
        <v>42402.195537956737</v>
      </c>
      <c r="C893" s="8">
        <v>3</v>
      </c>
      <c r="D893" s="8" t="str">
        <f t="shared" si="26"/>
        <v>noční</v>
      </c>
      <c r="E893" s="10" t="str">
        <f t="shared" si="27"/>
        <v>V 2</v>
      </c>
    </row>
    <row r="894" spans="2:5" x14ac:dyDescent="0.25">
      <c r="B894" s="9">
        <v>42404.733978625372</v>
      </c>
      <c r="C894" s="8">
        <v>5</v>
      </c>
      <c r="D894" s="8" t="str">
        <f t="shared" si="26"/>
        <v>odpolední</v>
      </c>
      <c r="E894" s="10" t="str">
        <f t="shared" si="27"/>
        <v>V 3</v>
      </c>
    </row>
    <row r="895" spans="2:5" x14ac:dyDescent="0.25">
      <c r="B895" s="9">
        <v>42406.207820458207</v>
      </c>
      <c r="C895" s="8">
        <v>7</v>
      </c>
      <c r="D895" s="8" t="str">
        <f t="shared" si="26"/>
        <v>noční</v>
      </c>
      <c r="E895" s="10" t="str">
        <f t="shared" si="27"/>
        <v>V 2</v>
      </c>
    </row>
    <row r="896" spans="2:5" x14ac:dyDescent="0.25">
      <c r="B896" s="9">
        <v>42407.923136314224</v>
      </c>
      <c r="C896" s="8">
        <v>8</v>
      </c>
      <c r="D896" s="8" t="str">
        <f t="shared" si="26"/>
        <v>noční</v>
      </c>
      <c r="E896" s="10" t="str">
        <f t="shared" si="27"/>
        <v>V 2</v>
      </c>
    </row>
    <row r="897" spans="2:5" x14ac:dyDescent="0.25">
      <c r="B897" s="9">
        <v>42402.887792243324</v>
      </c>
      <c r="C897" s="8">
        <v>3</v>
      </c>
      <c r="D897" s="8" t="str">
        <f t="shared" si="26"/>
        <v>odpolední</v>
      </c>
      <c r="E897" s="10" t="str">
        <f t="shared" si="27"/>
        <v>V 2</v>
      </c>
    </row>
    <row r="898" spans="2:5" x14ac:dyDescent="0.25">
      <c r="B898" s="9">
        <v>42407.261944748308</v>
      </c>
      <c r="C898" s="8">
        <v>8</v>
      </c>
      <c r="D898" s="8" t="str">
        <f t="shared" si="26"/>
        <v>denní</v>
      </c>
      <c r="E898" s="10" t="str">
        <f t="shared" si="27"/>
        <v>V 4</v>
      </c>
    </row>
    <row r="899" spans="2:5" x14ac:dyDescent="0.25">
      <c r="B899" s="9">
        <v>42408.592261381797</v>
      </c>
      <c r="C899" s="8">
        <v>9</v>
      </c>
      <c r="D899" s="8" t="str">
        <f t="shared" si="26"/>
        <v>odpolední</v>
      </c>
      <c r="E899" s="10" t="str">
        <f t="shared" si="27"/>
        <v>V 4</v>
      </c>
    </row>
    <row r="900" spans="2:5" x14ac:dyDescent="0.25">
      <c r="B900" s="9">
        <v>42407.748982236095</v>
      </c>
      <c r="C900" s="8">
        <v>8</v>
      </c>
      <c r="D900" s="8" t="str">
        <f t="shared" ref="D900:D963" si="28">INDEX($K$4:$K$6,INT(HOUR(TIME(HOUR(B900)+2,MINUTE(B900),SECOND(B900)))/8+1))</f>
        <v>odpolední</v>
      </c>
      <c r="E900" s="10" t="str">
        <f t="shared" ref="E900:E963" si="29">VLOOKUP(D900,$M$5:$W$7,C900+1,FALSE)</f>
        <v>V 3</v>
      </c>
    </row>
    <row r="901" spans="2:5" x14ac:dyDescent="0.25">
      <c r="B901" s="9">
        <v>42401.48950298901</v>
      </c>
      <c r="C901" s="8">
        <v>2</v>
      </c>
      <c r="D901" s="8" t="str">
        <f t="shared" si="28"/>
        <v>denní</v>
      </c>
      <c r="E901" s="10" t="str">
        <f t="shared" si="29"/>
        <v>V 3</v>
      </c>
    </row>
    <row r="902" spans="2:5" x14ac:dyDescent="0.25">
      <c r="B902" s="9">
        <v>42401.859759314655</v>
      </c>
      <c r="C902" s="8">
        <v>2</v>
      </c>
      <c r="D902" s="8" t="str">
        <f t="shared" si="28"/>
        <v>odpolední</v>
      </c>
      <c r="E902" s="10" t="str">
        <f t="shared" si="29"/>
        <v>V 3</v>
      </c>
    </row>
    <row r="903" spans="2:5" x14ac:dyDescent="0.25">
      <c r="B903" s="9">
        <v>42408.813492422458</v>
      </c>
      <c r="C903" s="8">
        <v>9</v>
      </c>
      <c r="D903" s="8" t="str">
        <f t="shared" si="28"/>
        <v>odpolední</v>
      </c>
      <c r="E903" s="10" t="str">
        <f t="shared" si="29"/>
        <v>V 4</v>
      </c>
    </row>
    <row r="904" spans="2:5" x14ac:dyDescent="0.25">
      <c r="B904" s="9">
        <v>42409.024304981031</v>
      </c>
      <c r="C904" s="8">
        <v>10</v>
      </c>
      <c r="D904" s="8" t="str">
        <f t="shared" si="28"/>
        <v>noční</v>
      </c>
      <c r="E904" s="10" t="str">
        <f t="shared" si="29"/>
        <v>V 1</v>
      </c>
    </row>
    <row r="905" spans="2:5" x14ac:dyDescent="0.25">
      <c r="B905" s="9">
        <v>42403.123673637332</v>
      </c>
      <c r="C905" s="8">
        <v>4</v>
      </c>
      <c r="D905" s="8" t="str">
        <f t="shared" si="28"/>
        <v>noční</v>
      </c>
      <c r="E905" s="10" t="str">
        <f t="shared" si="29"/>
        <v>V 3</v>
      </c>
    </row>
    <row r="906" spans="2:5" x14ac:dyDescent="0.25">
      <c r="B906" s="9">
        <v>42408.671994936594</v>
      </c>
      <c r="C906" s="8">
        <v>9</v>
      </c>
      <c r="D906" s="8" t="str">
        <f t="shared" si="28"/>
        <v>odpolední</v>
      </c>
      <c r="E906" s="10" t="str">
        <f t="shared" si="29"/>
        <v>V 4</v>
      </c>
    </row>
    <row r="907" spans="2:5" x14ac:dyDescent="0.25">
      <c r="B907" s="9">
        <v>42400.083725206401</v>
      </c>
      <c r="C907" s="8">
        <v>1</v>
      </c>
      <c r="D907" s="8" t="str">
        <f t="shared" si="28"/>
        <v>noční</v>
      </c>
      <c r="E907" s="10" t="str">
        <f t="shared" si="29"/>
        <v>V 1</v>
      </c>
    </row>
    <row r="908" spans="2:5" x14ac:dyDescent="0.25">
      <c r="B908" s="9">
        <v>42408.65096751754</v>
      </c>
      <c r="C908" s="8">
        <v>9</v>
      </c>
      <c r="D908" s="8" t="str">
        <f t="shared" si="28"/>
        <v>odpolední</v>
      </c>
      <c r="E908" s="10" t="str">
        <f t="shared" si="29"/>
        <v>V 4</v>
      </c>
    </row>
    <row r="909" spans="2:5" x14ac:dyDescent="0.25">
      <c r="B909" s="9">
        <v>42406.918579509569</v>
      </c>
      <c r="C909" s="8">
        <v>7</v>
      </c>
      <c r="D909" s="8" t="str">
        <f t="shared" si="28"/>
        <v>noční</v>
      </c>
      <c r="E909" s="10" t="str">
        <f t="shared" si="29"/>
        <v>V 2</v>
      </c>
    </row>
    <row r="910" spans="2:5" x14ac:dyDescent="0.25">
      <c r="B910" s="9">
        <v>42401.29027249974</v>
      </c>
      <c r="C910" s="8">
        <v>2</v>
      </c>
      <c r="D910" s="8" t="str">
        <f t="shared" si="28"/>
        <v>denní</v>
      </c>
      <c r="E910" s="10" t="str">
        <f t="shared" si="29"/>
        <v>V 3</v>
      </c>
    </row>
    <row r="911" spans="2:5" x14ac:dyDescent="0.25">
      <c r="B911" s="9">
        <v>42401.130034889102</v>
      </c>
      <c r="C911" s="8">
        <v>2</v>
      </c>
      <c r="D911" s="8" t="str">
        <f t="shared" si="28"/>
        <v>noční</v>
      </c>
      <c r="E911" s="10" t="str">
        <f t="shared" si="29"/>
        <v>V 2</v>
      </c>
    </row>
    <row r="912" spans="2:5" x14ac:dyDescent="0.25">
      <c r="B912" s="9">
        <v>42401.656578919712</v>
      </c>
      <c r="C912" s="8">
        <v>2</v>
      </c>
      <c r="D912" s="8" t="str">
        <f t="shared" si="28"/>
        <v>odpolední</v>
      </c>
      <c r="E912" s="10" t="str">
        <f t="shared" si="29"/>
        <v>V 3</v>
      </c>
    </row>
    <row r="913" spans="2:5" x14ac:dyDescent="0.25">
      <c r="B913" s="9">
        <v>42408.58836603423</v>
      </c>
      <c r="C913" s="8">
        <v>9</v>
      </c>
      <c r="D913" s="8" t="str">
        <f t="shared" si="28"/>
        <v>odpolední</v>
      </c>
      <c r="E913" s="10" t="str">
        <f t="shared" si="29"/>
        <v>V 4</v>
      </c>
    </row>
    <row r="914" spans="2:5" x14ac:dyDescent="0.25">
      <c r="B914" s="9">
        <v>42402.782301507446</v>
      </c>
      <c r="C914" s="8">
        <v>3</v>
      </c>
      <c r="D914" s="8" t="str">
        <f t="shared" si="28"/>
        <v>odpolední</v>
      </c>
      <c r="E914" s="10" t="str">
        <f t="shared" si="29"/>
        <v>V 2</v>
      </c>
    </row>
    <row r="915" spans="2:5" x14ac:dyDescent="0.25">
      <c r="B915" s="9">
        <v>42407.76838704072</v>
      </c>
      <c r="C915" s="8">
        <v>8</v>
      </c>
      <c r="D915" s="8" t="str">
        <f t="shared" si="28"/>
        <v>odpolední</v>
      </c>
      <c r="E915" s="10" t="str">
        <f t="shared" si="29"/>
        <v>V 3</v>
      </c>
    </row>
    <row r="916" spans="2:5" x14ac:dyDescent="0.25">
      <c r="B916" s="9">
        <v>42404.492051916153</v>
      </c>
      <c r="C916" s="8">
        <v>5</v>
      </c>
      <c r="D916" s="8" t="str">
        <f t="shared" si="28"/>
        <v>denní</v>
      </c>
      <c r="E916" s="10" t="str">
        <f t="shared" si="29"/>
        <v>V 1</v>
      </c>
    </row>
    <row r="917" spans="2:5" x14ac:dyDescent="0.25">
      <c r="B917" s="9">
        <v>42405.483213550171</v>
      </c>
      <c r="C917" s="8">
        <v>6</v>
      </c>
      <c r="D917" s="8" t="str">
        <f t="shared" si="28"/>
        <v>denní</v>
      </c>
      <c r="E917" s="10" t="str">
        <f t="shared" si="29"/>
        <v>V 2</v>
      </c>
    </row>
    <row r="918" spans="2:5" x14ac:dyDescent="0.25">
      <c r="B918" s="9">
        <v>42409.972147668741</v>
      </c>
      <c r="C918" s="8">
        <v>10</v>
      </c>
      <c r="D918" s="8" t="str">
        <f t="shared" si="28"/>
        <v>noční</v>
      </c>
      <c r="E918" s="10" t="str">
        <f t="shared" si="29"/>
        <v>V 1</v>
      </c>
    </row>
    <row r="919" spans="2:5" x14ac:dyDescent="0.25">
      <c r="B919" s="9">
        <v>42407.031360557972</v>
      </c>
      <c r="C919" s="8">
        <v>8</v>
      </c>
      <c r="D919" s="8" t="str">
        <f t="shared" si="28"/>
        <v>noční</v>
      </c>
      <c r="E919" s="10" t="str">
        <f t="shared" si="29"/>
        <v>V 2</v>
      </c>
    </row>
    <row r="920" spans="2:5" x14ac:dyDescent="0.25">
      <c r="B920" s="9">
        <v>42404.214021971304</v>
      </c>
      <c r="C920" s="8">
        <v>5</v>
      </c>
      <c r="D920" s="8" t="str">
        <f t="shared" si="28"/>
        <v>noční</v>
      </c>
      <c r="E920" s="10" t="str">
        <f t="shared" si="29"/>
        <v>V 2</v>
      </c>
    </row>
    <row r="921" spans="2:5" x14ac:dyDescent="0.25">
      <c r="B921" s="9">
        <v>42402.938704135864</v>
      </c>
      <c r="C921" s="8">
        <v>3</v>
      </c>
      <c r="D921" s="8" t="str">
        <f t="shared" si="28"/>
        <v>noční</v>
      </c>
      <c r="E921" s="10" t="str">
        <f t="shared" si="29"/>
        <v>V 2</v>
      </c>
    </row>
    <row r="922" spans="2:5" x14ac:dyDescent="0.25">
      <c r="B922" s="9">
        <v>42409.192009330167</v>
      </c>
      <c r="C922" s="8">
        <v>10</v>
      </c>
      <c r="D922" s="8" t="str">
        <f t="shared" si="28"/>
        <v>noční</v>
      </c>
      <c r="E922" s="10" t="str">
        <f t="shared" si="29"/>
        <v>V 1</v>
      </c>
    </row>
    <row r="923" spans="2:5" x14ac:dyDescent="0.25">
      <c r="B923" s="9">
        <v>42408.856159499475</v>
      </c>
      <c r="C923" s="8">
        <v>9</v>
      </c>
      <c r="D923" s="8" t="str">
        <f t="shared" si="28"/>
        <v>odpolední</v>
      </c>
      <c r="E923" s="10" t="str">
        <f t="shared" si="29"/>
        <v>V 4</v>
      </c>
    </row>
    <row r="924" spans="2:5" x14ac:dyDescent="0.25">
      <c r="B924" s="9">
        <v>42406.305530417027</v>
      </c>
      <c r="C924" s="8">
        <v>7</v>
      </c>
      <c r="D924" s="8" t="str">
        <f t="shared" si="28"/>
        <v>denní</v>
      </c>
      <c r="E924" s="10" t="str">
        <f t="shared" si="29"/>
        <v>V 4</v>
      </c>
    </row>
    <row r="925" spans="2:5" x14ac:dyDescent="0.25">
      <c r="B925" s="9">
        <v>42406.427147121336</v>
      </c>
      <c r="C925" s="8">
        <v>7</v>
      </c>
      <c r="D925" s="8" t="str">
        <f t="shared" si="28"/>
        <v>denní</v>
      </c>
      <c r="E925" s="10" t="str">
        <f t="shared" si="29"/>
        <v>V 4</v>
      </c>
    </row>
    <row r="926" spans="2:5" x14ac:dyDescent="0.25">
      <c r="B926" s="9">
        <v>42402.64698034327</v>
      </c>
      <c r="C926" s="8">
        <v>3</v>
      </c>
      <c r="D926" s="8" t="str">
        <f t="shared" si="28"/>
        <v>odpolední</v>
      </c>
      <c r="E926" s="10" t="str">
        <f t="shared" si="29"/>
        <v>V 2</v>
      </c>
    </row>
    <row r="927" spans="2:5" x14ac:dyDescent="0.25">
      <c r="B927" s="9">
        <v>42406.08153332684</v>
      </c>
      <c r="C927" s="8">
        <v>7</v>
      </c>
      <c r="D927" s="8" t="str">
        <f t="shared" si="28"/>
        <v>noční</v>
      </c>
      <c r="E927" s="10" t="str">
        <f t="shared" si="29"/>
        <v>V 2</v>
      </c>
    </row>
    <row r="928" spans="2:5" x14ac:dyDescent="0.25">
      <c r="B928" s="9">
        <v>42404.373225895164</v>
      </c>
      <c r="C928" s="8">
        <v>5</v>
      </c>
      <c r="D928" s="8" t="str">
        <f t="shared" si="28"/>
        <v>denní</v>
      </c>
      <c r="E928" s="10" t="str">
        <f t="shared" si="29"/>
        <v>V 1</v>
      </c>
    </row>
    <row r="929" spans="2:5" x14ac:dyDescent="0.25">
      <c r="B929" s="9">
        <v>42403.527623297043</v>
      </c>
      <c r="C929" s="8">
        <v>4</v>
      </c>
      <c r="D929" s="8" t="str">
        <f t="shared" si="28"/>
        <v>denní</v>
      </c>
      <c r="E929" s="10" t="str">
        <f t="shared" si="29"/>
        <v>V 4</v>
      </c>
    </row>
    <row r="930" spans="2:5" x14ac:dyDescent="0.25">
      <c r="B930" s="9">
        <v>42400.867336757605</v>
      </c>
      <c r="C930" s="8">
        <v>1</v>
      </c>
      <c r="D930" s="8" t="str">
        <f t="shared" si="28"/>
        <v>odpolední</v>
      </c>
      <c r="E930" s="10" t="str">
        <f t="shared" si="29"/>
        <v>V 4</v>
      </c>
    </row>
    <row r="931" spans="2:5" x14ac:dyDescent="0.25">
      <c r="B931" s="9">
        <v>42401.626033997876</v>
      </c>
      <c r="C931" s="8">
        <v>2</v>
      </c>
      <c r="D931" s="8" t="str">
        <f t="shared" si="28"/>
        <v>odpolední</v>
      </c>
      <c r="E931" s="10" t="str">
        <f t="shared" si="29"/>
        <v>V 3</v>
      </c>
    </row>
    <row r="932" spans="2:5" x14ac:dyDescent="0.25">
      <c r="B932" s="9">
        <v>42406.330244464283</v>
      </c>
      <c r="C932" s="8">
        <v>7</v>
      </c>
      <c r="D932" s="8" t="str">
        <f t="shared" si="28"/>
        <v>denní</v>
      </c>
      <c r="E932" s="10" t="str">
        <f t="shared" si="29"/>
        <v>V 4</v>
      </c>
    </row>
    <row r="933" spans="2:5" x14ac:dyDescent="0.25">
      <c r="B933" s="9">
        <v>42404.507721983886</v>
      </c>
      <c r="C933" s="8">
        <v>5</v>
      </c>
      <c r="D933" s="8" t="str">
        <f t="shared" si="28"/>
        <v>denní</v>
      </c>
      <c r="E933" s="10" t="str">
        <f t="shared" si="29"/>
        <v>V 1</v>
      </c>
    </row>
    <row r="934" spans="2:5" x14ac:dyDescent="0.25">
      <c r="B934" s="9">
        <v>42406.768981787063</v>
      </c>
      <c r="C934" s="8">
        <v>7</v>
      </c>
      <c r="D934" s="8" t="str">
        <f t="shared" si="28"/>
        <v>odpolední</v>
      </c>
      <c r="E934" s="10" t="str">
        <f t="shared" si="29"/>
        <v>V 1</v>
      </c>
    </row>
    <row r="935" spans="2:5" x14ac:dyDescent="0.25">
      <c r="B935" s="9">
        <v>42401.601361568413</v>
      </c>
      <c r="C935" s="8">
        <v>2</v>
      </c>
      <c r="D935" s="8" t="str">
        <f t="shared" si="28"/>
        <v>odpolední</v>
      </c>
      <c r="E935" s="10" t="str">
        <f t="shared" si="29"/>
        <v>V 3</v>
      </c>
    </row>
    <row r="936" spans="2:5" x14ac:dyDescent="0.25">
      <c r="B936" s="9">
        <v>42407.985166824037</v>
      </c>
      <c r="C936" s="8">
        <v>8</v>
      </c>
      <c r="D936" s="8" t="str">
        <f t="shared" si="28"/>
        <v>noční</v>
      </c>
      <c r="E936" s="10" t="str">
        <f t="shared" si="29"/>
        <v>V 2</v>
      </c>
    </row>
    <row r="937" spans="2:5" x14ac:dyDescent="0.25">
      <c r="B937" s="9">
        <v>42406.57798604972</v>
      </c>
      <c r="C937" s="8">
        <v>7</v>
      </c>
      <c r="D937" s="8" t="str">
        <f t="shared" si="28"/>
        <v>denní</v>
      </c>
      <c r="E937" s="10" t="str">
        <f t="shared" si="29"/>
        <v>V 4</v>
      </c>
    </row>
    <row r="938" spans="2:5" x14ac:dyDescent="0.25">
      <c r="B938" s="9">
        <v>42407.736831732684</v>
      </c>
      <c r="C938" s="8">
        <v>8</v>
      </c>
      <c r="D938" s="8" t="str">
        <f t="shared" si="28"/>
        <v>odpolední</v>
      </c>
      <c r="E938" s="10" t="str">
        <f t="shared" si="29"/>
        <v>V 3</v>
      </c>
    </row>
    <row r="939" spans="2:5" x14ac:dyDescent="0.25">
      <c r="B939" s="9">
        <v>42408.476226556442</v>
      </c>
      <c r="C939" s="8">
        <v>9</v>
      </c>
      <c r="D939" s="8" t="str">
        <f t="shared" si="28"/>
        <v>denní</v>
      </c>
      <c r="E939" s="10" t="str">
        <f t="shared" si="29"/>
        <v>V 3</v>
      </c>
    </row>
    <row r="940" spans="2:5" x14ac:dyDescent="0.25">
      <c r="B940" s="9">
        <v>42407.867235863938</v>
      </c>
      <c r="C940" s="8">
        <v>8</v>
      </c>
      <c r="D940" s="8" t="str">
        <f t="shared" si="28"/>
        <v>odpolední</v>
      </c>
      <c r="E940" s="10" t="str">
        <f t="shared" si="29"/>
        <v>V 3</v>
      </c>
    </row>
    <row r="941" spans="2:5" x14ac:dyDescent="0.25">
      <c r="B941" s="9">
        <v>42402.134436914486</v>
      </c>
      <c r="C941" s="8">
        <v>3</v>
      </c>
      <c r="D941" s="8" t="str">
        <f t="shared" si="28"/>
        <v>noční</v>
      </c>
      <c r="E941" s="10" t="str">
        <f t="shared" si="29"/>
        <v>V 2</v>
      </c>
    </row>
    <row r="942" spans="2:5" x14ac:dyDescent="0.25">
      <c r="B942" s="9">
        <v>42402.43773020916</v>
      </c>
      <c r="C942" s="8">
        <v>3</v>
      </c>
      <c r="D942" s="8" t="str">
        <f t="shared" si="28"/>
        <v>denní</v>
      </c>
      <c r="E942" s="10" t="str">
        <f t="shared" si="29"/>
        <v>V 1</v>
      </c>
    </row>
    <row r="943" spans="2:5" x14ac:dyDescent="0.25">
      <c r="B943" s="9">
        <v>42408.749458070641</v>
      </c>
      <c r="C943" s="8">
        <v>9</v>
      </c>
      <c r="D943" s="8" t="str">
        <f t="shared" si="28"/>
        <v>odpolední</v>
      </c>
      <c r="E943" s="10" t="str">
        <f t="shared" si="29"/>
        <v>V 4</v>
      </c>
    </row>
    <row r="944" spans="2:5" x14ac:dyDescent="0.25">
      <c r="B944" s="9">
        <v>42409.015555779602</v>
      </c>
      <c r="C944" s="8">
        <v>10</v>
      </c>
      <c r="D944" s="8" t="str">
        <f t="shared" si="28"/>
        <v>noční</v>
      </c>
      <c r="E944" s="10" t="str">
        <f t="shared" si="29"/>
        <v>V 1</v>
      </c>
    </row>
    <row r="945" spans="2:5" x14ac:dyDescent="0.25">
      <c r="B945" s="9">
        <v>42407.905454885396</v>
      </c>
      <c r="C945" s="8">
        <v>8</v>
      </c>
      <c r="D945" s="8" t="str">
        <f t="shared" si="28"/>
        <v>odpolední</v>
      </c>
      <c r="E945" s="10" t="str">
        <f t="shared" si="29"/>
        <v>V 3</v>
      </c>
    </row>
    <row r="946" spans="2:5" x14ac:dyDescent="0.25">
      <c r="B946" s="9">
        <v>42406.167140681078</v>
      </c>
      <c r="C946" s="8">
        <v>7</v>
      </c>
      <c r="D946" s="8" t="str">
        <f t="shared" si="28"/>
        <v>noční</v>
      </c>
      <c r="E946" s="10" t="str">
        <f t="shared" si="29"/>
        <v>V 2</v>
      </c>
    </row>
    <row r="947" spans="2:5" x14ac:dyDescent="0.25">
      <c r="B947" s="9">
        <v>42401.546241635406</v>
      </c>
      <c r="C947" s="8">
        <v>2</v>
      </c>
      <c r="D947" s="8" t="str">
        <f t="shared" si="28"/>
        <v>denní</v>
      </c>
      <c r="E947" s="10" t="str">
        <f t="shared" si="29"/>
        <v>V 3</v>
      </c>
    </row>
    <row r="948" spans="2:5" x14ac:dyDescent="0.25">
      <c r="B948" s="9">
        <v>42406.909117183051</v>
      </c>
      <c r="C948" s="8">
        <v>7</v>
      </c>
      <c r="D948" s="8" t="str">
        <f t="shared" si="28"/>
        <v>odpolední</v>
      </c>
      <c r="E948" s="10" t="str">
        <f t="shared" si="29"/>
        <v>V 1</v>
      </c>
    </row>
    <row r="949" spans="2:5" x14ac:dyDescent="0.25">
      <c r="B949" s="9">
        <v>42409.387967989482</v>
      </c>
      <c r="C949" s="8">
        <v>10</v>
      </c>
      <c r="D949" s="8" t="str">
        <f t="shared" si="28"/>
        <v>denní</v>
      </c>
      <c r="E949" s="10" t="str">
        <f t="shared" si="29"/>
        <v>V 1</v>
      </c>
    </row>
    <row r="950" spans="2:5" x14ac:dyDescent="0.25">
      <c r="B950" s="9">
        <v>42405.129795671171</v>
      </c>
      <c r="C950" s="8">
        <v>6</v>
      </c>
      <c r="D950" s="8" t="str">
        <f t="shared" si="28"/>
        <v>noční</v>
      </c>
      <c r="E950" s="10" t="str">
        <f t="shared" si="29"/>
        <v>V 4</v>
      </c>
    </row>
    <row r="951" spans="2:5" x14ac:dyDescent="0.25">
      <c r="B951" s="9">
        <v>42406.512375758284</v>
      </c>
      <c r="C951" s="8">
        <v>7</v>
      </c>
      <c r="D951" s="8" t="str">
        <f t="shared" si="28"/>
        <v>denní</v>
      </c>
      <c r="E951" s="10" t="str">
        <f t="shared" si="29"/>
        <v>V 4</v>
      </c>
    </row>
    <row r="952" spans="2:5" x14ac:dyDescent="0.25">
      <c r="B952" s="9">
        <v>42405.324201059811</v>
      </c>
      <c r="C952" s="8">
        <v>6</v>
      </c>
      <c r="D952" s="8" t="str">
        <f t="shared" si="28"/>
        <v>denní</v>
      </c>
      <c r="E952" s="10" t="str">
        <f t="shared" si="29"/>
        <v>V 2</v>
      </c>
    </row>
    <row r="953" spans="2:5" x14ac:dyDescent="0.25">
      <c r="B953" s="9">
        <v>42400.45001863892</v>
      </c>
      <c r="C953" s="8">
        <v>1</v>
      </c>
      <c r="D953" s="8" t="str">
        <f t="shared" si="28"/>
        <v>denní</v>
      </c>
      <c r="E953" s="10" t="str">
        <f t="shared" si="29"/>
        <v>V 2</v>
      </c>
    </row>
    <row r="954" spans="2:5" x14ac:dyDescent="0.25">
      <c r="B954" s="9">
        <v>42402.202042913596</v>
      </c>
      <c r="C954" s="8">
        <v>3</v>
      </c>
      <c r="D954" s="8" t="str">
        <f t="shared" si="28"/>
        <v>noční</v>
      </c>
      <c r="E954" s="10" t="str">
        <f t="shared" si="29"/>
        <v>V 2</v>
      </c>
    </row>
    <row r="955" spans="2:5" x14ac:dyDescent="0.25">
      <c r="B955" s="9">
        <v>42402.348470413192</v>
      </c>
      <c r="C955" s="8">
        <v>3</v>
      </c>
      <c r="D955" s="8" t="str">
        <f t="shared" si="28"/>
        <v>denní</v>
      </c>
      <c r="E955" s="10" t="str">
        <f t="shared" si="29"/>
        <v>V 1</v>
      </c>
    </row>
    <row r="956" spans="2:5" x14ac:dyDescent="0.25">
      <c r="B956" s="9">
        <v>42401.617670647633</v>
      </c>
      <c r="C956" s="8">
        <v>2</v>
      </c>
      <c r="D956" s="8" t="str">
        <f t="shared" si="28"/>
        <v>odpolední</v>
      </c>
      <c r="E956" s="10" t="str">
        <f t="shared" si="29"/>
        <v>V 3</v>
      </c>
    </row>
    <row r="957" spans="2:5" x14ac:dyDescent="0.25">
      <c r="B957" s="9">
        <v>42401.749150472788</v>
      </c>
      <c r="C957" s="8">
        <v>2</v>
      </c>
      <c r="D957" s="8" t="str">
        <f t="shared" si="28"/>
        <v>odpolední</v>
      </c>
      <c r="E957" s="10" t="str">
        <f t="shared" si="29"/>
        <v>V 3</v>
      </c>
    </row>
    <row r="958" spans="2:5" x14ac:dyDescent="0.25">
      <c r="B958" s="9">
        <v>42400.318707075065</v>
      </c>
      <c r="C958" s="8">
        <v>1</v>
      </c>
      <c r="D958" s="8" t="str">
        <f t="shared" si="28"/>
        <v>denní</v>
      </c>
      <c r="E958" s="10" t="str">
        <f t="shared" si="29"/>
        <v>V 2</v>
      </c>
    </row>
    <row r="959" spans="2:5" x14ac:dyDescent="0.25">
      <c r="B959" s="9">
        <v>42404.265224531795</v>
      </c>
      <c r="C959" s="8">
        <v>5</v>
      </c>
      <c r="D959" s="8" t="str">
        <f t="shared" si="28"/>
        <v>denní</v>
      </c>
      <c r="E959" s="10" t="str">
        <f t="shared" si="29"/>
        <v>V 1</v>
      </c>
    </row>
    <row r="960" spans="2:5" x14ac:dyDescent="0.25">
      <c r="B960" s="9">
        <v>42403.381367344758</v>
      </c>
      <c r="C960" s="8">
        <v>4</v>
      </c>
      <c r="D960" s="8" t="str">
        <f t="shared" si="28"/>
        <v>denní</v>
      </c>
      <c r="E960" s="10" t="str">
        <f t="shared" si="29"/>
        <v>V 4</v>
      </c>
    </row>
    <row r="961" spans="2:5" x14ac:dyDescent="0.25">
      <c r="B961" s="9">
        <v>42407.22944606001</v>
      </c>
      <c r="C961" s="8">
        <v>8</v>
      </c>
      <c r="D961" s="8" t="str">
        <f t="shared" si="28"/>
        <v>noční</v>
      </c>
      <c r="E961" s="10" t="str">
        <f t="shared" si="29"/>
        <v>V 2</v>
      </c>
    </row>
    <row r="962" spans="2:5" x14ac:dyDescent="0.25">
      <c r="B962" s="9">
        <v>42402.372866493512</v>
      </c>
      <c r="C962" s="8">
        <v>3</v>
      </c>
      <c r="D962" s="8" t="str">
        <f t="shared" si="28"/>
        <v>denní</v>
      </c>
      <c r="E962" s="10" t="str">
        <f t="shared" si="29"/>
        <v>V 1</v>
      </c>
    </row>
    <row r="963" spans="2:5" x14ac:dyDescent="0.25">
      <c r="B963" s="9">
        <v>42401.006929531708</v>
      </c>
      <c r="C963" s="8">
        <v>2</v>
      </c>
      <c r="D963" s="8" t="str">
        <f t="shared" si="28"/>
        <v>noční</v>
      </c>
      <c r="E963" s="10" t="str">
        <f t="shared" si="29"/>
        <v>V 2</v>
      </c>
    </row>
    <row r="964" spans="2:5" x14ac:dyDescent="0.25">
      <c r="B964" s="9">
        <v>42406.504998576973</v>
      </c>
      <c r="C964" s="8">
        <v>7</v>
      </c>
      <c r="D964" s="8" t="str">
        <f t="shared" ref="D964:D1002" si="30">INDEX($K$4:$K$6,INT(HOUR(TIME(HOUR(B964)+2,MINUTE(B964),SECOND(B964)))/8+1))</f>
        <v>denní</v>
      </c>
      <c r="E964" s="10" t="str">
        <f t="shared" ref="E964:E1002" si="31">VLOOKUP(D964,$M$5:$W$7,C964+1,FALSE)</f>
        <v>V 4</v>
      </c>
    </row>
    <row r="965" spans="2:5" x14ac:dyDescent="0.25">
      <c r="B965" s="9">
        <v>42406.454012055525</v>
      </c>
      <c r="C965" s="8">
        <v>7</v>
      </c>
      <c r="D965" s="8" t="str">
        <f t="shared" si="30"/>
        <v>denní</v>
      </c>
      <c r="E965" s="10" t="str">
        <f t="shared" si="31"/>
        <v>V 4</v>
      </c>
    </row>
    <row r="966" spans="2:5" x14ac:dyDescent="0.25">
      <c r="B966" s="9">
        <v>42400.305041999207</v>
      </c>
      <c r="C966" s="8">
        <v>1</v>
      </c>
      <c r="D966" s="8" t="str">
        <f t="shared" si="30"/>
        <v>denní</v>
      </c>
      <c r="E966" s="10" t="str">
        <f t="shared" si="31"/>
        <v>V 2</v>
      </c>
    </row>
    <row r="967" spans="2:5" x14ac:dyDescent="0.25">
      <c r="B967" s="9">
        <v>42407.172825049573</v>
      </c>
      <c r="C967" s="8">
        <v>8</v>
      </c>
      <c r="D967" s="8" t="str">
        <f t="shared" si="30"/>
        <v>noční</v>
      </c>
      <c r="E967" s="10" t="str">
        <f t="shared" si="31"/>
        <v>V 2</v>
      </c>
    </row>
    <row r="968" spans="2:5" x14ac:dyDescent="0.25">
      <c r="B968" s="9">
        <v>42404.38850461015</v>
      </c>
      <c r="C968" s="8">
        <v>5</v>
      </c>
      <c r="D968" s="8" t="str">
        <f t="shared" si="30"/>
        <v>denní</v>
      </c>
      <c r="E968" s="10" t="str">
        <f t="shared" si="31"/>
        <v>V 1</v>
      </c>
    </row>
    <row r="969" spans="2:5" x14ac:dyDescent="0.25">
      <c r="B969" s="9">
        <v>42403.513693855501</v>
      </c>
      <c r="C969" s="8">
        <v>4</v>
      </c>
      <c r="D969" s="8" t="str">
        <f t="shared" si="30"/>
        <v>denní</v>
      </c>
      <c r="E969" s="10" t="str">
        <f t="shared" si="31"/>
        <v>V 4</v>
      </c>
    </row>
    <row r="970" spans="2:5" x14ac:dyDescent="0.25">
      <c r="B970" s="9">
        <v>42404.335530269993</v>
      </c>
      <c r="C970" s="8">
        <v>5</v>
      </c>
      <c r="D970" s="8" t="str">
        <f t="shared" si="30"/>
        <v>denní</v>
      </c>
      <c r="E970" s="10" t="str">
        <f t="shared" si="31"/>
        <v>V 1</v>
      </c>
    </row>
    <row r="971" spans="2:5" x14ac:dyDescent="0.25">
      <c r="B971" s="9">
        <v>42402.752472365428</v>
      </c>
      <c r="C971" s="8">
        <v>3</v>
      </c>
      <c r="D971" s="8" t="str">
        <f t="shared" si="30"/>
        <v>odpolední</v>
      </c>
      <c r="E971" s="10" t="str">
        <f t="shared" si="31"/>
        <v>V 2</v>
      </c>
    </row>
    <row r="972" spans="2:5" x14ac:dyDescent="0.25">
      <c r="B972" s="9">
        <v>42400.698341273637</v>
      </c>
      <c r="C972" s="8">
        <v>1</v>
      </c>
      <c r="D972" s="8" t="str">
        <f t="shared" si="30"/>
        <v>odpolední</v>
      </c>
      <c r="E972" s="10" t="str">
        <f t="shared" si="31"/>
        <v>V 4</v>
      </c>
    </row>
    <row r="973" spans="2:5" x14ac:dyDescent="0.25">
      <c r="B973" s="9">
        <v>42402.532118967036</v>
      </c>
      <c r="C973" s="8">
        <v>3</v>
      </c>
      <c r="D973" s="8" t="str">
        <f t="shared" si="30"/>
        <v>denní</v>
      </c>
      <c r="E973" s="10" t="str">
        <f t="shared" si="31"/>
        <v>V 1</v>
      </c>
    </row>
    <row r="974" spans="2:5" x14ac:dyDescent="0.25">
      <c r="B974" s="9">
        <v>42403.678716381961</v>
      </c>
      <c r="C974" s="8">
        <v>4</v>
      </c>
      <c r="D974" s="8" t="str">
        <f t="shared" si="30"/>
        <v>odpolední</v>
      </c>
      <c r="E974" s="10" t="str">
        <f t="shared" si="31"/>
        <v>V 1</v>
      </c>
    </row>
    <row r="975" spans="2:5" x14ac:dyDescent="0.25">
      <c r="B975" s="9">
        <v>42408.247208672547</v>
      </c>
      <c r="C975" s="8">
        <v>9</v>
      </c>
      <c r="D975" s="8" t="str">
        <f t="shared" si="30"/>
        <v>noční</v>
      </c>
      <c r="E975" s="10" t="str">
        <f t="shared" si="31"/>
        <v>V 1</v>
      </c>
    </row>
    <row r="976" spans="2:5" x14ac:dyDescent="0.25">
      <c r="B976" s="9">
        <v>42404.411631715957</v>
      </c>
      <c r="C976" s="8">
        <v>5</v>
      </c>
      <c r="D976" s="8" t="str">
        <f t="shared" si="30"/>
        <v>denní</v>
      </c>
      <c r="E976" s="10" t="str">
        <f t="shared" si="31"/>
        <v>V 1</v>
      </c>
    </row>
    <row r="977" spans="2:5" x14ac:dyDescent="0.25">
      <c r="B977" s="9">
        <v>42402.741964094224</v>
      </c>
      <c r="C977" s="8">
        <v>3</v>
      </c>
      <c r="D977" s="8" t="str">
        <f t="shared" si="30"/>
        <v>odpolední</v>
      </c>
      <c r="E977" s="10" t="str">
        <f t="shared" si="31"/>
        <v>V 2</v>
      </c>
    </row>
    <row r="978" spans="2:5" x14ac:dyDescent="0.25">
      <c r="B978" s="9">
        <v>42402.967061524701</v>
      </c>
      <c r="C978" s="8">
        <v>3</v>
      </c>
      <c r="D978" s="8" t="str">
        <f t="shared" si="30"/>
        <v>noční</v>
      </c>
      <c r="E978" s="10" t="str">
        <f t="shared" si="31"/>
        <v>V 2</v>
      </c>
    </row>
    <row r="979" spans="2:5" x14ac:dyDescent="0.25">
      <c r="B979" s="9">
        <v>42403.392325124114</v>
      </c>
      <c r="C979" s="8">
        <v>4</v>
      </c>
      <c r="D979" s="8" t="str">
        <f t="shared" si="30"/>
        <v>denní</v>
      </c>
      <c r="E979" s="10" t="str">
        <f t="shared" si="31"/>
        <v>V 4</v>
      </c>
    </row>
    <row r="980" spans="2:5" x14ac:dyDescent="0.25">
      <c r="B980" s="9">
        <v>42406.799299525221</v>
      </c>
      <c r="C980" s="8">
        <v>7</v>
      </c>
      <c r="D980" s="8" t="str">
        <f t="shared" si="30"/>
        <v>odpolední</v>
      </c>
      <c r="E980" s="10" t="str">
        <f t="shared" si="31"/>
        <v>V 1</v>
      </c>
    </row>
    <row r="981" spans="2:5" x14ac:dyDescent="0.25">
      <c r="B981" s="9">
        <v>42408.440168811423</v>
      </c>
      <c r="C981" s="8">
        <v>9</v>
      </c>
      <c r="D981" s="8" t="str">
        <f t="shared" si="30"/>
        <v>denní</v>
      </c>
      <c r="E981" s="10" t="str">
        <f t="shared" si="31"/>
        <v>V 3</v>
      </c>
    </row>
    <row r="982" spans="2:5" x14ac:dyDescent="0.25">
      <c r="B982" s="9">
        <v>42409.840588864936</v>
      </c>
      <c r="C982" s="8">
        <v>10</v>
      </c>
      <c r="D982" s="8" t="str">
        <f t="shared" si="30"/>
        <v>odpolední</v>
      </c>
      <c r="E982" s="10" t="str">
        <f t="shared" si="31"/>
        <v>V 4</v>
      </c>
    </row>
    <row r="983" spans="2:5" x14ac:dyDescent="0.25">
      <c r="B983" s="9">
        <v>42400.631325956376</v>
      </c>
      <c r="C983" s="8">
        <v>1</v>
      </c>
      <c r="D983" s="8" t="str">
        <f t="shared" si="30"/>
        <v>odpolední</v>
      </c>
      <c r="E983" s="10" t="str">
        <f t="shared" si="31"/>
        <v>V 4</v>
      </c>
    </row>
    <row r="984" spans="2:5" x14ac:dyDescent="0.25">
      <c r="B984" s="9">
        <v>42403.565912879654</v>
      </c>
      <c r="C984" s="8">
        <v>4</v>
      </c>
      <c r="D984" s="8" t="str">
        <f t="shared" si="30"/>
        <v>denní</v>
      </c>
      <c r="E984" s="10" t="str">
        <f t="shared" si="31"/>
        <v>V 4</v>
      </c>
    </row>
    <row r="985" spans="2:5" x14ac:dyDescent="0.25">
      <c r="B985" s="9">
        <v>42407.337745964694</v>
      </c>
      <c r="C985" s="8">
        <v>8</v>
      </c>
      <c r="D985" s="8" t="str">
        <f t="shared" si="30"/>
        <v>denní</v>
      </c>
      <c r="E985" s="10" t="str">
        <f t="shared" si="31"/>
        <v>V 4</v>
      </c>
    </row>
    <row r="986" spans="2:5" x14ac:dyDescent="0.25">
      <c r="B986" s="9">
        <v>42401.124694919745</v>
      </c>
      <c r="C986" s="8">
        <v>2</v>
      </c>
      <c r="D986" s="8" t="str">
        <f t="shared" si="30"/>
        <v>noční</v>
      </c>
      <c r="E986" s="10" t="str">
        <f t="shared" si="31"/>
        <v>V 2</v>
      </c>
    </row>
    <row r="987" spans="2:5" x14ac:dyDescent="0.25">
      <c r="B987" s="9">
        <v>42400.953318875989</v>
      </c>
      <c r="C987" s="8">
        <v>1</v>
      </c>
      <c r="D987" s="8" t="str">
        <f t="shared" si="30"/>
        <v>noční</v>
      </c>
      <c r="E987" s="10" t="str">
        <f t="shared" si="31"/>
        <v>V 1</v>
      </c>
    </row>
    <row r="988" spans="2:5" x14ac:dyDescent="0.25">
      <c r="B988" s="9">
        <v>42409.020691571481</v>
      </c>
      <c r="C988" s="8">
        <v>10</v>
      </c>
      <c r="D988" s="8" t="str">
        <f t="shared" si="30"/>
        <v>noční</v>
      </c>
      <c r="E988" s="10" t="str">
        <f t="shared" si="31"/>
        <v>V 1</v>
      </c>
    </row>
    <row r="989" spans="2:5" x14ac:dyDescent="0.25">
      <c r="B989" s="9">
        <v>42409.692608319099</v>
      </c>
      <c r="C989" s="8">
        <v>10</v>
      </c>
      <c r="D989" s="8" t="str">
        <f t="shared" si="30"/>
        <v>odpolední</v>
      </c>
      <c r="E989" s="10" t="str">
        <f t="shared" si="31"/>
        <v>V 4</v>
      </c>
    </row>
    <row r="990" spans="2:5" x14ac:dyDescent="0.25">
      <c r="B990" s="9">
        <v>42403.366530552186</v>
      </c>
      <c r="C990" s="8">
        <v>4</v>
      </c>
      <c r="D990" s="8" t="str">
        <f t="shared" si="30"/>
        <v>denní</v>
      </c>
      <c r="E990" s="10" t="str">
        <f t="shared" si="31"/>
        <v>V 4</v>
      </c>
    </row>
    <row r="991" spans="2:5" x14ac:dyDescent="0.25">
      <c r="B991" s="9">
        <v>42402.098974439017</v>
      </c>
      <c r="C991" s="8">
        <v>3</v>
      </c>
      <c r="D991" s="8" t="str">
        <f t="shared" si="30"/>
        <v>noční</v>
      </c>
      <c r="E991" s="10" t="str">
        <f t="shared" si="31"/>
        <v>V 2</v>
      </c>
    </row>
    <row r="992" spans="2:5" x14ac:dyDescent="0.25">
      <c r="B992" s="9">
        <v>42409.890573706936</v>
      </c>
      <c r="C992" s="8">
        <v>10</v>
      </c>
      <c r="D992" s="8" t="str">
        <f t="shared" si="30"/>
        <v>odpolední</v>
      </c>
      <c r="E992" s="10" t="str">
        <f t="shared" si="31"/>
        <v>V 4</v>
      </c>
    </row>
    <row r="993" spans="2:5" x14ac:dyDescent="0.25">
      <c r="B993" s="9">
        <v>42404.518451013755</v>
      </c>
      <c r="C993" s="8">
        <v>5</v>
      </c>
      <c r="D993" s="8" t="str">
        <f t="shared" si="30"/>
        <v>denní</v>
      </c>
      <c r="E993" s="10" t="str">
        <f t="shared" si="31"/>
        <v>V 1</v>
      </c>
    </row>
    <row r="994" spans="2:5" x14ac:dyDescent="0.25">
      <c r="B994" s="9">
        <v>42406.29535626166</v>
      </c>
      <c r="C994" s="8">
        <v>7</v>
      </c>
      <c r="D994" s="8" t="str">
        <f t="shared" si="30"/>
        <v>denní</v>
      </c>
      <c r="E994" s="10" t="str">
        <f t="shared" si="31"/>
        <v>V 4</v>
      </c>
    </row>
    <row r="995" spans="2:5" x14ac:dyDescent="0.25">
      <c r="B995" s="9">
        <v>42404.483489792132</v>
      </c>
      <c r="C995" s="8">
        <v>5</v>
      </c>
      <c r="D995" s="8" t="str">
        <f t="shared" si="30"/>
        <v>denní</v>
      </c>
      <c r="E995" s="10" t="str">
        <f t="shared" si="31"/>
        <v>V 1</v>
      </c>
    </row>
    <row r="996" spans="2:5" x14ac:dyDescent="0.25">
      <c r="B996" s="9">
        <v>42404.464969964669</v>
      </c>
      <c r="C996" s="8">
        <v>5</v>
      </c>
      <c r="D996" s="8" t="str">
        <f t="shared" si="30"/>
        <v>denní</v>
      </c>
      <c r="E996" s="10" t="str">
        <f t="shared" si="31"/>
        <v>V 1</v>
      </c>
    </row>
    <row r="997" spans="2:5" x14ac:dyDescent="0.25">
      <c r="B997" s="9">
        <v>42409.259398661619</v>
      </c>
      <c r="C997" s="8">
        <v>10</v>
      </c>
      <c r="D997" s="8" t="str">
        <f t="shared" si="30"/>
        <v>denní</v>
      </c>
      <c r="E997" s="10" t="str">
        <f t="shared" si="31"/>
        <v>V 1</v>
      </c>
    </row>
    <row r="998" spans="2:5" x14ac:dyDescent="0.25">
      <c r="B998" s="9">
        <v>42407.267714197842</v>
      </c>
      <c r="C998" s="8">
        <v>8</v>
      </c>
      <c r="D998" s="8" t="str">
        <f t="shared" si="30"/>
        <v>denní</v>
      </c>
      <c r="E998" s="10" t="str">
        <f t="shared" si="31"/>
        <v>V 4</v>
      </c>
    </row>
    <row r="999" spans="2:5" x14ac:dyDescent="0.25">
      <c r="B999" s="9">
        <v>42402.189202846137</v>
      </c>
      <c r="C999" s="8">
        <v>3</v>
      </c>
      <c r="D999" s="8" t="str">
        <f t="shared" si="30"/>
        <v>noční</v>
      </c>
      <c r="E999" s="10" t="str">
        <f t="shared" si="31"/>
        <v>V 2</v>
      </c>
    </row>
    <row r="1000" spans="2:5" x14ac:dyDescent="0.25">
      <c r="B1000" s="9">
        <v>42405.947143653015</v>
      </c>
      <c r="C1000" s="8">
        <v>6</v>
      </c>
      <c r="D1000" s="8" t="str">
        <f t="shared" si="30"/>
        <v>noční</v>
      </c>
      <c r="E1000" s="10" t="str">
        <f t="shared" si="31"/>
        <v>V 4</v>
      </c>
    </row>
    <row r="1001" spans="2:5" x14ac:dyDescent="0.25">
      <c r="B1001" s="9">
        <v>42401.032503433868</v>
      </c>
      <c r="C1001" s="8">
        <v>2</v>
      </c>
      <c r="D1001" s="8" t="str">
        <f t="shared" si="30"/>
        <v>noční</v>
      </c>
      <c r="E1001" s="10" t="str">
        <f t="shared" si="31"/>
        <v>V 2</v>
      </c>
    </row>
    <row r="1002" spans="2:5" ht="15.75" thickBot="1" x14ac:dyDescent="0.3">
      <c r="B1002" s="11">
        <v>42403.970150220804</v>
      </c>
      <c r="C1002" s="12">
        <v>4</v>
      </c>
      <c r="D1002" s="12" t="str">
        <f t="shared" si="30"/>
        <v>noční</v>
      </c>
      <c r="E1002" s="13" t="str">
        <f t="shared" si="31"/>
        <v>V 3</v>
      </c>
    </row>
  </sheetData>
  <mergeCells count="3">
    <mergeCell ref="I2:K2"/>
    <mergeCell ref="N3:W3"/>
    <mergeCell ref="M2:W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L7"/>
  <sheetViews>
    <sheetView workbookViewId="0">
      <selection activeCell="A12" sqref="A12"/>
    </sheetView>
  </sheetViews>
  <sheetFormatPr defaultRowHeight="15" x14ac:dyDescent="0.25"/>
  <cols>
    <col min="1" max="1" width="19.7109375" bestFit="1" customWidth="1"/>
    <col min="2" max="11" width="5.5703125" customWidth="1"/>
    <col min="12" max="12" width="8.85546875" customWidth="1"/>
  </cols>
  <sheetData>
    <row r="1" spans="1:12" x14ac:dyDescent="0.25">
      <c r="A1" s="96" t="s">
        <v>1113</v>
      </c>
      <c r="B1" s="98" t="s">
        <v>1110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30" x14ac:dyDescent="0.25">
      <c r="A2" s="96" t="s">
        <v>1112</v>
      </c>
      <c r="B2" s="97">
        <v>1</v>
      </c>
      <c r="C2" s="97">
        <v>2</v>
      </c>
      <c r="D2" s="97">
        <v>3</v>
      </c>
      <c r="E2" s="97">
        <v>4</v>
      </c>
      <c r="F2" s="97">
        <v>5</v>
      </c>
      <c r="G2" s="97">
        <v>6</v>
      </c>
      <c r="H2" s="97">
        <v>7</v>
      </c>
      <c r="I2" s="97">
        <v>8</v>
      </c>
      <c r="J2" s="97">
        <v>9</v>
      </c>
      <c r="K2" s="97">
        <v>10</v>
      </c>
      <c r="L2" s="97" t="s">
        <v>1111</v>
      </c>
    </row>
    <row r="3" spans="1:12" x14ac:dyDescent="0.25">
      <c r="A3" s="7" t="s">
        <v>11</v>
      </c>
      <c r="B3" s="92">
        <v>30</v>
      </c>
      <c r="C3" s="92"/>
      <c r="D3" s="92">
        <v>31</v>
      </c>
      <c r="E3" s="92">
        <v>27</v>
      </c>
      <c r="F3" s="92">
        <v>39</v>
      </c>
      <c r="G3" s="92"/>
      <c r="H3" s="92">
        <v>30</v>
      </c>
      <c r="I3" s="92"/>
      <c r="J3" s="92">
        <v>27</v>
      </c>
      <c r="K3" s="92">
        <v>59</v>
      </c>
      <c r="L3" s="92">
        <v>243</v>
      </c>
    </row>
    <row r="4" spans="1:12" x14ac:dyDescent="0.25">
      <c r="A4" s="7" t="s">
        <v>10</v>
      </c>
      <c r="B4" s="92">
        <v>34</v>
      </c>
      <c r="C4" s="92">
        <v>35</v>
      </c>
      <c r="D4" s="92">
        <v>78</v>
      </c>
      <c r="E4" s="92"/>
      <c r="F4" s="92">
        <v>32</v>
      </c>
      <c r="G4" s="92">
        <v>59</v>
      </c>
      <c r="H4" s="92">
        <v>35</v>
      </c>
      <c r="I4" s="92">
        <v>35</v>
      </c>
      <c r="J4" s="92"/>
      <c r="K4" s="92"/>
      <c r="L4" s="92">
        <v>308</v>
      </c>
    </row>
    <row r="5" spans="1:12" x14ac:dyDescent="0.25">
      <c r="A5" s="7" t="s">
        <v>12</v>
      </c>
      <c r="B5" s="92"/>
      <c r="C5" s="92">
        <v>66</v>
      </c>
      <c r="D5" s="92"/>
      <c r="E5" s="92">
        <v>33</v>
      </c>
      <c r="F5" s="92">
        <v>20</v>
      </c>
      <c r="G5" s="92"/>
      <c r="H5" s="92"/>
      <c r="I5" s="92">
        <v>35</v>
      </c>
      <c r="J5" s="92">
        <v>30</v>
      </c>
      <c r="K5" s="92"/>
      <c r="L5" s="92">
        <v>184</v>
      </c>
    </row>
    <row r="6" spans="1:12" x14ac:dyDescent="0.25">
      <c r="A6" s="7" t="s">
        <v>13</v>
      </c>
      <c r="B6" s="92">
        <v>35</v>
      </c>
      <c r="C6" s="92"/>
      <c r="D6" s="92"/>
      <c r="E6" s="92">
        <v>39</v>
      </c>
      <c r="F6" s="92"/>
      <c r="G6" s="92">
        <v>27</v>
      </c>
      <c r="H6" s="92">
        <v>37</v>
      </c>
      <c r="I6" s="92">
        <v>48</v>
      </c>
      <c r="J6" s="92">
        <v>42</v>
      </c>
      <c r="K6" s="92">
        <v>37</v>
      </c>
      <c r="L6" s="92">
        <v>265</v>
      </c>
    </row>
    <row r="7" spans="1:12" x14ac:dyDescent="0.25">
      <c r="A7" s="7" t="s">
        <v>1111</v>
      </c>
      <c r="B7" s="92">
        <v>99</v>
      </c>
      <c r="C7" s="92">
        <v>101</v>
      </c>
      <c r="D7" s="92">
        <v>109</v>
      </c>
      <c r="E7" s="92">
        <v>99</v>
      </c>
      <c r="F7" s="92">
        <v>91</v>
      </c>
      <c r="G7" s="92">
        <v>86</v>
      </c>
      <c r="H7" s="92">
        <v>102</v>
      </c>
      <c r="I7" s="92">
        <v>118</v>
      </c>
      <c r="J7" s="92">
        <v>99</v>
      </c>
      <c r="K7" s="92">
        <v>96</v>
      </c>
      <c r="L7" s="92"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1:F1002"/>
  <sheetViews>
    <sheetView workbookViewId="0">
      <selection activeCell="C3" sqref="C3"/>
    </sheetView>
  </sheetViews>
  <sheetFormatPr defaultRowHeight="15" x14ac:dyDescent="0.25"/>
  <cols>
    <col min="1" max="1" width="3.28515625" customWidth="1"/>
    <col min="2" max="2" width="14.28515625" customWidth="1"/>
    <col min="3" max="3" width="35.7109375" customWidth="1"/>
    <col min="4" max="6" width="14.28515625" style="14" customWidth="1"/>
    <col min="7" max="7" width="3.28515625" customWidth="1"/>
  </cols>
  <sheetData>
    <row r="1" spans="2:6" ht="17.25" customHeight="1" thickBot="1" x14ac:dyDescent="0.3"/>
    <row r="2" spans="2:6" s="27" customFormat="1" ht="17.25" customHeight="1" thickBot="1" x14ac:dyDescent="0.3">
      <c r="B2" s="23" t="s">
        <v>16</v>
      </c>
      <c r="C2" s="24" t="s">
        <v>17</v>
      </c>
      <c r="D2" s="25" t="s">
        <v>18</v>
      </c>
      <c r="E2" s="25" t="s">
        <v>19</v>
      </c>
      <c r="F2" s="26" t="s">
        <v>20</v>
      </c>
    </row>
    <row r="3" spans="2:6" ht="17.25" customHeight="1" x14ac:dyDescent="0.25">
      <c r="B3" s="28" t="s">
        <v>21</v>
      </c>
      <c r="C3" s="29"/>
      <c r="D3" s="30" t="s">
        <v>22</v>
      </c>
      <c r="E3" s="30" t="s">
        <v>23</v>
      </c>
      <c r="F3" s="31" t="s">
        <v>24</v>
      </c>
    </row>
    <row r="4" spans="2:6" ht="17.25" customHeight="1" x14ac:dyDescent="0.25">
      <c r="B4" s="32" t="s">
        <v>25</v>
      </c>
      <c r="C4" s="8"/>
      <c r="D4" s="2" t="s">
        <v>26</v>
      </c>
      <c r="E4" s="2" t="s">
        <v>27</v>
      </c>
      <c r="F4" s="19" t="s">
        <v>28</v>
      </c>
    </row>
    <row r="5" spans="2:6" ht="17.25" customHeight="1" x14ac:dyDescent="0.25">
      <c r="B5" s="32" t="s">
        <v>29</v>
      </c>
      <c r="C5" s="8"/>
      <c r="D5" s="2" t="s">
        <v>30</v>
      </c>
      <c r="E5" s="2" t="s">
        <v>31</v>
      </c>
      <c r="F5" s="19" t="s">
        <v>32</v>
      </c>
    </row>
    <row r="6" spans="2:6" ht="17.25" customHeight="1" x14ac:dyDescent="0.25">
      <c r="B6" s="32" t="s">
        <v>33</v>
      </c>
      <c r="C6" s="8"/>
      <c r="D6" s="2" t="s">
        <v>30</v>
      </c>
      <c r="E6" s="2" t="s">
        <v>34</v>
      </c>
      <c r="F6" s="19" t="s">
        <v>35</v>
      </c>
    </row>
    <row r="7" spans="2:6" ht="17.25" customHeight="1" x14ac:dyDescent="0.25">
      <c r="B7" s="32" t="s">
        <v>36</v>
      </c>
      <c r="C7" s="8"/>
      <c r="D7" s="2" t="s">
        <v>37</v>
      </c>
      <c r="E7" s="2" t="s">
        <v>34</v>
      </c>
      <c r="F7" s="19" t="s">
        <v>35</v>
      </c>
    </row>
    <row r="8" spans="2:6" ht="17.25" customHeight="1" x14ac:dyDescent="0.25">
      <c r="B8" s="32" t="s">
        <v>38</v>
      </c>
      <c r="C8" s="8"/>
      <c r="D8" s="2" t="s">
        <v>39</v>
      </c>
      <c r="E8" s="2" t="s">
        <v>40</v>
      </c>
      <c r="F8" s="19" t="s">
        <v>32</v>
      </c>
    </row>
    <row r="9" spans="2:6" ht="17.25" customHeight="1" x14ac:dyDescent="0.25">
      <c r="B9" s="32" t="s">
        <v>41</v>
      </c>
      <c r="C9" s="8"/>
      <c r="D9" s="2" t="s">
        <v>30</v>
      </c>
      <c r="E9" s="2" t="s">
        <v>27</v>
      </c>
      <c r="F9" s="19" t="s">
        <v>35</v>
      </c>
    </row>
    <row r="10" spans="2:6" ht="17.25" customHeight="1" x14ac:dyDescent="0.25">
      <c r="B10" s="32" t="s">
        <v>42</v>
      </c>
      <c r="C10" s="8"/>
      <c r="D10" s="2" t="s">
        <v>39</v>
      </c>
      <c r="E10" s="2" t="s">
        <v>23</v>
      </c>
      <c r="F10" s="19" t="s">
        <v>35</v>
      </c>
    </row>
    <row r="11" spans="2:6" ht="17.25" customHeight="1" x14ac:dyDescent="0.25">
      <c r="B11" s="32" t="s">
        <v>43</v>
      </c>
      <c r="C11" s="8"/>
      <c r="D11" s="2" t="s">
        <v>22</v>
      </c>
      <c r="E11" s="2" t="s">
        <v>34</v>
      </c>
      <c r="F11" s="19" t="s">
        <v>28</v>
      </c>
    </row>
    <row r="12" spans="2:6" ht="17.25" customHeight="1" x14ac:dyDescent="0.25">
      <c r="B12" s="32" t="s">
        <v>44</v>
      </c>
      <c r="C12" s="8"/>
      <c r="D12" s="2" t="s">
        <v>45</v>
      </c>
      <c r="E12" s="2" t="s">
        <v>27</v>
      </c>
      <c r="F12" s="19" t="s">
        <v>35</v>
      </c>
    </row>
    <row r="13" spans="2:6" ht="17.25" customHeight="1" x14ac:dyDescent="0.25">
      <c r="B13" s="32" t="s">
        <v>46</v>
      </c>
      <c r="C13" s="8"/>
      <c r="D13" s="2" t="s">
        <v>30</v>
      </c>
      <c r="E13" s="2" t="s">
        <v>23</v>
      </c>
      <c r="F13" s="19" t="s">
        <v>32</v>
      </c>
    </row>
    <row r="14" spans="2:6" ht="17.25" customHeight="1" x14ac:dyDescent="0.25">
      <c r="B14" s="32" t="s">
        <v>47</v>
      </c>
      <c r="C14" s="8"/>
      <c r="D14" s="2" t="s">
        <v>39</v>
      </c>
      <c r="E14" s="2" t="s">
        <v>23</v>
      </c>
      <c r="F14" s="19" t="s">
        <v>32</v>
      </c>
    </row>
    <row r="15" spans="2:6" ht="17.25" customHeight="1" x14ac:dyDescent="0.25">
      <c r="B15" s="32" t="s">
        <v>48</v>
      </c>
      <c r="C15" s="8"/>
      <c r="D15" s="2" t="s">
        <v>49</v>
      </c>
      <c r="E15" s="2" t="s">
        <v>23</v>
      </c>
      <c r="F15" s="19" t="s">
        <v>32</v>
      </c>
    </row>
    <row r="16" spans="2:6" ht="17.25" customHeight="1" x14ac:dyDescent="0.25">
      <c r="B16" s="32" t="s">
        <v>50</v>
      </c>
      <c r="C16" s="8"/>
      <c r="D16" s="2" t="s">
        <v>37</v>
      </c>
      <c r="E16" s="2" t="s">
        <v>27</v>
      </c>
      <c r="F16" s="19" t="s">
        <v>32</v>
      </c>
    </row>
    <row r="17" spans="2:6" ht="17.25" customHeight="1" x14ac:dyDescent="0.25">
      <c r="B17" s="32" t="s">
        <v>51</v>
      </c>
      <c r="C17" s="8"/>
      <c r="D17" s="2" t="s">
        <v>39</v>
      </c>
      <c r="E17" s="2" t="s">
        <v>23</v>
      </c>
      <c r="F17" s="19" t="s">
        <v>32</v>
      </c>
    </row>
    <row r="18" spans="2:6" ht="17.25" customHeight="1" x14ac:dyDescent="0.25">
      <c r="B18" s="32" t="s">
        <v>52</v>
      </c>
      <c r="C18" s="8"/>
      <c r="D18" s="2" t="s">
        <v>39</v>
      </c>
      <c r="E18" s="2" t="s">
        <v>23</v>
      </c>
      <c r="F18" s="19" t="s">
        <v>24</v>
      </c>
    </row>
    <row r="19" spans="2:6" ht="17.25" customHeight="1" x14ac:dyDescent="0.25">
      <c r="B19" s="32" t="s">
        <v>53</v>
      </c>
      <c r="C19" s="8"/>
      <c r="D19" s="2" t="s">
        <v>49</v>
      </c>
      <c r="E19" s="2" t="s">
        <v>27</v>
      </c>
      <c r="F19" s="19" t="s">
        <v>35</v>
      </c>
    </row>
    <row r="20" spans="2:6" ht="17.25" customHeight="1" x14ac:dyDescent="0.25">
      <c r="B20" s="32" t="s">
        <v>54</v>
      </c>
      <c r="C20" s="8"/>
      <c r="D20" s="2" t="s">
        <v>55</v>
      </c>
      <c r="E20" s="2" t="s">
        <v>27</v>
      </c>
      <c r="F20" s="19" t="s">
        <v>35</v>
      </c>
    </row>
    <row r="21" spans="2:6" ht="17.25" customHeight="1" x14ac:dyDescent="0.25">
      <c r="B21" s="32" t="s">
        <v>56</v>
      </c>
      <c r="C21" s="8"/>
      <c r="D21" s="2" t="s">
        <v>57</v>
      </c>
      <c r="E21" s="2" t="s">
        <v>31</v>
      </c>
      <c r="F21" s="19" t="s">
        <v>28</v>
      </c>
    </row>
    <row r="22" spans="2:6" ht="17.25" customHeight="1" x14ac:dyDescent="0.25">
      <c r="B22" s="32" t="s">
        <v>58</v>
      </c>
      <c r="C22" s="8"/>
      <c r="D22" s="2" t="s">
        <v>39</v>
      </c>
      <c r="E22" s="2" t="s">
        <v>40</v>
      </c>
      <c r="F22" s="19" t="s">
        <v>35</v>
      </c>
    </row>
    <row r="23" spans="2:6" ht="17.25" customHeight="1" x14ac:dyDescent="0.25">
      <c r="B23" s="32" t="s">
        <v>59</v>
      </c>
      <c r="C23" s="8"/>
      <c r="D23" s="2" t="s">
        <v>30</v>
      </c>
      <c r="E23" s="2" t="s">
        <v>27</v>
      </c>
      <c r="F23" s="19" t="s">
        <v>28</v>
      </c>
    </row>
    <row r="24" spans="2:6" ht="17.25" customHeight="1" x14ac:dyDescent="0.25">
      <c r="B24" s="32" t="s">
        <v>60</v>
      </c>
      <c r="C24" s="8"/>
      <c r="D24" s="2" t="s">
        <v>37</v>
      </c>
      <c r="E24" s="2" t="s">
        <v>34</v>
      </c>
      <c r="F24" s="19" t="s">
        <v>28</v>
      </c>
    </row>
    <row r="25" spans="2:6" ht="17.25" customHeight="1" x14ac:dyDescent="0.25">
      <c r="B25" s="32" t="s">
        <v>61</v>
      </c>
      <c r="C25" s="8"/>
      <c r="D25" s="2" t="s">
        <v>26</v>
      </c>
      <c r="E25" s="2" t="s">
        <v>27</v>
      </c>
      <c r="F25" s="19" t="s">
        <v>28</v>
      </c>
    </row>
    <row r="26" spans="2:6" ht="17.25" customHeight="1" x14ac:dyDescent="0.25">
      <c r="B26" s="32" t="s">
        <v>62</v>
      </c>
      <c r="C26" s="8"/>
      <c r="D26" s="2" t="s">
        <v>37</v>
      </c>
      <c r="E26" s="2" t="s">
        <v>40</v>
      </c>
      <c r="F26" s="19" t="s">
        <v>35</v>
      </c>
    </row>
    <row r="27" spans="2:6" ht="17.25" customHeight="1" x14ac:dyDescent="0.25">
      <c r="B27" s="32" t="s">
        <v>63</v>
      </c>
      <c r="C27" s="8"/>
      <c r="D27" s="2" t="s">
        <v>39</v>
      </c>
      <c r="E27" s="2" t="s">
        <v>34</v>
      </c>
      <c r="F27" s="19" t="s">
        <v>32</v>
      </c>
    </row>
    <row r="28" spans="2:6" ht="17.25" customHeight="1" x14ac:dyDescent="0.25">
      <c r="B28" s="32" t="s">
        <v>64</v>
      </c>
      <c r="C28" s="8"/>
      <c r="D28" s="2" t="s">
        <v>55</v>
      </c>
      <c r="E28" s="2" t="s">
        <v>27</v>
      </c>
      <c r="F28" s="19" t="s">
        <v>28</v>
      </c>
    </row>
    <row r="29" spans="2:6" ht="17.25" customHeight="1" x14ac:dyDescent="0.25">
      <c r="B29" s="32" t="s">
        <v>65</v>
      </c>
      <c r="C29" s="8"/>
      <c r="D29" s="2" t="s">
        <v>37</v>
      </c>
      <c r="E29" s="2" t="s">
        <v>23</v>
      </c>
      <c r="F29" s="19" t="s">
        <v>32</v>
      </c>
    </row>
    <row r="30" spans="2:6" ht="17.25" customHeight="1" x14ac:dyDescent="0.25">
      <c r="B30" s="32" t="s">
        <v>66</v>
      </c>
      <c r="C30" s="8"/>
      <c r="D30" s="2" t="s">
        <v>22</v>
      </c>
      <c r="E30" s="2" t="s">
        <v>34</v>
      </c>
      <c r="F30" s="19" t="s">
        <v>28</v>
      </c>
    </row>
    <row r="31" spans="2:6" ht="17.25" customHeight="1" x14ac:dyDescent="0.25">
      <c r="B31" s="32" t="s">
        <v>67</v>
      </c>
      <c r="C31" s="8"/>
      <c r="D31" s="2" t="s">
        <v>39</v>
      </c>
      <c r="E31" s="2" t="s">
        <v>27</v>
      </c>
      <c r="F31" s="19" t="s">
        <v>24</v>
      </c>
    </row>
    <row r="32" spans="2:6" ht="17.25" customHeight="1" x14ac:dyDescent="0.25">
      <c r="B32" s="32" t="s">
        <v>68</v>
      </c>
      <c r="C32" s="8"/>
      <c r="D32" s="2" t="s">
        <v>45</v>
      </c>
      <c r="E32" s="2" t="s">
        <v>23</v>
      </c>
      <c r="F32" s="19" t="s">
        <v>32</v>
      </c>
    </row>
    <row r="33" spans="2:6" ht="17.25" customHeight="1" x14ac:dyDescent="0.25">
      <c r="B33" s="32" t="s">
        <v>69</v>
      </c>
      <c r="C33" s="8"/>
      <c r="D33" s="2" t="s">
        <v>39</v>
      </c>
      <c r="E33" s="2" t="s">
        <v>27</v>
      </c>
      <c r="F33" s="19" t="s">
        <v>28</v>
      </c>
    </row>
    <row r="34" spans="2:6" ht="17.25" customHeight="1" x14ac:dyDescent="0.25">
      <c r="B34" s="32" t="s">
        <v>70</v>
      </c>
      <c r="C34" s="8"/>
      <c r="D34" s="2" t="s">
        <v>45</v>
      </c>
      <c r="E34" s="2" t="s">
        <v>27</v>
      </c>
      <c r="F34" s="19" t="s">
        <v>28</v>
      </c>
    </row>
    <row r="35" spans="2:6" ht="17.25" customHeight="1" x14ac:dyDescent="0.25">
      <c r="B35" s="32" t="s">
        <v>71</v>
      </c>
      <c r="C35" s="8"/>
      <c r="D35" s="2" t="s">
        <v>39</v>
      </c>
      <c r="E35" s="2" t="s">
        <v>27</v>
      </c>
      <c r="F35" s="19" t="s">
        <v>32</v>
      </c>
    </row>
    <row r="36" spans="2:6" ht="17.25" customHeight="1" x14ac:dyDescent="0.25">
      <c r="B36" s="32" t="s">
        <v>72</v>
      </c>
      <c r="C36" s="8"/>
      <c r="D36" s="2" t="s">
        <v>30</v>
      </c>
      <c r="E36" s="2" t="s">
        <v>27</v>
      </c>
      <c r="F36" s="19" t="s">
        <v>32</v>
      </c>
    </row>
    <row r="37" spans="2:6" ht="17.25" customHeight="1" x14ac:dyDescent="0.25">
      <c r="B37" s="32" t="s">
        <v>73</v>
      </c>
      <c r="C37" s="8"/>
      <c r="D37" s="2" t="s">
        <v>39</v>
      </c>
      <c r="E37" s="2" t="s">
        <v>40</v>
      </c>
      <c r="F37" s="19" t="s">
        <v>35</v>
      </c>
    </row>
    <row r="38" spans="2:6" ht="17.25" customHeight="1" x14ac:dyDescent="0.25">
      <c r="B38" s="32" t="s">
        <v>74</v>
      </c>
      <c r="C38" s="8"/>
      <c r="D38" s="2" t="s">
        <v>26</v>
      </c>
      <c r="E38" s="2" t="s">
        <v>34</v>
      </c>
      <c r="F38" s="19" t="s">
        <v>32</v>
      </c>
    </row>
    <row r="39" spans="2:6" ht="17.25" customHeight="1" x14ac:dyDescent="0.25">
      <c r="B39" s="32" t="s">
        <v>75</v>
      </c>
      <c r="C39" s="8"/>
      <c r="D39" s="2" t="s">
        <v>39</v>
      </c>
      <c r="E39" s="2" t="s">
        <v>27</v>
      </c>
      <c r="F39" s="19" t="s">
        <v>35</v>
      </c>
    </row>
    <row r="40" spans="2:6" ht="17.25" customHeight="1" x14ac:dyDescent="0.25">
      <c r="B40" s="32" t="s">
        <v>76</v>
      </c>
      <c r="C40" s="8"/>
      <c r="D40" s="2" t="s">
        <v>49</v>
      </c>
      <c r="E40" s="2" t="s">
        <v>27</v>
      </c>
      <c r="F40" s="19" t="s">
        <v>35</v>
      </c>
    </row>
    <row r="41" spans="2:6" ht="17.25" customHeight="1" x14ac:dyDescent="0.25">
      <c r="B41" s="32" t="s">
        <v>77</v>
      </c>
      <c r="C41" s="8"/>
      <c r="D41" s="2" t="s">
        <v>55</v>
      </c>
      <c r="E41" s="2" t="s">
        <v>40</v>
      </c>
      <c r="F41" s="19" t="s">
        <v>35</v>
      </c>
    </row>
    <row r="42" spans="2:6" ht="17.25" customHeight="1" x14ac:dyDescent="0.25">
      <c r="B42" s="32" t="s">
        <v>78</v>
      </c>
      <c r="C42" s="8"/>
      <c r="D42" s="2" t="s">
        <v>45</v>
      </c>
      <c r="E42" s="2" t="s">
        <v>40</v>
      </c>
      <c r="F42" s="19" t="s">
        <v>35</v>
      </c>
    </row>
    <row r="43" spans="2:6" ht="17.25" customHeight="1" x14ac:dyDescent="0.25">
      <c r="B43" s="32" t="s">
        <v>79</v>
      </c>
      <c r="C43" s="8"/>
      <c r="D43" s="2" t="s">
        <v>26</v>
      </c>
      <c r="E43" s="2" t="s">
        <v>34</v>
      </c>
      <c r="F43" s="19" t="s">
        <v>28</v>
      </c>
    </row>
    <row r="44" spans="2:6" ht="17.25" customHeight="1" x14ac:dyDescent="0.25">
      <c r="B44" s="32" t="s">
        <v>80</v>
      </c>
      <c r="C44" s="8"/>
      <c r="D44" s="2" t="s">
        <v>39</v>
      </c>
      <c r="E44" s="2" t="s">
        <v>27</v>
      </c>
      <c r="F44" s="19" t="s">
        <v>35</v>
      </c>
    </row>
    <row r="45" spans="2:6" ht="17.25" customHeight="1" x14ac:dyDescent="0.25">
      <c r="B45" s="32" t="s">
        <v>81</v>
      </c>
      <c r="C45" s="8"/>
      <c r="D45" s="2" t="s">
        <v>45</v>
      </c>
      <c r="E45" s="2" t="s">
        <v>34</v>
      </c>
      <c r="F45" s="19" t="s">
        <v>32</v>
      </c>
    </row>
    <row r="46" spans="2:6" ht="17.25" customHeight="1" x14ac:dyDescent="0.25">
      <c r="B46" s="32" t="s">
        <v>82</v>
      </c>
      <c r="C46" s="8"/>
      <c r="D46" s="2" t="s">
        <v>45</v>
      </c>
      <c r="E46" s="2" t="s">
        <v>23</v>
      </c>
      <c r="F46" s="19" t="s">
        <v>35</v>
      </c>
    </row>
    <row r="47" spans="2:6" ht="17.25" customHeight="1" x14ac:dyDescent="0.25">
      <c r="B47" s="32" t="s">
        <v>83</v>
      </c>
      <c r="C47" s="8"/>
      <c r="D47" s="2" t="s">
        <v>26</v>
      </c>
      <c r="E47" s="2" t="s">
        <v>23</v>
      </c>
      <c r="F47" s="19" t="s">
        <v>28</v>
      </c>
    </row>
    <row r="48" spans="2:6" ht="17.25" customHeight="1" x14ac:dyDescent="0.25">
      <c r="B48" s="32" t="s">
        <v>84</v>
      </c>
      <c r="C48" s="8"/>
      <c r="D48" s="2" t="s">
        <v>26</v>
      </c>
      <c r="E48" s="2" t="s">
        <v>34</v>
      </c>
      <c r="F48" s="19" t="s">
        <v>35</v>
      </c>
    </row>
    <row r="49" spans="2:6" ht="17.25" customHeight="1" x14ac:dyDescent="0.25">
      <c r="B49" s="32" t="s">
        <v>85</v>
      </c>
      <c r="C49" s="8"/>
      <c r="D49" s="2" t="s">
        <v>45</v>
      </c>
      <c r="E49" s="2" t="s">
        <v>27</v>
      </c>
      <c r="F49" s="19" t="s">
        <v>24</v>
      </c>
    </row>
    <row r="50" spans="2:6" ht="17.25" customHeight="1" x14ac:dyDescent="0.25">
      <c r="B50" s="32" t="s">
        <v>86</v>
      </c>
      <c r="C50" s="8"/>
      <c r="D50" s="2" t="s">
        <v>57</v>
      </c>
      <c r="E50" s="2" t="s">
        <v>27</v>
      </c>
      <c r="F50" s="19" t="s">
        <v>32</v>
      </c>
    </row>
    <row r="51" spans="2:6" ht="17.25" customHeight="1" x14ac:dyDescent="0.25">
      <c r="B51" s="32" t="s">
        <v>87</v>
      </c>
      <c r="C51" s="8"/>
      <c r="D51" s="2" t="s">
        <v>49</v>
      </c>
      <c r="E51" s="2" t="s">
        <v>40</v>
      </c>
      <c r="F51" s="19" t="s">
        <v>35</v>
      </c>
    </row>
    <row r="52" spans="2:6" ht="17.25" customHeight="1" x14ac:dyDescent="0.25">
      <c r="B52" s="32" t="s">
        <v>88</v>
      </c>
      <c r="C52" s="8"/>
      <c r="D52" s="2" t="s">
        <v>37</v>
      </c>
      <c r="E52" s="2" t="s">
        <v>23</v>
      </c>
      <c r="F52" s="19" t="s">
        <v>35</v>
      </c>
    </row>
    <row r="53" spans="2:6" ht="17.25" customHeight="1" x14ac:dyDescent="0.25">
      <c r="B53" s="32" t="s">
        <v>89</v>
      </c>
      <c r="C53" s="8"/>
      <c r="D53" s="2" t="s">
        <v>39</v>
      </c>
      <c r="E53" s="2" t="s">
        <v>23</v>
      </c>
      <c r="F53" s="19" t="s">
        <v>35</v>
      </c>
    </row>
    <row r="54" spans="2:6" ht="17.25" customHeight="1" x14ac:dyDescent="0.25">
      <c r="B54" s="32" t="s">
        <v>90</v>
      </c>
      <c r="C54" s="8"/>
      <c r="D54" s="2" t="s">
        <v>49</v>
      </c>
      <c r="E54" s="2" t="s">
        <v>31</v>
      </c>
      <c r="F54" s="19" t="s">
        <v>35</v>
      </c>
    </row>
    <row r="55" spans="2:6" ht="17.25" customHeight="1" x14ac:dyDescent="0.25">
      <c r="B55" s="32" t="s">
        <v>91</v>
      </c>
      <c r="C55" s="8"/>
      <c r="D55" s="2" t="s">
        <v>39</v>
      </c>
      <c r="E55" s="2" t="s">
        <v>23</v>
      </c>
      <c r="F55" s="19" t="s">
        <v>28</v>
      </c>
    </row>
    <row r="56" spans="2:6" ht="17.25" customHeight="1" x14ac:dyDescent="0.25">
      <c r="B56" s="32" t="s">
        <v>92</v>
      </c>
      <c r="C56" s="8"/>
      <c r="D56" s="2" t="s">
        <v>37</v>
      </c>
      <c r="E56" s="2" t="s">
        <v>40</v>
      </c>
      <c r="F56" s="19" t="s">
        <v>32</v>
      </c>
    </row>
    <row r="57" spans="2:6" ht="17.25" customHeight="1" x14ac:dyDescent="0.25">
      <c r="B57" s="32" t="s">
        <v>93</v>
      </c>
      <c r="C57" s="8"/>
      <c r="D57" s="2" t="s">
        <v>57</v>
      </c>
      <c r="E57" s="2" t="s">
        <v>27</v>
      </c>
      <c r="F57" s="19" t="s">
        <v>24</v>
      </c>
    </row>
    <row r="58" spans="2:6" ht="17.25" customHeight="1" x14ac:dyDescent="0.25">
      <c r="B58" s="32" t="s">
        <v>94</v>
      </c>
      <c r="C58" s="8"/>
      <c r="D58" s="2" t="s">
        <v>39</v>
      </c>
      <c r="E58" s="2" t="s">
        <v>34</v>
      </c>
      <c r="F58" s="19" t="s">
        <v>35</v>
      </c>
    </row>
    <row r="59" spans="2:6" ht="17.25" customHeight="1" x14ac:dyDescent="0.25">
      <c r="B59" s="32" t="s">
        <v>95</v>
      </c>
      <c r="C59" s="8"/>
      <c r="D59" s="2" t="s">
        <v>55</v>
      </c>
      <c r="E59" s="2" t="s">
        <v>27</v>
      </c>
      <c r="F59" s="19" t="s">
        <v>32</v>
      </c>
    </row>
    <row r="60" spans="2:6" ht="17.25" customHeight="1" x14ac:dyDescent="0.25">
      <c r="B60" s="32" t="s">
        <v>96</v>
      </c>
      <c r="C60" s="8"/>
      <c r="D60" s="2" t="s">
        <v>37</v>
      </c>
      <c r="E60" s="2" t="s">
        <v>34</v>
      </c>
      <c r="F60" s="19" t="s">
        <v>35</v>
      </c>
    </row>
    <row r="61" spans="2:6" ht="17.25" customHeight="1" x14ac:dyDescent="0.25">
      <c r="B61" s="32" t="s">
        <v>97</v>
      </c>
      <c r="C61" s="8"/>
      <c r="D61" s="2" t="s">
        <v>22</v>
      </c>
      <c r="E61" s="2" t="s">
        <v>34</v>
      </c>
      <c r="F61" s="19" t="s">
        <v>28</v>
      </c>
    </row>
    <row r="62" spans="2:6" ht="17.25" customHeight="1" x14ac:dyDescent="0.25">
      <c r="B62" s="32" t="s">
        <v>98</v>
      </c>
      <c r="C62" s="8"/>
      <c r="D62" s="2" t="s">
        <v>55</v>
      </c>
      <c r="E62" s="2" t="s">
        <v>34</v>
      </c>
      <c r="F62" s="19" t="s">
        <v>32</v>
      </c>
    </row>
    <row r="63" spans="2:6" ht="17.25" customHeight="1" x14ac:dyDescent="0.25">
      <c r="B63" s="32" t="s">
        <v>99</v>
      </c>
      <c r="C63" s="8"/>
      <c r="D63" s="2" t="s">
        <v>39</v>
      </c>
      <c r="E63" s="2" t="s">
        <v>34</v>
      </c>
      <c r="F63" s="19" t="s">
        <v>35</v>
      </c>
    </row>
    <row r="64" spans="2:6" ht="17.25" customHeight="1" x14ac:dyDescent="0.25">
      <c r="B64" s="32" t="s">
        <v>100</v>
      </c>
      <c r="C64" s="8"/>
      <c r="D64" s="2" t="s">
        <v>49</v>
      </c>
      <c r="E64" s="2" t="s">
        <v>40</v>
      </c>
      <c r="F64" s="19" t="s">
        <v>28</v>
      </c>
    </row>
    <row r="65" spans="2:6" ht="17.25" customHeight="1" x14ac:dyDescent="0.25">
      <c r="B65" s="32" t="s">
        <v>101</v>
      </c>
      <c r="C65" s="8"/>
      <c r="D65" s="2" t="s">
        <v>45</v>
      </c>
      <c r="E65" s="2" t="s">
        <v>40</v>
      </c>
      <c r="F65" s="19" t="s">
        <v>28</v>
      </c>
    </row>
    <row r="66" spans="2:6" ht="17.25" customHeight="1" x14ac:dyDescent="0.25">
      <c r="B66" s="32" t="s">
        <v>102</v>
      </c>
      <c r="C66" s="8"/>
      <c r="D66" s="2" t="s">
        <v>30</v>
      </c>
      <c r="E66" s="2" t="s">
        <v>27</v>
      </c>
      <c r="F66" s="19" t="s">
        <v>35</v>
      </c>
    </row>
    <row r="67" spans="2:6" ht="17.25" customHeight="1" x14ac:dyDescent="0.25">
      <c r="B67" s="32" t="s">
        <v>103</v>
      </c>
      <c r="C67" s="8"/>
      <c r="D67" s="2" t="s">
        <v>55</v>
      </c>
      <c r="E67" s="2" t="s">
        <v>40</v>
      </c>
      <c r="F67" s="19" t="s">
        <v>32</v>
      </c>
    </row>
    <row r="68" spans="2:6" ht="17.25" customHeight="1" x14ac:dyDescent="0.25">
      <c r="B68" s="32" t="s">
        <v>104</v>
      </c>
      <c r="C68" s="8"/>
      <c r="D68" s="2" t="s">
        <v>30</v>
      </c>
      <c r="E68" s="2" t="s">
        <v>34</v>
      </c>
      <c r="F68" s="19" t="s">
        <v>35</v>
      </c>
    </row>
    <row r="69" spans="2:6" ht="17.25" customHeight="1" x14ac:dyDescent="0.25">
      <c r="B69" s="32" t="s">
        <v>105</v>
      </c>
      <c r="C69" s="8"/>
      <c r="D69" s="2" t="s">
        <v>57</v>
      </c>
      <c r="E69" s="2" t="s">
        <v>40</v>
      </c>
      <c r="F69" s="19" t="s">
        <v>28</v>
      </c>
    </row>
    <row r="70" spans="2:6" ht="17.25" customHeight="1" x14ac:dyDescent="0.25">
      <c r="B70" s="32" t="s">
        <v>106</v>
      </c>
      <c r="C70" s="8"/>
      <c r="D70" s="2" t="s">
        <v>57</v>
      </c>
      <c r="E70" s="2" t="s">
        <v>27</v>
      </c>
      <c r="F70" s="19" t="s">
        <v>35</v>
      </c>
    </row>
    <row r="71" spans="2:6" ht="17.25" customHeight="1" x14ac:dyDescent="0.25">
      <c r="B71" s="32" t="s">
        <v>107</v>
      </c>
      <c r="C71" s="8"/>
      <c r="D71" s="2" t="s">
        <v>22</v>
      </c>
      <c r="E71" s="2" t="s">
        <v>27</v>
      </c>
      <c r="F71" s="19" t="s">
        <v>28</v>
      </c>
    </row>
    <row r="72" spans="2:6" ht="17.25" customHeight="1" x14ac:dyDescent="0.25">
      <c r="B72" s="32" t="s">
        <v>108</v>
      </c>
      <c r="C72" s="8"/>
      <c r="D72" s="2" t="s">
        <v>45</v>
      </c>
      <c r="E72" s="2" t="s">
        <v>27</v>
      </c>
      <c r="F72" s="19" t="s">
        <v>28</v>
      </c>
    </row>
    <row r="73" spans="2:6" ht="17.25" customHeight="1" x14ac:dyDescent="0.25">
      <c r="B73" s="32" t="s">
        <v>109</v>
      </c>
      <c r="C73" s="8"/>
      <c r="D73" s="2" t="s">
        <v>57</v>
      </c>
      <c r="E73" s="2" t="s">
        <v>40</v>
      </c>
      <c r="F73" s="19" t="s">
        <v>35</v>
      </c>
    </row>
    <row r="74" spans="2:6" ht="17.25" customHeight="1" x14ac:dyDescent="0.25">
      <c r="B74" s="32" t="s">
        <v>110</v>
      </c>
      <c r="C74" s="8"/>
      <c r="D74" s="2" t="s">
        <v>49</v>
      </c>
      <c r="E74" s="2" t="s">
        <v>34</v>
      </c>
      <c r="F74" s="19" t="s">
        <v>35</v>
      </c>
    </row>
    <row r="75" spans="2:6" ht="17.25" customHeight="1" x14ac:dyDescent="0.25">
      <c r="B75" s="32" t="s">
        <v>111</v>
      </c>
      <c r="C75" s="8"/>
      <c r="D75" s="2" t="s">
        <v>49</v>
      </c>
      <c r="E75" s="2" t="s">
        <v>34</v>
      </c>
      <c r="F75" s="19" t="s">
        <v>35</v>
      </c>
    </row>
    <row r="76" spans="2:6" ht="17.25" customHeight="1" x14ac:dyDescent="0.25">
      <c r="B76" s="32" t="s">
        <v>112</v>
      </c>
      <c r="C76" s="8"/>
      <c r="D76" s="2" t="s">
        <v>45</v>
      </c>
      <c r="E76" s="2" t="s">
        <v>40</v>
      </c>
      <c r="F76" s="19" t="s">
        <v>32</v>
      </c>
    </row>
    <row r="77" spans="2:6" ht="17.25" customHeight="1" x14ac:dyDescent="0.25">
      <c r="B77" s="32" t="s">
        <v>113</v>
      </c>
      <c r="C77" s="8"/>
      <c r="D77" s="2" t="s">
        <v>49</v>
      </c>
      <c r="E77" s="2" t="s">
        <v>23</v>
      </c>
      <c r="F77" s="19" t="s">
        <v>28</v>
      </c>
    </row>
    <row r="78" spans="2:6" ht="17.25" customHeight="1" x14ac:dyDescent="0.25">
      <c r="B78" s="32" t="s">
        <v>114</v>
      </c>
      <c r="C78" s="8"/>
      <c r="D78" s="2" t="s">
        <v>39</v>
      </c>
      <c r="E78" s="2" t="s">
        <v>34</v>
      </c>
      <c r="F78" s="19" t="s">
        <v>28</v>
      </c>
    </row>
    <row r="79" spans="2:6" ht="17.25" customHeight="1" x14ac:dyDescent="0.25">
      <c r="B79" s="32" t="s">
        <v>115</v>
      </c>
      <c r="C79" s="8"/>
      <c r="D79" s="2" t="s">
        <v>57</v>
      </c>
      <c r="E79" s="2" t="s">
        <v>27</v>
      </c>
      <c r="F79" s="19" t="s">
        <v>32</v>
      </c>
    </row>
    <row r="80" spans="2:6" ht="17.25" customHeight="1" x14ac:dyDescent="0.25">
      <c r="B80" s="32" t="s">
        <v>116</v>
      </c>
      <c r="C80" s="8"/>
      <c r="D80" s="2" t="s">
        <v>57</v>
      </c>
      <c r="E80" s="2" t="s">
        <v>40</v>
      </c>
      <c r="F80" s="19" t="s">
        <v>32</v>
      </c>
    </row>
    <row r="81" spans="2:6" ht="17.25" customHeight="1" x14ac:dyDescent="0.25">
      <c r="B81" s="32" t="s">
        <v>117</v>
      </c>
      <c r="C81" s="8"/>
      <c r="D81" s="2" t="s">
        <v>45</v>
      </c>
      <c r="E81" s="2" t="s">
        <v>40</v>
      </c>
      <c r="F81" s="19" t="s">
        <v>24</v>
      </c>
    </row>
    <row r="82" spans="2:6" ht="17.25" customHeight="1" x14ac:dyDescent="0.25">
      <c r="B82" s="32" t="s">
        <v>118</v>
      </c>
      <c r="C82" s="8"/>
      <c r="D82" s="2" t="s">
        <v>26</v>
      </c>
      <c r="E82" s="2" t="s">
        <v>40</v>
      </c>
      <c r="F82" s="19" t="s">
        <v>24</v>
      </c>
    </row>
    <row r="83" spans="2:6" ht="17.25" customHeight="1" x14ac:dyDescent="0.25">
      <c r="B83" s="32" t="s">
        <v>119</v>
      </c>
      <c r="C83" s="8"/>
      <c r="D83" s="2" t="s">
        <v>49</v>
      </c>
      <c r="E83" s="2" t="s">
        <v>23</v>
      </c>
      <c r="F83" s="19" t="s">
        <v>24</v>
      </c>
    </row>
    <row r="84" spans="2:6" ht="17.25" customHeight="1" x14ac:dyDescent="0.25">
      <c r="B84" s="32" t="s">
        <v>120</v>
      </c>
      <c r="C84" s="8"/>
      <c r="D84" s="2" t="s">
        <v>30</v>
      </c>
      <c r="E84" s="2" t="s">
        <v>23</v>
      </c>
      <c r="F84" s="19" t="s">
        <v>32</v>
      </c>
    </row>
    <row r="85" spans="2:6" ht="17.25" customHeight="1" x14ac:dyDescent="0.25">
      <c r="B85" s="32" t="s">
        <v>121</v>
      </c>
      <c r="C85" s="8"/>
      <c r="D85" s="2" t="s">
        <v>49</v>
      </c>
      <c r="E85" s="2" t="s">
        <v>27</v>
      </c>
      <c r="F85" s="19" t="s">
        <v>32</v>
      </c>
    </row>
    <row r="86" spans="2:6" ht="17.25" customHeight="1" x14ac:dyDescent="0.25">
      <c r="B86" s="32" t="s">
        <v>122</v>
      </c>
      <c r="C86" s="8"/>
      <c r="D86" s="2" t="s">
        <v>55</v>
      </c>
      <c r="E86" s="2" t="s">
        <v>34</v>
      </c>
      <c r="F86" s="19" t="s">
        <v>28</v>
      </c>
    </row>
    <row r="87" spans="2:6" ht="17.25" customHeight="1" x14ac:dyDescent="0.25">
      <c r="B87" s="32" t="s">
        <v>123</v>
      </c>
      <c r="C87" s="8"/>
      <c r="D87" s="2" t="s">
        <v>45</v>
      </c>
      <c r="E87" s="2" t="s">
        <v>27</v>
      </c>
      <c r="F87" s="19" t="s">
        <v>24</v>
      </c>
    </row>
    <row r="88" spans="2:6" ht="17.25" customHeight="1" x14ac:dyDescent="0.25">
      <c r="B88" s="32" t="s">
        <v>124</v>
      </c>
      <c r="C88" s="8"/>
      <c r="D88" s="2" t="s">
        <v>30</v>
      </c>
      <c r="E88" s="2" t="s">
        <v>34</v>
      </c>
      <c r="F88" s="19" t="s">
        <v>35</v>
      </c>
    </row>
    <row r="89" spans="2:6" ht="17.25" customHeight="1" x14ac:dyDescent="0.25">
      <c r="B89" s="32" t="s">
        <v>125</v>
      </c>
      <c r="C89" s="8"/>
      <c r="D89" s="2" t="s">
        <v>55</v>
      </c>
      <c r="E89" s="2" t="s">
        <v>34</v>
      </c>
      <c r="F89" s="19" t="s">
        <v>28</v>
      </c>
    </row>
    <row r="90" spans="2:6" ht="17.25" customHeight="1" x14ac:dyDescent="0.25">
      <c r="B90" s="32" t="s">
        <v>126</v>
      </c>
      <c r="C90" s="8"/>
      <c r="D90" s="2" t="s">
        <v>55</v>
      </c>
      <c r="E90" s="2" t="s">
        <v>27</v>
      </c>
      <c r="F90" s="19" t="s">
        <v>24</v>
      </c>
    </row>
    <row r="91" spans="2:6" ht="17.25" customHeight="1" x14ac:dyDescent="0.25">
      <c r="B91" s="32" t="s">
        <v>127</v>
      </c>
      <c r="C91" s="8"/>
      <c r="D91" s="2" t="s">
        <v>49</v>
      </c>
      <c r="E91" s="2" t="s">
        <v>27</v>
      </c>
      <c r="F91" s="19" t="s">
        <v>32</v>
      </c>
    </row>
    <row r="92" spans="2:6" ht="17.25" customHeight="1" x14ac:dyDescent="0.25">
      <c r="B92" s="32" t="s">
        <v>128</v>
      </c>
      <c r="C92" s="8"/>
      <c r="D92" s="2" t="s">
        <v>22</v>
      </c>
      <c r="E92" s="2" t="s">
        <v>23</v>
      </c>
      <c r="F92" s="19" t="s">
        <v>35</v>
      </c>
    </row>
    <row r="93" spans="2:6" ht="17.25" customHeight="1" x14ac:dyDescent="0.25">
      <c r="B93" s="32" t="s">
        <v>129</v>
      </c>
      <c r="C93" s="8"/>
      <c r="D93" s="2" t="s">
        <v>26</v>
      </c>
      <c r="E93" s="2" t="s">
        <v>31</v>
      </c>
      <c r="F93" s="19" t="s">
        <v>28</v>
      </c>
    </row>
    <row r="94" spans="2:6" ht="17.25" customHeight="1" x14ac:dyDescent="0.25">
      <c r="B94" s="32" t="s">
        <v>130</v>
      </c>
      <c r="C94" s="8"/>
      <c r="D94" s="2" t="s">
        <v>37</v>
      </c>
      <c r="E94" s="2" t="s">
        <v>27</v>
      </c>
      <c r="F94" s="19" t="s">
        <v>24</v>
      </c>
    </row>
    <row r="95" spans="2:6" ht="17.25" customHeight="1" x14ac:dyDescent="0.25">
      <c r="B95" s="32" t="s">
        <v>131</v>
      </c>
      <c r="C95" s="8"/>
      <c r="D95" s="2" t="s">
        <v>57</v>
      </c>
      <c r="E95" s="2" t="s">
        <v>23</v>
      </c>
      <c r="F95" s="19" t="s">
        <v>35</v>
      </c>
    </row>
    <row r="96" spans="2:6" ht="17.25" customHeight="1" x14ac:dyDescent="0.25">
      <c r="B96" s="32" t="s">
        <v>132</v>
      </c>
      <c r="C96" s="8"/>
      <c r="D96" s="2" t="s">
        <v>57</v>
      </c>
      <c r="E96" s="2" t="s">
        <v>23</v>
      </c>
      <c r="F96" s="19" t="s">
        <v>28</v>
      </c>
    </row>
    <row r="97" spans="2:6" ht="17.25" customHeight="1" x14ac:dyDescent="0.25">
      <c r="B97" s="32" t="s">
        <v>133</v>
      </c>
      <c r="C97" s="8"/>
      <c r="D97" s="2" t="s">
        <v>22</v>
      </c>
      <c r="E97" s="2" t="s">
        <v>23</v>
      </c>
      <c r="F97" s="19" t="s">
        <v>28</v>
      </c>
    </row>
    <row r="98" spans="2:6" ht="17.25" customHeight="1" x14ac:dyDescent="0.25">
      <c r="B98" s="32" t="s">
        <v>134</v>
      </c>
      <c r="C98" s="8"/>
      <c r="D98" s="2" t="s">
        <v>30</v>
      </c>
      <c r="E98" s="2" t="s">
        <v>27</v>
      </c>
      <c r="F98" s="19" t="s">
        <v>32</v>
      </c>
    </row>
    <row r="99" spans="2:6" ht="17.25" customHeight="1" x14ac:dyDescent="0.25">
      <c r="B99" s="32" t="s">
        <v>135</v>
      </c>
      <c r="C99" s="8"/>
      <c r="D99" s="2" t="s">
        <v>55</v>
      </c>
      <c r="E99" s="2" t="s">
        <v>34</v>
      </c>
      <c r="F99" s="19" t="s">
        <v>28</v>
      </c>
    </row>
    <row r="100" spans="2:6" ht="17.25" customHeight="1" x14ac:dyDescent="0.25">
      <c r="B100" s="32" t="s">
        <v>136</v>
      </c>
      <c r="C100" s="8"/>
      <c r="D100" s="2" t="s">
        <v>22</v>
      </c>
      <c r="E100" s="2" t="s">
        <v>40</v>
      </c>
      <c r="F100" s="19" t="s">
        <v>32</v>
      </c>
    </row>
    <row r="101" spans="2:6" ht="17.25" customHeight="1" x14ac:dyDescent="0.25">
      <c r="B101" s="32" t="s">
        <v>137</v>
      </c>
      <c r="C101" s="8"/>
      <c r="D101" s="2" t="s">
        <v>39</v>
      </c>
      <c r="E101" s="2" t="s">
        <v>23</v>
      </c>
      <c r="F101" s="19" t="s">
        <v>32</v>
      </c>
    </row>
    <row r="102" spans="2:6" ht="17.25" customHeight="1" x14ac:dyDescent="0.25">
      <c r="B102" s="32" t="s">
        <v>138</v>
      </c>
      <c r="C102" s="8"/>
      <c r="D102" s="2" t="s">
        <v>30</v>
      </c>
      <c r="E102" s="2" t="s">
        <v>27</v>
      </c>
      <c r="F102" s="19" t="s">
        <v>32</v>
      </c>
    </row>
    <row r="103" spans="2:6" ht="17.25" customHeight="1" x14ac:dyDescent="0.25">
      <c r="B103" s="32" t="s">
        <v>139</v>
      </c>
      <c r="C103" s="8"/>
      <c r="D103" s="2" t="s">
        <v>37</v>
      </c>
      <c r="E103" s="2" t="s">
        <v>40</v>
      </c>
      <c r="F103" s="19" t="s">
        <v>32</v>
      </c>
    </row>
    <row r="104" spans="2:6" ht="17.25" customHeight="1" x14ac:dyDescent="0.25">
      <c r="B104" s="32" t="s">
        <v>140</v>
      </c>
      <c r="C104" s="8"/>
      <c r="D104" s="2" t="s">
        <v>30</v>
      </c>
      <c r="E104" s="2" t="s">
        <v>34</v>
      </c>
      <c r="F104" s="19" t="s">
        <v>35</v>
      </c>
    </row>
    <row r="105" spans="2:6" ht="17.25" customHeight="1" x14ac:dyDescent="0.25">
      <c r="B105" s="32" t="s">
        <v>141</v>
      </c>
      <c r="C105" s="8"/>
      <c r="D105" s="2" t="s">
        <v>39</v>
      </c>
      <c r="E105" s="2" t="s">
        <v>23</v>
      </c>
      <c r="F105" s="19" t="s">
        <v>35</v>
      </c>
    </row>
    <row r="106" spans="2:6" ht="17.25" customHeight="1" x14ac:dyDescent="0.25">
      <c r="B106" s="32" t="s">
        <v>142</v>
      </c>
      <c r="C106" s="8"/>
      <c r="D106" s="2" t="s">
        <v>39</v>
      </c>
      <c r="E106" s="2" t="s">
        <v>23</v>
      </c>
      <c r="F106" s="19" t="s">
        <v>28</v>
      </c>
    </row>
    <row r="107" spans="2:6" ht="17.25" customHeight="1" x14ac:dyDescent="0.25">
      <c r="B107" s="32" t="s">
        <v>143</v>
      </c>
      <c r="C107" s="8"/>
      <c r="D107" s="2" t="s">
        <v>26</v>
      </c>
      <c r="E107" s="2" t="s">
        <v>27</v>
      </c>
      <c r="F107" s="19" t="s">
        <v>35</v>
      </c>
    </row>
    <row r="108" spans="2:6" ht="17.25" customHeight="1" x14ac:dyDescent="0.25">
      <c r="B108" s="32" t="s">
        <v>144</v>
      </c>
      <c r="C108" s="8"/>
      <c r="D108" s="2" t="s">
        <v>55</v>
      </c>
      <c r="E108" s="2" t="s">
        <v>31</v>
      </c>
      <c r="F108" s="19" t="s">
        <v>28</v>
      </c>
    </row>
    <row r="109" spans="2:6" ht="17.25" customHeight="1" x14ac:dyDescent="0.25">
      <c r="B109" s="32" t="s">
        <v>145</v>
      </c>
      <c r="C109" s="8"/>
      <c r="D109" s="2" t="s">
        <v>57</v>
      </c>
      <c r="E109" s="2" t="s">
        <v>23</v>
      </c>
      <c r="F109" s="19" t="s">
        <v>32</v>
      </c>
    </row>
    <row r="110" spans="2:6" ht="17.25" customHeight="1" x14ac:dyDescent="0.25">
      <c r="B110" s="32" t="s">
        <v>146</v>
      </c>
      <c r="C110" s="8"/>
      <c r="D110" s="2" t="s">
        <v>39</v>
      </c>
      <c r="E110" s="2" t="s">
        <v>23</v>
      </c>
      <c r="F110" s="19" t="s">
        <v>35</v>
      </c>
    </row>
    <row r="111" spans="2:6" ht="17.25" customHeight="1" x14ac:dyDescent="0.25">
      <c r="B111" s="32" t="s">
        <v>147</v>
      </c>
      <c r="C111" s="8"/>
      <c r="D111" s="2" t="s">
        <v>37</v>
      </c>
      <c r="E111" s="2" t="s">
        <v>27</v>
      </c>
      <c r="F111" s="19" t="s">
        <v>35</v>
      </c>
    </row>
    <row r="112" spans="2:6" ht="17.25" customHeight="1" x14ac:dyDescent="0.25">
      <c r="B112" s="32" t="s">
        <v>148</v>
      </c>
      <c r="C112" s="8"/>
      <c r="D112" s="2" t="s">
        <v>30</v>
      </c>
      <c r="E112" s="2" t="s">
        <v>27</v>
      </c>
      <c r="F112" s="19" t="s">
        <v>35</v>
      </c>
    </row>
    <row r="113" spans="2:6" ht="17.25" customHeight="1" x14ac:dyDescent="0.25">
      <c r="B113" s="32" t="s">
        <v>149</v>
      </c>
      <c r="C113" s="8"/>
      <c r="D113" s="2" t="s">
        <v>26</v>
      </c>
      <c r="E113" s="2" t="s">
        <v>23</v>
      </c>
      <c r="F113" s="19" t="s">
        <v>28</v>
      </c>
    </row>
    <row r="114" spans="2:6" ht="17.25" customHeight="1" x14ac:dyDescent="0.25">
      <c r="B114" s="32" t="s">
        <v>150</v>
      </c>
      <c r="C114" s="8"/>
      <c r="D114" s="2" t="s">
        <v>37</v>
      </c>
      <c r="E114" s="2" t="s">
        <v>27</v>
      </c>
      <c r="F114" s="19" t="s">
        <v>32</v>
      </c>
    </row>
    <row r="115" spans="2:6" ht="17.25" customHeight="1" x14ac:dyDescent="0.25">
      <c r="B115" s="32" t="s">
        <v>151</v>
      </c>
      <c r="C115" s="8"/>
      <c r="D115" s="2" t="s">
        <v>39</v>
      </c>
      <c r="E115" s="2" t="s">
        <v>27</v>
      </c>
      <c r="F115" s="19" t="s">
        <v>32</v>
      </c>
    </row>
    <row r="116" spans="2:6" ht="17.25" customHeight="1" x14ac:dyDescent="0.25">
      <c r="B116" s="32" t="s">
        <v>152</v>
      </c>
      <c r="C116" s="8"/>
      <c r="D116" s="2" t="s">
        <v>49</v>
      </c>
      <c r="E116" s="2" t="s">
        <v>40</v>
      </c>
      <c r="F116" s="19" t="s">
        <v>32</v>
      </c>
    </row>
    <row r="117" spans="2:6" ht="17.25" customHeight="1" x14ac:dyDescent="0.25">
      <c r="B117" s="32" t="s">
        <v>153</v>
      </c>
      <c r="C117" s="8"/>
      <c r="D117" s="2" t="s">
        <v>22</v>
      </c>
      <c r="E117" s="2" t="s">
        <v>27</v>
      </c>
      <c r="F117" s="19" t="s">
        <v>24</v>
      </c>
    </row>
    <row r="118" spans="2:6" ht="17.25" customHeight="1" x14ac:dyDescent="0.25">
      <c r="B118" s="32" t="s">
        <v>154</v>
      </c>
      <c r="C118" s="8"/>
      <c r="D118" s="2" t="s">
        <v>22</v>
      </c>
      <c r="E118" s="2" t="s">
        <v>23</v>
      </c>
      <c r="F118" s="19" t="s">
        <v>24</v>
      </c>
    </row>
    <row r="119" spans="2:6" ht="17.25" customHeight="1" x14ac:dyDescent="0.25">
      <c r="B119" s="32" t="s">
        <v>155</v>
      </c>
      <c r="C119" s="8"/>
      <c r="D119" s="2" t="s">
        <v>39</v>
      </c>
      <c r="E119" s="2" t="s">
        <v>31</v>
      </c>
      <c r="F119" s="19" t="s">
        <v>32</v>
      </c>
    </row>
    <row r="120" spans="2:6" ht="17.25" customHeight="1" x14ac:dyDescent="0.25">
      <c r="B120" s="32" t="s">
        <v>156</v>
      </c>
      <c r="C120" s="8"/>
      <c r="D120" s="2" t="s">
        <v>37</v>
      </c>
      <c r="E120" s="2" t="s">
        <v>27</v>
      </c>
      <c r="F120" s="19" t="s">
        <v>32</v>
      </c>
    </row>
    <row r="121" spans="2:6" ht="17.25" customHeight="1" x14ac:dyDescent="0.25">
      <c r="B121" s="32" t="s">
        <v>157</v>
      </c>
      <c r="C121" s="8"/>
      <c r="D121" s="2" t="s">
        <v>49</v>
      </c>
      <c r="E121" s="2" t="s">
        <v>23</v>
      </c>
      <c r="F121" s="19" t="s">
        <v>28</v>
      </c>
    </row>
    <row r="122" spans="2:6" ht="17.25" customHeight="1" x14ac:dyDescent="0.25">
      <c r="B122" s="32" t="s">
        <v>158</v>
      </c>
      <c r="C122" s="8"/>
      <c r="D122" s="2" t="s">
        <v>45</v>
      </c>
      <c r="E122" s="2" t="s">
        <v>23</v>
      </c>
      <c r="F122" s="19" t="s">
        <v>32</v>
      </c>
    </row>
    <row r="123" spans="2:6" ht="17.25" customHeight="1" x14ac:dyDescent="0.25">
      <c r="B123" s="32" t="s">
        <v>159</v>
      </c>
      <c r="C123" s="8"/>
      <c r="D123" s="2" t="s">
        <v>55</v>
      </c>
      <c r="E123" s="2" t="s">
        <v>34</v>
      </c>
      <c r="F123" s="19" t="s">
        <v>28</v>
      </c>
    </row>
    <row r="124" spans="2:6" ht="17.25" customHeight="1" x14ac:dyDescent="0.25">
      <c r="B124" s="32" t="s">
        <v>160</v>
      </c>
      <c r="C124" s="8"/>
      <c r="D124" s="2" t="s">
        <v>22</v>
      </c>
      <c r="E124" s="2" t="s">
        <v>27</v>
      </c>
      <c r="F124" s="19" t="s">
        <v>24</v>
      </c>
    </row>
    <row r="125" spans="2:6" ht="17.25" customHeight="1" x14ac:dyDescent="0.25">
      <c r="B125" s="32" t="s">
        <v>161</v>
      </c>
      <c r="C125" s="8"/>
      <c r="D125" s="2" t="s">
        <v>39</v>
      </c>
      <c r="E125" s="2" t="s">
        <v>40</v>
      </c>
      <c r="F125" s="19" t="s">
        <v>35</v>
      </c>
    </row>
    <row r="126" spans="2:6" ht="17.25" customHeight="1" x14ac:dyDescent="0.25">
      <c r="B126" s="32" t="s">
        <v>162</v>
      </c>
      <c r="C126" s="8"/>
      <c r="D126" s="2" t="s">
        <v>55</v>
      </c>
      <c r="E126" s="2" t="s">
        <v>23</v>
      </c>
      <c r="F126" s="19" t="s">
        <v>24</v>
      </c>
    </row>
    <row r="127" spans="2:6" ht="17.25" customHeight="1" x14ac:dyDescent="0.25">
      <c r="B127" s="32" t="s">
        <v>163</v>
      </c>
      <c r="C127" s="8"/>
      <c r="D127" s="2" t="s">
        <v>30</v>
      </c>
      <c r="E127" s="2" t="s">
        <v>27</v>
      </c>
      <c r="F127" s="19" t="s">
        <v>28</v>
      </c>
    </row>
    <row r="128" spans="2:6" ht="17.25" customHeight="1" x14ac:dyDescent="0.25">
      <c r="B128" s="32" t="s">
        <v>164</v>
      </c>
      <c r="C128" s="8"/>
      <c r="D128" s="2" t="s">
        <v>39</v>
      </c>
      <c r="E128" s="2" t="s">
        <v>40</v>
      </c>
      <c r="F128" s="19" t="s">
        <v>35</v>
      </c>
    </row>
    <row r="129" spans="2:6" ht="17.25" customHeight="1" x14ac:dyDescent="0.25">
      <c r="B129" s="32" t="s">
        <v>165</v>
      </c>
      <c r="C129" s="8"/>
      <c r="D129" s="2" t="s">
        <v>22</v>
      </c>
      <c r="E129" s="2" t="s">
        <v>40</v>
      </c>
      <c r="F129" s="19" t="s">
        <v>32</v>
      </c>
    </row>
    <row r="130" spans="2:6" ht="17.25" customHeight="1" x14ac:dyDescent="0.25">
      <c r="B130" s="32" t="s">
        <v>166</v>
      </c>
      <c r="C130" s="8"/>
      <c r="D130" s="2" t="s">
        <v>39</v>
      </c>
      <c r="E130" s="2" t="s">
        <v>23</v>
      </c>
      <c r="F130" s="19" t="s">
        <v>35</v>
      </c>
    </row>
    <row r="131" spans="2:6" ht="17.25" customHeight="1" x14ac:dyDescent="0.25">
      <c r="B131" s="32" t="s">
        <v>167</v>
      </c>
      <c r="C131" s="8"/>
      <c r="D131" s="2" t="s">
        <v>30</v>
      </c>
      <c r="E131" s="2" t="s">
        <v>34</v>
      </c>
      <c r="F131" s="19" t="s">
        <v>35</v>
      </c>
    </row>
    <row r="132" spans="2:6" ht="17.25" customHeight="1" x14ac:dyDescent="0.25">
      <c r="B132" s="32" t="s">
        <v>168</v>
      </c>
      <c r="C132" s="8"/>
      <c r="D132" s="2" t="s">
        <v>37</v>
      </c>
      <c r="E132" s="2" t="s">
        <v>27</v>
      </c>
      <c r="F132" s="19" t="s">
        <v>35</v>
      </c>
    </row>
    <row r="133" spans="2:6" ht="17.25" customHeight="1" x14ac:dyDescent="0.25">
      <c r="B133" s="32" t="s">
        <v>169</v>
      </c>
      <c r="C133" s="8"/>
      <c r="D133" s="2" t="s">
        <v>22</v>
      </c>
      <c r="E133" s="2" t="s">
        <v>34</v>
      </c>
      <c r="F133" s="19" t="s">
        <v>32</v>
      </c>
    </row>
    <row r="134" spans="2:6" ht="17.25" customHeight="1" x14ac:dyDescent="0.25">
      <c r="B134" s="32" t="s">
        <v>170</v>
      </c>
      <c r="C134" s="8"/>
      <c r="D134" s="2" t="s">
        <v>37</v>
      </c>
      <c r="E134" s="2" t="s">
        <v>27</v>
      </c>
      <c r="F134" s="19" t="s">
        <v>28</v>
      </c>
    </row>
    <row r="135" spans="2:6" ht="17.25" customHeight="1" x14ac:dyDescent="0.25">
      <c r="B135" s="32" t="s">
        <v>171</v>
      </c>
      <c r="C135" s="8"/>
      <c r="D135" s="2" t="s">
        <v>49</v>
      </c>
      <c r="E135" s="2" t="s">
        <v>23</v>
      </c>
      <c r="F135" s="19" t="s">
        <v>28</v>
      </c>
    </row>
    <row r="136" spans="2:6" ht="17.25" customHeight="1" x14ac:dyDescent="0.25">
      <c r="B136" s="32" t="s">
        <v>172</v>
      </c>
      <c r="C136" s="8"/>
      <c r="D136" s="2" t="s">
        <v>57</v>
      </c>
      <c r="E136" s="2" t="s">
        <v>27</v>
      </c>
      <c r="F136" s="19" t="s">
        <v>28</v>
      </c>
    </row>
    <row r="137" spans="2:6" ht="17.25" customHeight="1" x14ac:dyDescent="0.25">
      <c r="B137" s="32" t="s">
        <v>173</v>
      </c>
      <c r="C137" s="8"/>
      <c r="D137" s="2" t="s">
        <v>37</v>
      </c>
      <c r="E137" s="2" t="s">
        <v>23</v>
      </c>
      <c r="F137" s="19" t="s">
        <v>32</v>
      </c>
    </row>
    <row r="138" spans="2:6" ht="17.25" customHeight="1" x14ac:dyDescent="0.25">
      <c r="B138" s="32" t="s">
        <v>174</v>
      </c>
      <c r="C138" s="8"/>
      <c r="D138" s="2" t="s">
        <v>55</v>
      </c>
      <c r="E138" s="2" t="s">
        <v>27</v>
      </c>
      <c r="F138" s="19" t="s">
        <v>35</v>
      </c>
    </row>
    <row r="139" spans="2:6" ht="17.25" customHeight="1" x14ac:dyDescent="0.25">
      <c r="B139" s="32" t="s">
        <v>175</v>
      </c>
      <c r="C139" s="8"/>
      <c r="D139" s="2" t="s">
        <v>49</v>
      </c>
      <c r="E139" s="2" t="s">
        <v>23</v>
      </c>
      <c r="F139" s="19" t="s">
        <v>32</v>
      </c>
    </row>
    <row r="140" spans="2:6" ht="17.25" customHeight="1" x14ac:dyDescent="0.25">
      <c r="B140" s="32" t="s">
        <v>176</v>
      </c>
      <c r="C140" s="8"/>
      <c r="D140" s="2" t="s">
        <v>30</v>
      </c>
      <c r="E140" s="2" t="s">
        <v>27</v>
      </c>
      <c r="F140" s="19" t="s">
        <v>35</v>
      </c>
    </row>
    <row r="141" spans="2:6" ht="17.25" customHeight="1" x14ac:dyDescent="0.25">
      <c r="B141" s="32" t="s">
        <v>177</v>
      </c>
      <c r="C141" s="8"/>
      <c r="D141" s="2" t="s">
        <v>26</v>
      </c>
      <c r="E141" s="2" t="s">
        <v>27</v>
      </c>
      <c r="F141" s="19" t="s">
        <v>35</v>
      </c>
    </row>
    <row r="142" spans="2:6" ht="17.25" customHeight="1" x14ac:dyDescent="0.25">
      <c r="B142" s="32" t="s">
        <v>178</v>
      </c>
      <c r="C142" s="8"/>
      <c r="D142" s="2" t="s">
        <v>39</v>
      </c>
      <c r="E142" s="2" t="s">
        <v>31</v>
      </c>
      <c r="F142" s="19" t="s">
        <v>32</v>
      </c>
    </row>
    <row r="143" spans="2:6" ht="17.25" customHeight="1" x14ac:dyDescent="0.25">
      <c r="B143" s="32" t="s">
        <v>179</v>
      </c>
      <c r="C143" s="8"/>
      <c r="D143" s="2" t="s">
        <v>26</v>
      </c>
      <c r="E143" s="2" t="s">
        <v>23</v>
      </c>
      <c r="F143" s="19" t="s">
        <v>28</v>
      </c>
    </row>
    <row r="144" spans="2:6" ht="17.25" customHeight="1" x14ac:dyDescent="0.25">
      <c r="B144" s="32" t="s">
        <v>180</v>
      </c>
      <c r="C144" s="8"/>
      <c r="D144" s="2" t="s">
        <v>45</v>
      </c>
      <c r="E144" s="2" t="s">
        <v>34</v>
      </c>
      <c r="F144" s="19" t="s">
        <v>32</v>
      </c>
    </row>
    <row r="145" spans="2:6" ht="17.25" customHeight="1" x14ac:dyDescent="0.25">
      <c r="B145" s="32" t="s">
        <v>181</v>
      </c>
      <c r="C145" s="8"/>
      <c r="D145" s="2" t="s">
        <v>55</v>
      </c>
      <c r="E145" s="2" t="s">
        <v>40</v>
      </c>
      <c r="F145" s="19" t="s">
        <v>32</v>
      </c>
    </row>
    <row r="146" spans="2:6" ht="17.25" customHeight="1" x14ac:dyDescent="0.25">
      <c r="B146" s="32" t="s">
        <v>182</v>
      </c>
      <c r="C146" s="8"/>
      <c r="D146" s="2" t="s">
        <v>49</v>
      </c>
      <c r="E146" s="2" t="s">
        <v>40</v>
      </c>
      <c r="F146" s="19" t="s">
        <v>35</v>
      </c>
    </row>
    <row r="147" spans="2:6" ht="17.25" customHeight="1" x14ac:dyDescent="0.25">
      <c r="B147" s="32" t="s">
        <v>183</v>
      </c>
      <c r="C147" s="8"/>
      <c r="D147" s="2" t="s">
        <v>37</v>
      </c>
      <c r="E147" s="2" t="s">
        <v>40</v>
      </c>
      <c r="F147" s="19" t="s">
        <v>28</v>
      </c>
    </row>
    <row r="148" spans="2:6" ht="17.25" customHeight="1" x14ac:dyDescent="0.25">
      <c r="B148" s="32" t="s">
        <v>184</v>
      </c>
      <c r="C148" s="8"/>
      <c r="D148" s="2" t="s">
        <v>49</v>
      </c>
      <c r="E148" s="2" t="s">
        <v>27</v>
      </c>
      <c r="F148" s="19" t="s">
        <v>35</v>
      </c>
    </row>
    <row r="149" spans="2:6" ht="17.25" customHeight="1" x14ac:dyDescent="0.25">
      <c r="B149" s="32" t="s">
        <v>185</v>
      </c>
      <c r="C149" s="8"/>
      <c r="D149" s="2" t="s">
        <v>49</v>
      </c>
      <c r="E149" s="2" t="s">
        <v>34</v>
      </c>
      <c r="F149" s="19" t="s">
        <v>35</v>
      </c>
    </row>
    <row r="150" spans="2:6" ht="17.25" customHeight="1" x14ac:dyDescent="0.25">
      <c r="B150" s="32" t="s">
        <v>186</v>
      </c>
      <c r="C150" s="8"/>
      <c r="D150" s="2" t="s">
        <v>37</v>
      </c>
      <c r="E150" s="2" t="s">
        <v>34</v>
      </c>
      <c r="F150" s="19" t="s">
        <v>35</v>
      </c>
    </row>
    <row r="151" spans="2:6" ht="17.25" customHeight="1" x14ac:dyDescent="0.25">
      <c r="B151" s="32" t="s">
        <v>187</v>
      </c>
      <c r="C151" s="8"/>
      <c r="D151" s="2" t="s">
        <v>49</v>
      </c>
      <c r="E151" s="2" t="s">
        <v>34</v>
      </c>
      <c r="F151" s="19" t="s">
        <v>35</v>
      </c>
    </row>
    <row r="152" spans="2:6" ht="17.25" customHeight="1" x14ac:dyDescent="0.25">
      <c r="B152" s="32" t="s">
        <v>188</v>
      </c>
      <c r="C152" s="8"/>
      <c r="D152" s="2" t="s">
        <v>39</v>
      </c>
      <c r="E152" s="2" t="s">
        <v>31</v>
      </c>
      <c r="F152" s="19" t="s">
        <v>24</v>
      </c>
    </row>
    <row r="153" spans="2:6" ht="17.25" customHeight="1" x14ac:dyDescent="0.25">
      <c r="B153" s="32" t="s">
        <v>189</v>
      </c>
      <c r="C153" s="8"/>
      <c r="D153" s="2" t="s">
        <v>26</v>
      </c>
      <c r="E153" s="2" t="s">
        <v>40</v>
      </c>
      <c r="F153" s="19" t="s">
        <v>28</v>
      </c>
    </row>
    <row r="154" spans="2:6" ht="17.25" customHeight="1" x14ac:dyDescent="0.25">
      <c r="B154" s="32" t="s">
        <v>190</v>
      </c>
      <c r="C154" s="8"/>
      <c r="D154" s="2" t="s">
        <v>57</v>
      </c>
      <c r="E154" s="2" t="s">
        <v>31</v>
      </c>
      <c r="F154" s="19" t="s">
        <v>28</v>
      </c>
    </row>
    <row r="155" spans="2:6" ht="17.25" customHeight="1" x14ac:dyDescent="0.25">
      <c r="B155" s="32" t="s">
        <v>191</v>
      </c>
      <c r="C155" s="8"/>
      <c r="D155" s="2" t="s">
        <v>26</v>
      </c>
      <c r="E155" s="2" t="s">
        <v>23</v>
      </c>
      <c r="F155" s="19" t="s">
        <v>32</v>
      </c>
    </row>
    <row r="156" spans="2:6" ht="17.25" customHeight="1" x14ac:dyDescent="0.25">
      <c r="B156" s="32" t="s">
        <v>192</v>
      </c>
      <c r="C156" s="8"/>
      <c r="D156" s="2" t="s">
        <v>37</v>
      </c>
      <c r="E156" s="2" t="s">
        <v>27</v>
      </c>
      <c r="F156" s="19" t="s">
        <v>28</v>
      </c>
    </row>
    <row r="157" spans="2:6" ht="17.25" customHeight="1" x14ac:dyDescent="0.25">
      <c r="B157" s="32" t="s">
        <v>193</v>
      </c>
      <c r="C157" s="8"/>
      <c r="D157" s="2" t="s">
        <v>45</v>
      </c>
      <c r="E157" s="2" t="s">
        <v>40</v>
      </c>
      <c r="F157" s="19" t="s">
        <v>28</v>
      </c>
    </row>
    <row r="158" spans="2:6" ht="17.25" customHeight="1" x14ac:dyDescent="0.25">
      <c r="B158" s="32" t="s">
        <v>194</v>
      </c>
      <c r="C158" s="8"/>
      <c r="D158" s="2" t="s">
        <v>26</v>
      </c>
      <c r="E158" s="2" t="s">
        <v>40</v>
      </c>
      <c r="F158" s="19" t="s">
        <v>32</v>
      </c>
    </row>
    <row r="159" spans="2:6" ht="17.25" customHeight="1" x14ac:dyDescent="0.25">
      <c r="B159" s="32" t="s">
        <v>195</v>
      </c>
      <c r="C159" s="8"/>
      <c r="D159" s="2" t="s">
        <v>37</v>
      </c>
      <c r="E159" s="2" t="s">
        <v>40</v>
      </c>
      <c r="F159" s="19" t="s">
        <v>35</v>
      </c>
    </row>
    <row r="160" spans="2:6" ht="17.25" customHeight="1" x14ac:dyDescent="0.25">
      <c r="B160" s="32" t="s">
        <v>196</v>
      </c>
      <c r="C160" s="8"/>
      <c r="D160" s="2" t="s">
        <v>55</v>
      </c>
      <c r="E160" s="2" t="s">
        <v>34</v>
      </c>
      <c r="F160" s="19" t="s">
        <v>28</v>
      </c>
    </row>
    <row r="161" spans="2:6" ht="17.25" customHeight="1" x14ac:dyDescent="0.25">
      <c r="B161" s="32" t="s">
        <v>197</v>
      </c>
      <c r="C161" s="8"/>
      <c r="D161" s="2" t="s">
        <v>49</v>
      </c>
      <c r="E161" s="2" t="s">
        <v>23</v>
      </c>
      <c r="F161" s="19" t="s">
        <v>35</v>
      </c>
    </row>
    <row r="162" spans="2:6" ht="17.25" customHeight="1" x14ac:dyDescent="0.25">
      <c r="B162" s="32" t="s">
        <v>198</v>
      </c>
      <c r="C162" s="8"/>
      <c r="D162" s="2" t="s">
        <v>57</v>
      </c>
      <c r="E162" s="2" t="s">
        <v>27</v>
      </c>
      <c r="F162" s="19" t="s">
        <v>35</v>
      </c>
    </row>
    <row r="163" spans="2:6" ht="17.25" customHeight="1" x14ac:dyDescent="0.25">
      <c r="B163" s="32" t="s">
        <v>199</v>
      </c>
      <c r="C163" s="8"/>
      <c r="D163" s="2" t="s">
        <v>30</v>
      </c>
      <c r="E163" s="2" t="s">
        <v>34</v>
      </c>
      <c r="F163" s="19" t="s">
        <v>24</v>
      </c>
    </row>
    <row r="164" spans="2:6" ht="17.25" customHeight="1" x14ac:dyDescent="0.25">
      <c r="B164" s="32" t="s">
        <v>200</v>
      </c>
      <c r="C164" s="8"/>
      <c r="D164" s="2" t="s">
        <v>39</v>
      </c>
      <c r="E164" s="2" t="s">
        <v>31</v>
      </c>
      <c r="F164" s="19" t="s">
        <v>35</v>
      </c>
    </row>
    <row r="165" spans="2:6" ht="17.25" customHeight="1" x14ac:dyDescent="0.25">
      <c r="B165" s="32" t="s">
        <v>201</v>
      </c>
      <c r="C165" s="8"/>
      <c r="D165" s="2" t="s">
        <v>57</v>
      </c>
      <c r="E165" s="2" t="s">
        <v>23</v>
      </c>
      <c r="F165" s="19" t="s">
        <v>35</v>
      </c>
    </row>
    <row r="166" spans="2:6" ht="17.25" customHeight="1" x14ac:dyDescent="0.25">
      <c r="B166" s="32" t="s">
        <v>202</v>
      </c>
      <c r="C166" s="8"/>
      <c r="D166" s="2" t="s">
        <v>39</v>
      </c>
      <c r="E166" s="2" t="s">
        <v>27</v>
      </c>
      <c r="F166" s="19" t="s">
        <v>35</v>
      </c>
    </row>
    <row r="167" spans="2:6" ht="17.25" customHeight="1" x14ac:dyDescent="0.25">
      <c r="B167" s="32" t="s">
        <v>203</v>
      </c>
      <c r="C167" s="8"/>
      <c r="D167" s="2" t="s">
        <v>55</v>
      </c>
      <c r="E167" s="2" t="s">
        <v>27</v>
      </c>
      <c r="F167" s="19" t="s">
        <v>28</v>
      </c>
    </row>
    <row r="168" spans="2:6" ht="17.25" customHeight="1" x14ac:dyDescent="0.25">
      <c r="B168" s="32" t="s">
        <v>204</v>
      </c>
      <c r="C168" s="8"/>
      <c r="D168" s="2" t="s">
        <v>57</v>
      </c>
      <c r="E168" s="2" t="s">
        <v>34</v>
      </c>
      <c r="F168" s="19" t="s">
        <v>24</v>
      </c>
    </row>
    <row r="169" spans="2:6" ht="17.25" customHeight="1" x14ac:dyDescent="0.25">
      <c r="B169" s="32" t="s">
        <v>205</v>
      </c>
      <c r="C169" s="8"/>
      <c r="D169" s="2" t="s">
        <v>49</v>
      </c>
      <c r="E169" s="2" t="s">
        <v>23</v>
      </c>
      <c r="F169" s="19" t="s">
        <v>28</v>
      </c>
    </row>
    <row r="170" spans="2:6" ht="17.25" customHeight="1" x14ac:dyDescent="0.25">
      <c r="B170" s="32" t="s">
        <v>206</v>
      </c>
      <c r="C170" s="8"/>
      <c r="D170" s="2" t="s">
        <v>55</v>
      </c>
      <c r="E170" s="2" t="s">
        <v>40</v>
      </c>
      <c r="F170" s="19" t="s">
        <v>32</v>
      </c>
    </row>
    <row r="171" spans="2:6" ht="17.25" customHeight="1" x14ac:dyDescent="0.25">
      <c r="B171" s="32" t="s">
        <v>207</v>
      </c>
      <c r="C171" s="8"/>
      <c r="D171" s="2" t="s">
        <v>39</v>
      </c>
      <c r="E171" s="2" t="s">
        <v>23</v>
      </c>
      <c r="F171" s="19" t="s">
        <v>32</v>
      </c>
    </row>
    <row r="172" spans="2:6" ht="17.25" customHeight="1" x14ac:dyDescent="0.25">
      <c r="B172" s="32" t="s">
        <v>208</v>
      </c>
      <c r="C172" s="8"/>
      <c r="D172" s="2" t="s">
        <v>30</v>
      </c>
      <c r="E172" s="2" t="s">
        <v>27</v>
      </c>
      <c r="F172" s="19" t="s">
        <v>32</v>
      </c>
    </row>
    <row r="173" spans="2:6" ht="17.25" customHeight="1" x14ac:dyDescent="0.25">
      <c r="B173" s="32" t="s">
        <v>209</v>
      </c>
      <c r="C173" s="8"/>
      <c r="D173" s="2" t="s">
        <v>37</v>
      </c>
      <c r="E173" s="2" t="s">
        <v>27</v>
      </c>
      <c r="F173" s="19" t="s">
        <v>32</v>
      </c>
    </row>
    <row r="174" spans="2:6" ht="17.25" customHeight="1" x14ac:dyDescent="0.25">
      <c r="B174" s="32" t="s">
        <v>210</v>
      </c>
      <c r="C174" s="8"/>
      <c r="D174" s="2" t="s">
        <v>45</v>
      </c>
      <c r="E174" s="2" t="s">
        <v>23</v>
      </c>
      <c r="F174" s="19" t="s">
        <v>32</v>
      </c>
    </row>
    <row r="175" spans="2:6" ht="17.25" customHeight="1" x14ac:dyDescent="0.25">
      <c r="B175" s="32" t="s">
        <v>211</v>
      </c>
      <c r="C175" s="8"/>
      <c r="D175" s="2" t="s">
        <v>57</v>
      </c>
      <c r="E175" s="2" t="s">
        <v>40</v>
      </c>
      <c r="F175" s="19" t="s">
        <v>32</v>
      </c>
    </row>
    <row r="176" spans="2:6" ht="17.25" customHeight="1" x14ac:dyDescent="0.25">
      <c r="B176" s="32" t="s">
        <v>212</v>
      </c>
      <c r="C176" s="8"/>
      <c r="D176" s="2" t="s">
        <v>39</v>
      </c>
      <c r="E176" s="2" t="s">
        <v>34</v>
      </c>
      <c r="F176" s="19" t="s">
        <v>32</v>
      </c>
    </row>
    <row r="177" spans="2:6" ht="17.25" customHeight="1" x14ac:dyDescent="0.25">
      <c r="B177" s="32" t="s">
        <v>213</v>
      </c>
      <c r="C177" s="8"/>
      <c r="D177" s="2" t="s">
        <v>30</v>
      </c>
      <c r="E177" s="2" t="s">
        <v>40</v>
      </c>
      <c r="F177" s="19" t="s">
        <v>32</v>
      </c>
    </row>
    <row r="178" spans="2:6" ht="17.25" customHeight="1" x14ac:dyDescent="0.25">
      <c r="B178" s="32" t="s">
        <v>214</v>
      </c>
      <c r="C178" s="8"/>
      <c r="D178" s="2" t="s">
        <v>39</v>
      </c>
      <c r="E178" s="2" t="s">
        <v>34</v>
      </c>
      <c r="F178" s="19" t="s">
        <v>28</v>
      </c>
    </row>
    <row r="179" spans="2:6" ht="17.25" customHeight="1" x14ac:dyDescent="0.25">
      <c r="B179" s="32" t="s">
        <v>215</v>
      </c>
      <c r="C179" s="8"/>
      <c r="D179" s="2" t="s">
        <v>22</v>
      </c>
      <c r="E179" s="2" t="s">
        <v>34</v>
      </c>
      <c r="F179" s="19" t="s">
        <v>35</v>
      </c>
    </row>
    <row r="180" spans="2:6" ht="17.25" customHeight="1" x14ac:dyDescent="0.25">
      <c r="B180" s="32" t="s">
        <v>216</v>
      </c>
      <c r="C180" s="8"/>
      <c r="D180" s="2" t="s">
        <v>39</v>
      </c>
      <c r="E180" s="2" t="s">
        <v>23</v>
      </c>
      <c r="F180" s="19" t="s">
        <v>28</v>
      </c>
    </row>
    <row r="181" spans="2:6" ht="17.25" customHeight="1" x14ac:dyDescent="0.25">
      <c r="B181" s="32" t="s">
        <v>217</v>
      </c>
      <c r="C181" s="8"/>
      <c r="D181" s="2" t="s">
        <v>55</v>
      </c>
      <c r="E181" s="2" t="s">
        <v>27</v>
      </c>
      <c r="F181" s="19" t="s">
        <v>35</v>
      </c>
    </row>
    <row r="182" spans="2:6" ht="17.25" customHeight="1" x14ac:dyDescent="0.25">
      <c r="B182" s="32" t="s">
        <v>218</v>
      </c>
      <c r="C182" s="8"/>
      <c r="D182" s="2" t="s">
        <v>45</v>
      </c>
      <c r="E182" s="2" t="s">
        <v>34</v>
      </c>
      <c r="F182" s="19" t="s">
        <v>28</v>
      </c>
    </row>
    <row r="183" spans="2:6" ht="17.25" customHeight="1" x14ac:dyDescent="0.25">
      <c r="B183" s="32" t="s">
        <v>219</v>
      </c>
      <c r="C183" s="8"/>
      <c r="D183" s="2" t="s">
        <v>26</v>
      </c>
      <c r="E183" s="2" t="s">
        <v>27</v>
      </c>
      <c r="F183" s="19" t="s">
        <v>24</v>
      </c>
    </row>
    <row r="184" spans="2:6" ht="17.25" customHeight="1" x14ac:dyDescent="0.25">
      <c r="B184" s="32" t="s">
        <v>220</v>
      </c>
      <c r="C184" s="8"/>
      <c r="D184" s="2" t="s">
        <v>26</v>
      </c>
      <c r="E184" s="2" t="s">
        <v>34</v>
      </c>
      <c r="F184" s="19" t="s">
        <v>35</v>
      </c>
    </row>
    <row r="185" spans="2:6" ht="17.25" customHeight="1" x14ac:dyDescent="0.25">
      <c r="B185" s="32" t="s">
        <v>221</v>
      </c>
      <c r="C185" s="8"/>
      <c r="D185" s="2" t="s">
        <v>22</v>
      </c>
      <c r="E185" s="2" t="s">
        <v>40</v>
      </c>
      <c r="F185" s="19" t="s">
        <v>32</v>
      </c>
    </row>
    <row r="186" spans="2:6" ht="17.25" customHeight="1" x14ac:dyDescent="0.25">
      <c r="B186" s="32" t="s">
        <v>222</v>
      </c>
      <c r="C186" s="8"/>
      <c r="D186" s="2" t="s">
        <v>45</v>
      </c>
      <c r="E186" s="2" t="s">
        <v>40</v>
      </c>
      <c r="F186" s="19" t="s">
        <v>28</v>
      </c>
    </row>
    <row r="187" spans="2:6" ht="17.25" customHeight="1" x14ac:dyDescent="0.25">
      <c r="B187" s="32" t="s">
        <v>223</v>
      </c>
      <c r="C187" s="8"/>
      <c r="D187" s="2" t="s">
        <v>30</v>
      </c>
      <c r="E187" s="2" t="s">
        <v>40</v>
      </c>
      <c r="F187" s="19" t="s">
        <v>28</v>
      </c>
    </row>
    <row r="188" spans="2:6" ht="17.25" customHeight="1" x14ac:dyDescent="0.25">
      <c r="B188" s="32" t="s">
        <v>224</v>
      </c>
      <c r="C188" s="8"/>
      <c r="D188" s="2" t="s">
        <v>45</v>
      </c>
      <c r="E188" s="2" t="s">
        <v>27</v>
      </c>
      <c r="F188" s="19" t="s">
        <v>32</v>
      </c>
    </row>
    <row r="189" spans="2:6" ht="17.25" customHeight="1" x14ac:dyDescent="0.25">
      <c r="B189" s="32" t="s">
        <v>225</v>
      </c>
      <c r="C189" s="8"/>
      <c r="D189" s="2" t="s">
        <v>55</v>
      </c>
      <c r="E189" s="2" t="s">
        <v>23</v>
      </c>
      <c r="F189" s="19" t="s">
        <v>35</v>
      </c>
    </row>
    <row r="190" spans="2:6" ht="17.25" customHeight="1" x14ac:dyDescent="0.25">
      <c r="B190" s="32" t="s">
        <v>226</v>
      </c>
      <c r="C190" s="8"/>
      <c r="D190" s="2" t="s">
        <v>26</v>
      </c>
      <c r="E190" s="2" t="s">
        <v>27</v>
      </c>
      <c r="F190" s="19" t="s">
        <v>35</v>
      </c>
    </row>
    <row r="191" spans="2:6" ht="17.25" customHeight="1" x14ac:dyDescent="0.25">
      <c r="B191" s="32" t="s">
        <v>227</v>
      </c>
      <c r="C191" s="8"/>
      <c r="D191" s="2" t="s">
        <v>49</v>
      </c>
      <c r="E191" s="2" t="s">
        <v>27</v>
      </c>
      <c r="F191" s="19" t="s">
        <v>32</v>
      </c>
    </row>
    <row r="192" spans="2:6" ht="17.25" customHeight="1" x14ac:dyDescent="0.25">
      <c r="B192" s="32" t="s">
        <v>228</v>
      </c>
      <c r="C192" s="8"/>
      <c r="D192" s="2" t="s">
        <v>30</v>
      </c>
      <c r="E192" s="2" t="s">
        <v>27</v>
      </c>
      <c r="F192" s="19" t="s">
        <v>32</v>
      </c>
    </row>
    <row r="193" spans="2:6" ht="17.25" customHeight="1" x14ac:dyDescent="0.25">
      <c r="B193" s="32" t="s">
        <v>229</v>
      </c>
      <c r="C193" s="8"/>
      <c r="D193" s="2" t="s">
        <v>49</v>
      </c>
      <c r="E193" s="2" t="s">
        <v>27</v>
      </c>
      <c r="F193" s="19" t="s">
        <v>24</v>
      </c>
    </row>
    <row r="194" spans="2:6" ht="17.25" customHeight="1" x14ac:dyDescent="0.25">
      <c r="B194" s="32" t="s">
        <v>230</v>
      </c>
      <c r="C194" s="8"/>
      <c r="D194" s="2" t="s">
        <v>39</v>
      </c>
      <c r="E194" s="2" t="s">
        <v>40</v>
      </c>
      <c r="F194" s="19" t="s">
        <v>28</v>
      </c>
    </row>
    <row r="195" spans="2:6" ht="17.25" customHeight="1" x14ac:dyDescent="0.25">
      <c r="B195" s="32" t="s">
        <v>231</v>
      </c>
      <c r="C195" s="8"/>
      <c r="D195" s="2" t="s">
        <v>39</v>
      </c>
      <c r="E195" s="2" t="s">
        <v>40</v>
      </c>
      <c r="F195" s="19" t="s">
        <v>32</v>
      </c>
    </row>
    <row r="196" spans="2:6" ht="17.25" customHeight="1" x14ac:dyDescent="0.25">
      <c r="B196" s="32" t="s">
        <v>232</v>
      </c>
      <c r="C196" s="8"/>
      <c r="D196" s="2" t="s">
        <v>22</v>
      </c>
      <c r="E196" s="2" t="s">
        <v>34</v>
      </c>
      <c r="F196" s="19" t="s">
        <v>32</v>
      </c>
    </row>
    <row r="197" spans="2:6" ht="17.25" customHeight="1" x14ac:dyDescent="0.25">
      <c r="B197" s="32" t="s">
        <v>233</v>
      </c>
      <c r="C197" s="8"/>
      <c r="D197" s="2" t="s">
        <v>37</v>
      </c>
      <c r="E197" s="2" t="s">
        <v>31</v>
      </c>
      <c r="F197" s="19" t="s">
        <v>28</v>
      </c>
    </row>
    <row r="198" spans="2:6" ht="17.25" customHeight="1" x14ac:dyDescent="0.25">
      <c r="B198" s="32" t="s">
        <v>234</v>
      </c>
      <c r="C198" s="8"/>
      <c r="D198" s="2" t="s">
        <v>22</v>
      </c>
      <c r="E198" s="2" t="s">
        <v>34</v>
      </c>
      <c r="F198" s="19" t="s">
        <v>32</v>
      </c>
    </row>
    <row r="199" spans="2:6" ht="17.25" customHeight="1" x14ac:dyDescent="0.25">
      <c r="B199" s="32" t="s">
        <v>235</v>
      </c>
      <c r="C199" s="8"/>
      <c r="D199" s="2" t="s">
        <v>39</v>
      </c>
      <c r="E199" s="2" t="s">
        <v>23</v>
      </c>
      <c r="F199" s="19" t="s">
        <v>28</v>
      </c>
    </row>
    <row r="200" spans="2:6" ht="17.25" customHeight="1" x14ac:dyDescent="0.25">
      <c r="B200" s="32" t="s">
        <v>236</v>
      </c>
      <c r="C200" s="8"/>
      <c r="D200" s="2" t="s">
        <v>22</v>
      </c>
      <c r="E200" s="2" t="s">
        <v>23</v>
      </c>
      <c r="F200" s="19" t="s">
        <v>35</v>
      </c>
    </row>
    <row r="201" spans="2:6" ht="17.25" customHeight="1" x14ac:dyDescent="0.25">
      <c r="B201" s="32" t="s">
        <v>237</v>
      </c>
      <c r="C201" s="8"/>
      <c r="D201" s="2" t="s">
        <v>26</v>
      </c>
      <c r="E201" s="2" t="s">
        <v>40</v>
      </c>
      <c r="F201" s="19" t="s">
        <v>28</v>
      </c>
    </row>
    <row r="202" spans="2:6" ht="17.25" customHeight="1" x14ac:dyDescent="0.25">
      <c r="B202" s="32" t="s">
        <v>238</v>
      </c>
      <c r="C202" s="8"/>
      <c r="D202" s="2" t="s">
        <v>26</v>
      </c>
      <c r="E202" s="2" t="s">
        <v>27</v>
      </c>
      <c r="F202" s="19" t="s">
        <v>32</v>
      </c>
    </row>
    <row r="203" spans="2:6" ht="17.25" customHeight="1" x14ac:dyDescent="0.25">
      <c r="B203" s="32" t="s">
        <v>239</v>
      </c>
      <c r="C203" s="8"/>
      <c r="D203" s="2" t="s">
        <v>55</v>
      </c>
      <c r="E203" s="2" t="s">
        <v>31</v>
      </c>
      <c r="F203" s="19" t="s">
        <v>32</v>
      </c>
    </row>
    <row r="204" spans="2:6" ht="17.25" customHeight="1" x14ac:dyDescent="0.25">
      <c r="B204" s="32" t="s">
        <v>240</v>
      </c>
      <c r="C204" s="8"/>
      <c r="D204" s="2" t="s">
        <v>45</v>
      </c>
      <c r="E204" s="2" t="s">
        <v>27</v>
      </c>
      <c r="F204" s="19" t="s">
        <v>32</v>
      </c>
    </row>
    <row r="205" spans="2:6" ht="17.25" customHeight="1" x14ac:dyDescent="0.25">
      <c r="B205" s="32" t="s">
        <v>241</v>
      </c>
      <c r="C205" s="8"/>
      <c r="D205" s="2" t="s">
        <v>57</v>
      </c>
      <c r="E205" s="2" t="s">
        <v>27</v>
      </c>
      <c r="F205" s="19" t="s">
        <v>35</v>
      </c>
    </row>
    <row r="206" spans="2:6" ht="17.25" customHeight="1" x14ac:dyDescent="0.25">
      <c r="B206" s="32" t="s">
        <v>242</v>
      </c>
      <c r="C206" s="8"/>
      <c r="D206" s="2" t="s">
        <v>49</v>
      </c>
      <c r="E206" s="2" t="s">
        <v>23</v>
      </c>
      <c r="F206" s="19" t="s">
        <v>35</v>
      </c>
    </row>
    <row r="207" spans="2:6" ht="17.25" customHeight="1" x14ac:dyDescent="0.25">
      <c r="B207" s="32" t="s">
        <v>243</v>
      </c>
      <c r="C207" s="8"/>
      <c r="D207" s="2" t="s">
        <v>30</v>
      </c>
      <c r="E207" s="2" t="s">
        <v>27</v>
      </c>
      <c r="F207" s="19" t="s">
        <v>35</v>
      </c>
    </row>
    <row r="208" spans="2:6" ht="17.25" customHeight="1" x14ac:dyDescent="0.25">
      <c r="B208" s="32" t="s">
        <v>244</v>
      </c>
      <c r="C208" s="8"/>
      <c r="D208" s="2" t="s">
        <v>39</v>
      </c>
      <c r="E208" s="2" t="s">
        <v>34</v>
      </c>
      <c r="F208" s="19" t="s">
        <v>35</v>
      </c>
    </row>
    <row r="209" spans="2:6" ht="17.25" customHeight="1" x14ac:dyDescent="0.25">
      <c r="B209" s="32" t="s">
        <v>245</v>
      </c>
      <c r="C209" s="8"/>
      <c r="D209" s="2" t="s">
        <v>39</v>
      </c>
      <c r="E209" s="2" t="s">
        <v>34</v>
      </c>
      <c r="F209" s="19" t="s">
        <v>35</v>
      </c>
    </row>
    <row r="210" spans="2:6" ht="17.25" customHeight="1" x14ac:dyDescent="0.25">
      <c r="B210" s="32" t="s">
        <v>246</v>
      </c>
      <c r="C210" s="8"/>
      <c r="D210" s="2" t="s">
        <v>45</v>
      </c>
      <c r="E210" s="2" t="s">
        <v>27</v>
      </c>
      <c r="F210" s="19" t="s">
        <v>35</v>
      </c>
    </row>
    <row r="211" spans="2:6" ht="17.25" customHeight="1" x14ac:dyDescent="0.25">
      <c r="B211" s="32" t="s">
        <v>247</v>
      </c>
      <c r="C211" s="8"/>
      <c r="D211" s="2" t="s">
        <v>39</v>
      </c>
      <c r="E211" s="2" t="s">
        <v>40</v>
      </c>
      <c r="F211" s="19" t="s">
        <v>28</v>
      </c>
    </row>
    <row r="212" spans="2:6" ht="17.25" customHeight="1" x14ac:dyDescent="0.25">
      <c r="B212" s="32" t="s">
        <v>248</v>
      </c>
      <c r="C212" s="8"/>
      <c r="D212" s="2" t="s">
        <v>37</v>
      </c>
      <c r="E212" s="2" t="s">
        <v>23</v>
      </c>
      <c r="F212" s="19" t="s">
        <v>35</v>
      </c>
    </row>
    <row r="213" spans="2:6" ht="17.25" customHeight="1" x14ac:dyDescent="0.25">
      <c r="B213" s="32" t="s">
        <v>249</v>
      </c>
      <c r="C213" s="8"/>
      <c r="D213" s="2" t="s">
        <v>49</v>
      </c>
      <c r="E213" s="2" t="s">
        <v>27</v>
      </c>
      <c r="F213" s="19" t="s">
        <v>35</v>
      </c>
    </row>
    <row r="214" spans="2:6" ht="17.25" customHeight="1" x14ac:dyDescent="0.25">
      <c r="B214" s="32" t="s">
        <v>250</v>
      </c>
      <c r="C214" s="8"/>
      <c r="D214" s="2" t="s">
        <v>26</v>
      </c>
      <c r="E214" s="2" t="s">
        <v>34</v>
      </c>
      <c r="F214" s="19" t="s">
        <v>35</v>
      </c>
    </row>
    <row r="215" spans="2:6" ht="17.25" customHeight="1" x14ac:dyDescent="0.25">
      <c r="B215" s="32" t="s">
        <v>251</v>
      </c>
      <c r="C215" s="8"/>
      <c r="D215" s="2" t="s">
        <v>37</v>
      </c>
      <c r="E215" s="2" t="s">
        <v>23</v>
      </c>
      <c r="F215" s="19" t="s">
        <v>35</v>
      </c>
    </row>
    <row r="216" spans="2:6" ht="17.25" customHeight="1" x14ac:dyDescent="0.25">
      <c r="B216" s="32" t="s">
        <v>252</v>
      </c>
      <c r="C216" s="8"/>
      <c r="D216" s="2" t="s">
        <v>39</v>
      </c>
      <c r="E216" s="2" t="s">
        <v>40</v>
      </c>
      <c r="F216" s="19" t="s">
        <v>32</v>
      </c>
    </row>
    <row r="217" spans="2:6" ht="17.25" customHeight="1" x14ac:dyDescent="0.25">
      <c r="B217" s="32" t="s">
        <v>253</v>
      </c>
      <c r="C217" s="8"/>
      <c r="D217" s="2" t="s">
        <v>22</v>
      </c>
      <c r="E217" s="2" t="s">
        <v>31</v>
      </c>
      <c r="F217" s="19" t="s">
        <v>32</v>
      </c>
    </row>
    <row r="218" spans="2:6" ht="17.25" customHeight="1" x14ac:dyDescent="0.25">
      <c r="B218" s="32" t="s">
        <v>254</v>
      </c>
      <c r="C218" s="8"/>
      <c r="D218" s="2" t="s">
        <v>49</v>
      </c>
      <c r="E218" s="2" t="s">
        <v>23</v>
      </c>
      <c r="F218" s="19" t="s">
        <v>35</v>
      </c>
    </row>
    <row r="219" spans="2:6" ht="17.25" customHeight="1" x14ac:dyDescent="0.25">
      <c r="B219" s="32" t="s">
        <v>255</v>
      </c>
      <c r="C219" s="8"/>
      <c r="D219" s="2" t="s">
        <v>22</v>
      </c>
      <c r="E219" s="2" t="s">
        <v>23</v>
      </c>
      <c r="F219" s="19" t="s">
        <v>28</v>
      </c>
    </row>
    <row r="220" spans="2:6" ht="17.25" customHeight="1" x14ac:dyDescent="0.25">
      <c r="B220" s="32" t="s">
        <v>256</v>
      </c>
      <c r="C220" s="8"/>
      <c r="D220" s="2" t="s">
        <v>30</v>
      </c>
      <c r="E220" s="2" t="s">
        <v>40</v>
      </c>
      <c r="F220" s="19" t="s">
        <v>32</v>
      </c>
    </row>
    <row r="221" spans="2:6" ht="17.25" customHeight="1" x14ac:dyDescent="0.25">
      <c r="B221" s="32" t="s">
        <v>257</v>
      </c>
      <c r="C221" s="8"/>
      <c r="D221" s="2" t="s">
        <v>26</v>
      </c>
      <c r="E221" s="2" t="s">
        <v>40</v>
      </c>
      <c r="F221" s="19" t="s">
        <v>35</v>
      </c>
    </row>
    <row r="222" spans="2:6" ht="17.25" customHeight="1" x14ac:dyDescent="0.25">
      <c r="B222" s="32" t="s">
        <v>258</v>
      </c>
      <c r="C222" s="8"/>
      <c r="D222" s="2" t="s">
        <v>45</v>
      </c>
      <c r="E222" s="2" t="s">
        <v>34</v>
      </c>
      <c r="F222" s="19" t="s">
        <v>28</v>
      </c>
    </row>
    <row r="223" spans="2:6" ht="17.25" customHeight="1" x14ac:dyDescent="0.25">
      <c r="B223" s="32" t="s">
        <v>259</v>
      </c>
      <c r="C223" s="8"/>
      <c r="D223" s="2" t="s">
        <v>22</v>
      </c>
      <c r="E223" s="2" t="s">
        <v>27</v>
      </c>
      <c r="F223" s="19" t="s">
        <v>35</v>
      </c>
    </row>
    <row r="224" spans="2:6" ht="17.25" customHeight="1" x14ac:dyDescent="0.25">
      <c r="B224" s="32" t="s">
        <v>260</v>
      </c>
      <c r="C224" s="8"/>
      <c r="D224" s="2" t="s">
        <v>39</v>
      </c>
      <c r="E224" s="2" t="s">
        <v>34</v>
      </c>
      <c r="F224" s="19" t="s">
        <v>32</v>
      </c>
    </row>
    <row r="225" spans="2:6" ht="17.25" customHeight="1" x14ac:dyDescent="0.25">
      <c r="B225" s="32" t="s">
        <v>261</v>
      </c>
      <c r="C225" s="8"/>
      <c r="D225" s="2" t="s">
        <v>26</v>
      </c>
      <c r="E225" s="2" t="s">
        <v>27</v>
      </c>
      <c r="F225" s="19" t="s">
        <v>35</v>
      </c>
    </row>
    <row r="226" spans="2:6" ht="17.25" customHeight="1" x14ac:dyDescent="0.25">
      <c r="B226" s="32" t="s">
        <v>262</v>
      </c>
      <c r="C226" s="8"/>
      <c r="D226" s="2" t="s">
        <v>30</v>
      </c>
      <c r="E226" s="2" t="s">
        <v>34</v>
      </c>
      <c r="F226" s="19" t="s">
        <v>35</v>
      </c>
    </row>
    <row r="227" spans="2:6" ht="17.25" customHeight="1" x14ac:dyDescent="0.25">
      <c r="B227" s="32" t="s">
        <v>263</v>
      </c>
      <c r="C227" s="8"/>
      <c r="D227" s="2" t="s">
        <v>26</v>
      </c>
      <c r="E227" s="2" t="s">
        <v>34</v>
      </c>
      <c r="F227" s="19" t="s">
        <v>35</v>
      </c>
    </row>
    <row r="228" spans="2:6" ht="17.25" customHeight="1" x14ac:dyDescent="0.25">
      <c r="B228" s="32" t="s">
        <v>264</v>
      </c>
      <c r="C228" s="8"/>
      <c r="D228" s="2" t="s">
        <v>49</v>
      </c>
      <c r="E228" s="2" t="s">
        <v>34</v>
      </c>
      <c r="F228" s="19" t="s">
        <v>32</v>
      </c>
    </row>
    <row r="229" spans="2:6" ht="17.25" customHeight="1" x14ac:dyDescent="0.25">
      <c r="B229" s="32" t="s">
        <v>265</v>
      </c>
      <c r="C229" s="8"/>
      <c r="D229" s="2" t="s">
        <v>37</v>
      </c>
      <c r="E229" s="2" t="s">
        <v>40</v>
      </c>
      <c r="F229" s="19" t="s">
        <v>28</v>
      </c>
    </row>
    <row r="230" spans="2:6" ht="17.25" customHeight="1" x14ac:dyDescent="0.25">
      <c r="B230" s="32" t="s">
        <v>266</v>
      </c>
      <c r="C230" s="8"/>
      <c r="D230" s="2" t="s">
        <v>45</v>
      </c>
      <c r="E230" s="2" t="s">
        <v>31</v>
      </c>
      <c r="F230" s="19" t="s">
        <v>32</v>
      </c>
    </row>
    <row r="231" spans="2:6" ht="17.25" customHeight="1" x14ac:dyDescent="0.25">
      <c r="B231" s="32" t="s">
        <v>267</v>
      </c>
      <c r="C231" s="8"/>
      <c r="D231" s="2" t="s">
        <v>57</v>
      </c>
      <c r="E231" s="2" t="s">
        <v>31</v>
      </c>
      <c r="F231" s="19" t="s">
        <v>35</v>
      </c>
    </row>
    <row r="232" spans="2:6" ht="17.25" customHeight="1" x14ac:dyDescent="0.25">
      <c r="B232" s="32" t="s">
        <v>268</v>
      </c>
      <c r="C232" s="8"/>
      <c r="D232" s="2" t="s">
        <v>57</v>
      </c>
      <c r="E232" s="2" t="s">
        <v>27</v>
      </c>
      <c r="F232" s="19" t="s">
        <v>35</v>
      </c>
    </row>
    <row r="233" spans="2:6" ht="17.25" customHeight="1" x14ac:dyDescent="0.25">
      <c r="B233" s="32" t="s">
        <v>269</v>
      </c>
      <c r="C233" s="8"/>
      <c r="D233" s="2" t="s">
        <v>55</v>
      </c>
      <c r="E233" s="2" t="s">
        <v>34</v>
      </c>
      <c r="F233" s="19" t="s">
        <v>35</v>
      </c>
    </row>
    <row r="234" spans="2:6" ht="17.25" customHeight="1" x14ac:dyDescent="0.25">
      <c r="B234" s="32" t="s">
        <v>270</v>
      </c>
      <c r="C234" s="8"/>
      <c r="D234" s="2" t="s">
        <v>45</v>
      </c>
      <c r="E234" s="2" t="s">
        <v>23</v>
      </c>
      <c r="F234" s="19" t="s">
        <v>32</v>
      </c>
    </row>
    <row r="235" spans="2:6" ht="17.25" customHeight="1" x14ac:dyDescent="0.25">
      <c r="B235" s="32" t="s">
        <v>271</v>
      </c>
      <c r="C235" s="8"/>
      <c r="D235" s="2" t="s">
        <v>55</v>
      </c>
      <c r="E235" s="2" t="s">
        <v>23</v>
      </c>
      <c r="F235" s="19" t="s">
        <v>35</v>
      </c>
    </row>
    <row r="236" spans="2:6" ht="17.25" customHeight="1" x14ac:dyDescent="0.25">
      <c r="B236" s="32" t="s">
        <v>272</v>
      </c>
      <c r="C236" s="8"/>
      <c r="D236" s="2" t="s">
        <v>30</v>
      </c>
      <c r="E236" s="2" t="s">
        <v>23</v>
      </c>
      <c r="F236" s="19" t="s">
        <v>32</v>
      </c>
    </row>
    <row r="237" spans="2:6" ht="17.25" customHeight="1" x14ac:dyDescent="0.25">
      <c r="B237" s="32" t="s">
        <v>273</v>
      </c>
      <c r="C237" s="8"/>
      <c r="D237" s="2" t="s">
        <v>39</v>
      </c>
      <c r="E237" s="2" t="s">
        <v>23</v>
      </c>
      <c r="F237" s="19" t="s">
        <v>35</v>
      </c>
    </row>
    <row r="238" spans="2:6" ht="17.25" customHeight="1" x14ac:dyDescent="0.25">
      <c r="B238" s="32" t="s">
        <v>274</v>
      </c>
      <c r="C238" s="8"/>
      <c r="D238" s="2" t="s">
        <v>57</v>
      </c>
      <c r="E238" s="2" t="s">
        <v>23</v>
      </c>
      <c r="F238" s="19" t="s">
        <v>28</v>
      </c>
    </row>
    <row r="239" spans="2:6" ht="17.25" customHeight="1" x14ac:dyDescent="0.25">
      <c r="B239" s="32" t="s">
        <v>275</v>
      </c>
      <c r="C239" s="8"/>
      <c r="D239" s="2" t="s">
        <v>55</v>
      </c>
      <c r="E239" s="2" t="s">
        <v>27</v>
      </c>
      <c r="F239" s="19" t="s">
        <v>35</v>
      </c>
    </row>
    <row r="240" spans="2:6" ht="17.25" customHeight="1" x14ac:dyDescent="0.25">
      <c r="B240" s="32" t="s">
        <v>276</v>
      </c>
      <c r="C240" s="8"/>
      <c r="D240" s="2" t="s">
        <v>45</v>
      </c>
      <c r="E240" s="2" t="s">
        <v>27</v>
      </c>
      <c r="F240" s="19" t="s">
        <v>28</v>
      </c>
    </row>
    <row r="241" spans="2:6" ht="17.25" customHeight="1" x14ac:dyDescent="0.25">
      <c r="B241" s="32" t="s">
        <v>277</v>
      </c>
      <c r="C241" s="8"/>
      <c r="D241" s="2" t="s">
        <v>37</v>
      </c>
      <c r="E241" s="2" t="s">
        <v>27</v>
      </c>
      <c r="F241" s="19" t="s">
        <v>35</v>
      </c>
    </row>
    <row r="242" spans="2:6" ht="17.25" customHeight="1" x14ac:dyDescent="0.25">
      <c r="B242" s="32" t="s">
        <v>278</v>
      </c>
      <c r="C242" s="8"/>
      <c r="D242" s="2" t="s">
        <v>57</v>
      </c>
      <c r="E242" s="2" t="s">
        <v>27</v>
      </c>
      <c r="F242" s="19" t="s">
        <v>28</v>
      </c>
    </row>
    <row r="243" spans="2:6" ht="17.25" customHeight="1" x14ac:dyDescent="0.25">
      <c r="B243" s="32" t="s">
        <v>279</v>
      </c>
      <c r="C243" s="8"/>
      <c r="D243" s="2" t="s">
        <v>30</v>
      </c>
      <c r="E243" s="2" t="s">
        <v>40</v>
      </c>
      <c r="F243" s="19" t="s">
        <v>32</v>
      </c>
    </row>
    <row r="244" spans="2:6" ht="17.25" customHeight="1" x14ac:dyDescent="0.25">
      <c r="B244" s="32" t="s">
        <v>280</v>
      </c>
      <c r="C244" s="8"/>
      <c r="D244" s="2" t="s">
        <v>39</v>
      </c>
      <c r="E244" s="2" t="s">
        <v>34</v>
      </c>
      <c r="F244" s="19" t="s">
        <v>32</v>
      </c>
    </row>
    <row r="245" spans="2:6" ht="17.25" customHeight="1" x14ac:dyDescent="0.25">
      <c r="B245" s="32" t="s">
        <v>281</v>
      </c>
      <c r="C245" s="8"/>
      <c r="D245" s="2" t="s">
        <v>26</v>
      </c>
      <c r="E245" s="2" t="s">
        <v>23</v>
      </c>
      <c r="F245" s="19" t="s">
        <v>32</v>
      </c>
    </row>
    <row r="246" spans="2:6" ht="17.25" customHeight="1" x14ac:dyDescent="0.25">
      <c r="B246" s="32" t="s">
        <v>282</v>
      </c>
      <c r="C246" s="8"/>
      <c r="D246" s="2" t="s">
        <v>39</v>
      </c>
      <c r="E246" s="2" t="s">
        <v>40</v>
      </c>
      <c r="F246" s="19" t="s">
        <v>24</v>
      </c>
    </row>
    <row r="247" spans="2:6" ht="17.25" customHeight="1" x14ac:dyDescent="0.25">
      <c r="B247" s="32" t="s">
        <v>283</v>
      </c>
      <c r="C247" s="8"/>
      <c r="D247" s="2" t="s">
        <v>30</v>
      </c>
      <c r="E247" s="2" t="s">
        <v>34</v>
      </c>
      <c r="F247" s="19" t="s">
        <v>32</v>
      </c>
    </row>
    <row r="248" spans="2:6" ht="17.25" customHeight="1" x14ac:dyDescent="0.25">
      <c r="B248" s="32" t="s">
        <v>284</v>
      </c>
      <c r="C248" s="8"/>
      <c r="D248" s="2" t="s">
        <v>49</v>
      </c>
      <c r="E248" s="2" t="s">
        <v>27</v>
      </c>
      <c r="F248" s="19" t="s">
        <v>32</v>
      </c>
    </row>
    <row r="249" spans="2:6" ht="17.25" customHeight="1" x14ac:dyDescent="0.25">
      <c r="B249" s="32" t="s">
        <v>285</v>
      </c>
      <c r="C249" s="8"/>
      <c r="D249" s="2" t="s">
        <v>57</v>
      </c>
      <c r="E249" s="2" t="s">
        <v>34</v>
      </c>
      <c r="F249" s="19" t="s">
        <v>28</v>
      </c>
    </row>
    <row r="250" spans="2:6" ht="17.25" customHeight="1" x14ac:dyDescent="0.25">
      <c r="B250" s="32" t="s">
        <v>286</v>
      </c>
      <c r="C250" s="8"/>
      <c r="D250" s="2" t="s">
        <v>39</v>
      </c>
      <c r="E250" s="2" t="s">
        <v>34</v>
      </c>
      <c r="F250" s="19" t="s">
        <v>35</v>
      </c>
    </row>
    <row r="251" spans="2:6" ht="17.25" customHeight="1" x14ac:dyDescent="0.25">
      <c r="B251" s="32" t="s">
        <v>287</v>
      </c>
      <c r="C251" s="8"/>
      <c r="D251" s="2" t="s">
        <v>39</v>
      </c>
      <c r="E251" s="2" t="s">
        <v>40</v>
      </c>
      <c r="F251" s="19" t="s">
        <v>35</v>
      </c>
    </row>
    <row r="252" spans="2:6" ht="17.25" customHeight="1" x14ac:dyDescent="0.25">
      <c r="B252" s="32" t="s">
        <v>288</v>
      </c>
      <c r="C252" s="8"/>
      <c r="D252" s="2" t="s">
        <v>30</v>
      </c>
      <c r="E252" s="2" t="s">
        <v>23</v>
      </c>
      <c r="F252" s="19" t="s">
        <v>35</v>
      </c>
    </row>
    <row r="253" spans="2:6" ht="17.25" customHeight="1" x14ac:dyDescent="0.25">
      <c r="B253" s="32" t="s">
        <v>289</v>
      </c>
      <c r="C253" s="8"/>
      <c r="D253" s="2" t="s">
        <v>49</v>
      </c>
      <c r="E253" s="2" t="s">
        <v>34</v>
      </c>
      <c r="F253" s="19" t="s">
        <v>35</v>
      </c>
    </row>
    <row r="254" spans="2:6" ht="17.25" customHeight="1" x14ac:dyDescent="0.25">
      <c r="B254" s="32" t="s">
        <v>290</v>
      </c>
      <c r="C254" s="8"/>
      <c r="D254" s="2" t="s">
        <v>49</v>
      </c>
      <c r="E254" s="2" t="s">
        <v>34</v>
      </c>
      <c r="F254" s="19" t="s">
        <v>32</v>
      </c>
    </row>
    <row r="255" spans="2:6" ht="17.25" customHeight="1" x14ac:dyDescent="0.25">
      <c r="B255" s="32" t="s">
        <v>291</v>
      </c>
      <c r="C255" s="8"/>
      <c r="D255" s="2" t="s">
        <v>39</v>
      </c>
      <c r="E255" s="2" t="s">
        <v>40</v>
      </c>
      <c r="F255" s="19" t="s">
        <v>24</v>
      </c>
    </row>
    <row r="256" spans="2:6" ht="17.25" customHeight="1" x14ac:dyDescent="0.25">
      <c r="B256" s="32" t="s">
        <v>292</v>
      </c>
      <c r="C256" s="8"/>
      <c r="D256" s="2" t="s">
        <v>39</v>
      </c>
      <c r="E256" s="2" t="s">
        <v>27</v>
      </c>
      <c r="F256" s="19" t="s">
        <v>28</v>
      </c>
    </row>
    <row r="257" spans="2:6" ht="17.25" customHeight="1" x14ac:dyDescent="0.25">
      <c r="B257" s="32" t="s">
        <v>293</v>
      </c>
      <c r="C257" s="8"/>
      <c r="D257" s="2" t="s">
        <v>55</v>
      </c>
      <c r="E257" s="2" t="s">
        <v>40</v>
      </c>
      <c r="F257" s="19" t="s">
        <v>28</v>
      </c>
    </row>
    <row r="258" spans="2:6" ht="17.25" customHeight="1" x14ac:dyDescent="0.25">
      <c r="B258" s="32" t="s">
        <v>294</v>
      </c>
      <c r="C258" s="8"/>
      <c r="D258" s="2" t="s">
        <v>22</v>
      </c>
      <c r="E258" s="2" t="s">
        <v>34</v>
      </c>
      <c r="F258" s="19" t="s">
        <v>24</v>
      </c>
    </row>
    <row r="259" spans="2:6" ht="17.25" customHeight="1" x14ac:dyDescent="0.25">
      <c r="B259" s="32" t="s">
        <v>295</v>
      </c>
      <c r="C259" s="8"/>
      <c r="D259" s="2" t="s">
        <v>55</v>
      </c>
      <c r="E259" s="2" t="s">
        <v>40</v>
      </c>
      <c r="F259" s="19" t="s">
        <v>35</v>
      </c>
    </row>
    <row r="260" spans="2:6" ht="17.25" customHeight="1" x14ac:dyDescent="0.25">
      <c r="B260" s="32" t="s">
        <v>296</v>
      </c>
      <c r="C260" s="8"/>
      <c r="D260" s="2" t="s">
        <v>57</v>
      </c>
      <c r="E260" s="2" t="s">
        <v>34</v>
      </c>
      <c r="F260" s="19" t="s">
        <v>28</v>
      </c>
    </row>
    <row r="261" spans="2:6" ht="17.25" customHeight="1" x14ac:dyDescent="0.25">
      <c r="B261" s="32" t="s">
        <v>297</v>
      </c>
      <c r="C261" s="8"/>
      <c r="D261" s="2" t="s">
        <v>39</v>
      </c>
      <c r="E261" s="2" t="s">
        <v>27</v>
      </c>
      <c r="F261" s="19" t="s">
        <v>35</v>
      </c>
    </row>
    <row r="262" spans="2:6" ht="17.25" customHeight="1" x14ac:dyDescent="0.25">
      <c r="B262" s="32" t="s">
        <v>298</v>
      </c>
      <c r="C262" s="8"/>
      <c r="D262" s="2" t="s">
        <v>26</v>
      </c>
      <c r="E262" s="2" t="s">
        <v>27</v>
      </c>
      <c r="F262" s="19" t="s">
        <v>32</v>
      </c>
    </row>
    <row r="263" spans="2:6" ht="17.25" customHeight="1" x14ac:dyDescent="0.25">
      <c r="B263" s="32" t="s">
        <v>299</v>
      </c>
      <c r="C263" s="8"/>
      <c r="D263" s="2" t="s">
        <v>26</v>
      </c>
      <c r="E263" s="2" t="s">
        <v>40</v>
      </c>
      <c r="F263" s="19" t="s">
        <v>32</v>
      </c>
    </row>
    <row r="264" spans="2:6" ht="17.25" customHeight="1" x14ac:dyDescent="0.25">
      <c r="B264" s="32" t="s">
        <v>300</v>
      </c>
      <c r="C264" s="8"/>
      <c r="D264" s="2" t="s">
        <v>39</v>
      </c>
      <c r="E264" s="2" t="s">
        <v>31</v>
      </c>
      <c r="F264" s="19" t="s">
        <v>35</v>
      </c>
    </row>
    <row r="265" spans="2:6" ht="17.25" customHeight="1" x14ac:dyDescent="0.25">
      <c r="B265" s="32" t="s">
        <v>301</v>
      </c>
      <c r="C265" s="8"/>
      <c r="D265" s="2" t="s">
        <v>39</v>
      </c>
      <c r="E265" s="2" t="s">
        <v>40</v>
      </c>
      <c r="F265" s="19" t="s">
        <v>32</v>
      </c>
    </row>
    <row r="266" spans="2:6" ht="17.25" customHeight="1" x14ac:dyDescent="0.25">
      <c r="B266" s="32" t="s">
        <v>302</v>
      </c>
      <c r="C266" s="8"/>
      <c r="D266" s="2" t="s">
        <v>30</v>
      </c>
      <c r="E266" s="2" t="s">
        <v>23</v>
      </c>
      <c r="F266" s="19" t="s">
        <v>28</v>
      </c>
    </row>
    <row r="267" spans="2:6" ht="17.25" customHeight="1" x14ac:dyDescent="0.25">
      <c r="B267" s="32" t="s">
        <v>303</v>
      </c>
      <c r="C267" s="8"/>
      <c r="D267" s="2" t="s">
        <v>30</v>
      </c>
      <c r="E267" s="2" t="s">
        <v>34</v>
      </c>
      <c r="F267" s="19" t="s">
        <v>32</v>
      </c>
    </row>
    <row r="268" spans="2:6" ht="17.25" customHeight="1" x14ac:dyDescent="0.25">
      <c r="B268" s="32" t="s">
        <v>304</v>
      </c>
      <c r="C268" s="8"/>
      <c r="D268" s="2" t="s">
        <v>39</v>
      </c>
      <c r="E268" s="2" t="s">
        <v>23</v>
      </c>
      <c r="F268" s="19" t="s">
        <v>32</v>
      </c>
    </row>
    <row r="269" spans="2:6" ht="17.25" customHeight="1" x14ac:dyDescent="0.25">
      <c r="B269" s="32" t="s">
        <v>305</v>
      </c>
      <c r="C269" s="8"/>
      <c r="D269" s="2" t="s">
        <v>37</v>
      </c>
      <c r="E269" s="2" t="s">
        <v>34</v>
      </c>
      <c r="F269" s="19" t="s">
        <v>35</v>
      </c>
    </row>
    <row r="270" spans="2:6" ht="17.25" customHeight="1" x14ac:dyDescent="0.25">
      <c r="B270" s="32" t="s">
        <v>306</v>
      </c>
      <c r="C270" s="8"/>
      <c r="D270" s="2" t="s">
        <v>49</v>
      </c>
      <c r="E270" s="2" t="s">
        <v>27</v>
      </c>
      <c r="F270" s="19" t="s">
        <v>32</v>
      </c>
    </row>
    <row r="271" spans="2:6" ht="17.25" customHeight="1" x14ac:dyDescent="0.25">
      <c r="B271" s="32" t="s">
        <v>307</v>
      </c>
      <c r="C271" s="8"/>
      <c r="D271" s="2" t="s">
        <v>26</v>
      </c>
      <c r="E271" s="2" t="s">
        <v>23</v>
      </c>
      <c r="F271" s="19" t="s">
        <v>35</v>
      </c>
    </row>
    <row r="272" spans="2:6" ht="17.25" customHeight="1" x14ac:dyDescent="0.25">
      <c r="B272" s="32" t="s">
        <v>308</v>
      </c>
      <c r="C272" s="8"/>
      <c r="D272" s="2" t="s">
        <v>30</v>
      </c>
      <c r="E272" s="2" t="s">
        <v>27</v>
      </c>
      <c r="F272" s="19" t="s">
        <v>35</v>
      </c>
    </row>
    <row r="273" spans="2:6" ht="17.25" customHeight="1" x14ac:dyDescent="0.25">
      <c r="B273" s="32" t="s">
        <v>309</v>
      </c>
      <c r="C273" s="8"/>
      <c r="D273" s="2" t="s">
        <v>55</v>
      </c>
      <c r="E273" s="2" t="s">
        <v>27</v>
      </c>
      <c r="F273" s="19" t="s">
        <v>32</v>
      </c>
    </row>
    <row r="274" spans="2:6" ht="17.25" customHeight="1" x14ac:dyDescent="0.25">
      <c r="B274" s="32" t="s">
        <v>310</v>
      </c>
      <c r="C274" s="8"/>
      <c r="D274" s="2" t="s">
        <v>39</v>
      </c>
      <c r="E274" s="2" t="s">
        <v>23</v>
      </c>
      <c r="F274" s="19" t="s">
        <v>32</v>
      </c>
    </row>
    <row r="275" spans="2:6" ht="17.25" customHeight="1" x14ac:dyDescent="0.25">
      <c r="B275" s="32" t="s">
        <v>311</v>
      </c>
      <c r="C275" s="8"/>
      <c r="D275" s="2" t="s">
        <v>45</v>
      </c>
      <c r="E275" s="2" t="s">
        <v>23</v>
      </c>
      <c r="F275" s="19" t="s">
        <v>28</v>
      </c>
    </row>
    <row r="276" spans="2:6" ht="17.25" customHeight="1" x14ac:dyDescent="0.25">
      <c r="B276" s="32" t="s">
        <v>312</v>
      </c>
      <c r="C276" s="8"/>
      <c r="D276" s="2" t="s">
        <v>55</v>
      </c>
      <c r="E276" s="2" t="s">
        <v>23</v>
      </c>
      <c r="F276" s="19" t="s">
        <v>24</v>
      </c>
    </row>
    <row r="277" spans="2:6" ht="17.25" customHeight="1" x14ac:dyDescent="0.25">
      <c r="B277" s="32" t="s">
        <v>313</v>
      </c>
      <c r="C277" s="8"/>
      <c r="D277" s="2" t="s">
        <v>26</v>
      </c>
      <c r="E277" s="2" t="s">
        <v>34</v>
      </c>
      <c r="F277" s="19" t="s">
        <v>35</v>
      </c>
    </row>
    <row r="278" spans="2:6" ht="17.25" customHeight="1" x14ac:dyDescent="0.25">
      <c r="B278" s="32" t="s">
        <v>314</v>
      </c>
      <c r="C278" s="8"/>
      <c r="D278" s="2" t="s">
        <v>57</v>
      </c>
      <c r="E278" s="2" t="s">
        <v>40</v>
      </c>
      <c r="F278" s="19" t="s">
        <v>35</v>
      </c>
    </row>
    <row r="279" spans="2:6" ht="17.25" customHeight="1" x14ac:dyDescent="0.25">
      <c r="B279" s="32" t="s">
        <v>315</v>
      </c>
      <c r="C279" s="8"/>
      <c r="D279" s="2" t="s">
        <v>39</v>
      </c>
      <c r="E279" s="2" t="s">
        <v>31</v>
      </c>
      <c r="F279" s="19" t="s">
        <v>35</v>
      </c>
    </row>
    <row r="280" spans="2:6" ht="17.25" customHeight="1" x14ac:dyDescent="0.25">
      <c r="B280" s="32" t="s">
        <v>316</v>
      </c>
      <c r="C280" s="8"/>
      <c r="D280" s="2" t="s">
        <v>22</v>
      </c>
      <c r="E280" s="2" t="s">
        <v>27</v>
      </c>
      <c r="F280" s="19" t="s">
        <v>28</v>
      </c>
    </row>
    <row r="281" spans="2:6" ht="17.25" customHeight="1" x14ac:dyDescent="0.25">
      <c r="B281" s="32" t="s">
        <v>317</v>
      </c>
      <c r="C281" s="8"/>
      <c r="D281" s="2" t="s">
        <v>55</v>
      </c>
      <c r="E281" s="2" t="s">
        <v>27</v>
      </c>
      <c r="F281" s="19" t="s">
        <v>32</v>
      </c>
    </row>
    <row r="282" spans="2:6" ht="17.25" customHeight="1" x14ac:dyDescent="0.25">
      <c r="B282" s="32" t="s">
        <v>318</v>
      </c>
      <c r="C282" s="8"/>
      <c r="D282" s="2" t="s">
        <v>49</v>
      </c>
      <c r="E282" s="2" t="s">
        <v>23</v>
      </c>
      <c r="F282" s="19" t="s">
        <v>32</v>
      </c>
    </row>
    <row r="283" spans="2:6" ht="17.25" customHeight="1" x14ac:dyDescent="0.25">
      <c r="B283" s="32" t="s">
        <v>319</v>
      </c>
      <c r="C283" s="8"/>
      <c r="D283" s="2" t="s">
        <v>55</v>
      </c>
      <c r="E283" s="2" t="s">
        <v>23</v>
      </c>
      <c r="F283" s="19" t="s">
        <v>32</v>
      </c>
    </row>
    <row r="284" spans="2:6" ht="17.25" customHeight="1" x14ac:dyDescent="0.25">
      <c r="B284" s="32" t="s">
        <v>320</v>
      </c>
      <c r="C284" s="8"/>
      <c r="D284" s="2" t="s">
        <v>57</v>
      </c>
      <c r="E284" s="2" t="s">
        <v>31</v>
      </c>
      <c r="F284" s="19" t="s">
        <v>35</v>
      </c>
    </row>
    <row r="285" spans="2:6" ht="17.25" customHeight="1" x14ac:dyDescent="0.25">
      <c r="B285" s="32" t="s">
        <v>321</v>
      </c>
      <c r="C285" s="8"/>
      <c r="D285" s="2" t="s">
        <v>30</v>
      </c>
      <c r="E285" s="2" t="s">
        <v>23</v>
      </c>
      <c r="F285" s="19" t="s">
        <v>35</v>
      </c>
    </row>
    <row r="286" spans="2:6" ht="17.25" customHeight="1" x14ac:dyDescent="0.25">
      <c r="B286" s="32" t="s">
        <v>322</v>
      </c>
      <c r="C286" s="8"/>
      <c r="D286" s="2" t="s">
        <v>22</v>
      </c>
      <c r="E286" s="2" t="s">
        <v>27</v>
      </c>
      <c r="F286" s="19" t="s">
        <v>32</v>
      </c>
    </row>
    <row r="287" spans="2:6" ht="17.25" customHeight="1" x14ac:dyDescent="0.25">
      <c r="B287" s="32" t="s">
        <v>323</v>
      </c>
      <c r="C287" s="8"/>
      <c r="D287" s="2" t="s">
        <v>30</v>
      </c>
      <c r="E287" s="2" t="s">
        <v>40</v>
      </c>
      <c r="F287" s="19" t="s">
        <v>35</v>
      </c>
    </row>
    <row r="288" spans="2:6" ht="17.25" customHeight="1" x14ac:dyDescent="0.25">
      <c r="B288" s="32" t="s">
        <v>324</v>
      </c>
      <c r="C288" s="8"/>
      <c r="D288" s="2" t="s">
        <v>39</v>
      </c>
      <c r="E288" s="2" t="s">
        <v>27</v>
      </c>
      <c r="F288" s="19" t="s">
        <v>32</v>
      </c>
    </row>
    <row r="289" spans="2:6" ht="17.25" customHeight="1" x14ac:dyDescent="0.25">
      <c r="B289" s="32" t="s">
        <v>325</v>
      </c>
      <c r="C289" s="8"/>
      <c r="D289" s="2" t="s">
        <v>39</v>
      </c>
      <c r="E289" s="2" t="s">
        <v>27</v>
      </c>
      <c r="F289" s="19" t="s">
        <v>32</v>
      </c>
    </row>
    <row r="290" spans="2:6" ht="17.25" customHeight="1" x14ac:dyDescent="0.25">
      <c r="B290" s="32" t="s">
        <v>326</v>
      </c>
      <c r="C290" s="8"/>
      <c r="D290" s="2" t="s">
        <v>45</v>
      </c>
      <c r="E290" s="2" t="s">
        <v>27</v>
      </c>
      <c r="F290" s="19" t="s">
        <v>28</v>
      </c>
    </row>
    <row r="291" spans="2:6" ht="17.25" customHeight="1" x14ac:dyDescent="0.25">
      <c r="B291" s="32" t="s">
        <v>327</v>
      </c>
      <c r="C291" s="8"/>
      <c r="D291" s="2" t="s">
        <v>49</v>
      </c>
      <c r="E291" s="2" t="s">
        <v>23</v>
      </c>
      <c r="F291" s="19" t="s">
        <v>28</v>
      </c>
    </row>
    <row r="292" spans="2:6" ht="17.25" customHeight="1" x14ac:dyDescent="0.25">
      <c r="B292" s="32" t="s">
        <v>328</v>
      </c>
      <c r="C292" s="8"/>
      <c r="D292" s="2" t="s">
        <v>39</v>
      </c>
      <c r="E292" s="2" t="s">
        <v>27</v>
      </c>
      <c r="F292" s="19" t="s">
        <v>28</v>
      </c>
    </row>
    <row r="293" spans="2:6" ht="17.25" customHeight="1" x14ac:dyDescent="0.25">
      <c r="B293" s="32" t="s">
        <v>329</v>
      </c>
      <c r="C293" s="8"/>
      <c r="D293" s="2" t="s">
        <v>39</v>
      </c>
      <c r="E293" s="2" t="s">
        <v>34</v>
      </c>
      <c r="F293" s="19" t="s">
        <v>32</v>
      </c>
    </row>
    <row r="294" spans="2:6" ht="17.25" customHeight="1" x14ac:dyDescent="0.25">
      <c r="B294" s="32" t="s">
        <v>330</v>
      </c>
      <c r="C294" s="8"/>
      <c r="D294" s="2" t="s">
        <v>22</v>
      </c>
      <c r="E294" s="2" t="s">
        <v>27</v>
      </c>
      <c r="F294" s="19" t="s">
        <v>35</v>
      </c>
    </row>
    <row r="295" spans="2:6" ht="17.25" customHeight="1" x14ac:dyDescent="0.25">
      <c r="B295" s="32" t="s">
        <v>331</v>
      </c>
      <c r="C295" s="8"/>
      <c r="D295" s="2" t="s">
        <v>26</v>
      </c>
      <c r="E295" s="2" t="s">
        <v>27</v>
      </c>
      <c r="F295" s="19" t="s">
        <v>35</v>
      </c>
    </row>
    <row r="296" spans="2:6" ht="17.25" customHeight="1" x14ac:dyDescent="0.25">
      <c r="B296" s="32" t="s">
        <v>332</v>
      </c>
      <c r="C296" s="8"/>
      <c r="D296" s="2" t="s">
        <v>49</v>
      </c>
      <c r="E296" s="2" t="s">
        <v>40</v>
      </c>
      <c r="F296" s="19" t="s">
        <v>32</v>
      </c>
    </row>
    <row r="297" spans="2:6" ht="17.25" customHeight="1" x14ac:dyDescent="0.25">
      <c r="B297" s="32" t="s">
        <v>333</v>
      </c>
      <c r="C297" s="8"/>
      <c r="D297" s="2" t="s">
        <v>39</v>
      </c>
      <c r="E297" s="2" t="s">
        <v>23</v>
      </c>
      <c r="F297" s="19" t="s">
        <v>35</v>
      </c>
    </row>
    <row r="298" spans="2:6" ht="17.25" customHeight="1" x14ac:dyDescent="0.25">
      <c r="B298" s="32" t="s">
        <v>334</v>
      </c>
      <c r="C298" s="8"/>
      <c r="D298" s="2" t="s">
        <v>45</v>
      </c>
      <c r="E298" s="2" t="s">
        <v>40</v>
      </c>
      <c r="F298" s="19" t="s">
        <v>28</v>
      </c>
    </row>
    <row r="299" spans="2:6" ht="17.25" customHeight="1" x14ac:dyDescent="0.25">
      <c r="B299" s="32" t="s">
        <v>335</v>
      </c>
      <c r="C299" s="8"/>
      <c r="D299" s="2" t="s">
        <v>37</v>
      </c>
      <c r="E299" s="2" t="s">
        <v>40</v>
      </c>
      <c r="F299" s="19" t="s">
        <v>32</v>
      </c>
    </row>
    <row r="300" spans="2:6" ht="17.25" customHeight="1" x14ac:dyDescent="0.25">
      <c r="B300" s="32" t="s">
        <v>336</v>
      </c>
      <c r="C300" s="8"/>
      <c r="D300" s="2" t="s">
        <v>39</v>
      </c>
      <c r="E300" s="2" t="s">
        <v>23</v>
      </c>
      <c r="F300" s="19" t="s">
        <v>35</v>
      </c>
    </row>
    <row r="301" spans="2:6" ht="17.25" customHeight="1" x14ac:dyDescent="0.25">
      <c r="B301" s="32" t="s">
        <v>337</v>
      </c>
      <c r="C301" s="8"/>
      <c r="D301" s="2" t="s">
        <v>30</v>
      </c>
      <c r="E301" s="2" t="s">
        <v>31</v>
      </c>
      <c r="F301" s="19" t="s">
        <v>32</v>
      </c>
    </row>
    <row r="302" spans="2:6" ht="17.25" customHeight="1" x14ac:dyDescent="0.25">
      <c r="B302" s="32" t="s">
        <v>338</v>
      </c>
      <c r="C302" s="8"/>
      <c r="D302" s="2" t="s">
        <v>30</v>
      </c>
      <c r="E302" s="2" t="s">
        <v>23</v>
      </c>
      <c r="F302" s="19" t="s">
        <v>28</v>
      </c>
    </row>
    <row r="303" spans="2:6" ht="17.25" customHeight="1" x14ac:dyDescent="0.25">
      <c r="B303" s="32" t="s">
        <v>339</v>
      </c>
      <c r="C303" s="8"/>
      <c r="D303" s="2" t="s">
        <v>49</v>
      </c>
      <c r="E303" s="2" t="s">
        <v>40</v>
      </c>
      <c r="F303" s="19" t="s">
        <v>32</v>
      </c>
    </row>
    <row r="304" spans="2:6" ht="17.25" customHeight="1" x14ac:dyDescent="0.25">
      <c r="B304" s="32" t="s">
        <v>340</v>
      </c>
      <c r="C304" s="8"/>
      <c r="D304" s="2" t="s">
        <v>26</v>
      </c>
      <c r="E304" s="2" t="s">
        <v>23</v>
      </c>
      <c r="F304" s="19" t="s">
        <v>35</v>
      </c>
    </row>
    <row r="305" spans="2:6" ht="17.25" customHeight="1" x14ac:dyDescent="0.25">
      <c r="B305" s="32" t="s">
        <v>341</v>
      </c>
      <c r="C305" s="8"/>
      <c r="D305" s="2" t="s">
        <v>22</v>
      </c>
      <c r="E305" s="2" t="s">
        <v>34</v>
      </c>
      <c r="F305" s="19" t="s">
        <v>32</v>
      </c>
    </row>
    <row r="306" spans="2:6" ht="17.25" customHeight="1" x14ac:dyDescent="0.25">
      <c r="B306" s="32" t="s">
        <v>342</v>
      </c>
      <c r="C306" s="8"/>
      <c r="D306" s="2" t="s">
        <v>37</v>
      </c>
      <c r="E306" s="2" t="s">
        <v>34</v>
      </c>
      <c r="F306" s="19" t="s">
        <v>24</v>
      </c>
    </row>
    <row r="307" spans="2:6" ht="17.25" customHeight="1" x14ac:dyDescent="0.25">
      <c r="B307" s="32" t="s">
        <v>343</v>
      </c>
      <c r="C307" s="8"/>
      <c r="D307" s="2" t="s">
        <v>39</v>
      </c>
      <c r="E307" s="2" t="s">
        <v>31</v>
      </c>
      <c r="F307" s="19" t="s">
        <v>28</v>
      </c>
    </row>
    <row r="308" spans="2:6" ht="17.25" customHeight="1" x14ac:dyDescent="0.25">
      <c r="B308" s="32" t="s">
        <v>344</v>
      </c>
      <c r="C308" s="8"/>
      <c r="D308" s="2" t="s">
        <v>39</v>
      </c>
      <c r="E308" s="2" t="s">
        <v>23</v>
      </c>
      <c r="F308" s="19" t="s">
        <v>32</v>
      </c>
    </row>
    <row r="309" spans="2:6" ht="17.25" customHeight="1" x14ac:dyDescent="0.25">
      <c r="B309" s="32" t="s">
        <v>345</v>
      </c>
      <c r="C309" s="8"/>
      <c r="D309" s="2" t="s">
        <v>57</v>
      </c>
      <c r="E309" s="2" t="s">
        <v>40</v>
      </c>
      <c r="F309" s="19" t="s">
        <v>28</v>
      </c>
    </row>
    <row r="310" spans="2:6" ht="17.25" customHeight="1" x14ac:dyDescent="0.25">
      <c r="B310" s="32" t="s">
        <v>346</v>
      </c>
      <c r="C310" s="8"/>
      <c r="D310" s="2" t="s">
        <v>30</v>
      </c>
      <c r="E310" s="2" t="s">
        <v>40</v>
      </c>
      <c r="F310" s="19" t="s">
        <v>32</v>
      </c>
    </row>
    <row r="311" spans="2:6" ht="17.25" customHeight="1" x14ac:dyDescent="0.25">
      <c r="B311" s="32" t="s">
        <v>347</v>
      </c>
      <c r="C311" s="8"/>
      <c r="D311" s="2" t="s">
        <v>49</v>
      </c>
      <c r="E311" s="2" t="s">
        <v>40</v>
      </c>
      <c r="F311" s="19" t="s">
        <v>28</v>
      </c>
    </row>
    <row r="312" spans="2:6" ht="17.25" customHeight="1" x14ac:dyDescent="0.25">
      <c r="B312" s="32" t="s">
        <v>348</v>
      </c>
      <c r="C312" s="8"/>
      <c r="D312" s="2" t="s">
        <v>39</v>
      </c>
      <c r="E312" s="2" t="s">
        <v>23</v>
      </c>
      <c r="F312" s="19" t="s">
        <v>32</v>
      </c>
    </row>
    <row r="313" spans="2:6" ht="17.25" customHeight="1" x14ac:dyDescent="0.25">
      <c r="B313" s="32" t="s">
        <v>349</v>
      </c>
      <c r="C313" s="8"/>
      <c r="D313" s="2" t="s">
        <v>30</v>
      </c>
      <c r="E313" s="2" t="s">
        <v>40</v>
      </c>
      <c r="F313" s="19" t="s">
        <v>24</v>
      </c>
    </row>
    <row r="314" spans="2:6" ht="17.25" customHeight="1" x14ac:dyDescent="0.25">
      <c r="B314" s="32" t="s">
        <v>350</v>
      </c>
      <c r="C314" s="8"/>
      <c r="D314" s="2" t="s">
        <v>45</v>
      </c>
      <c r="E314" s="2" t="s">
        <v>40</v>
      </c>
      <c r="F314" s="19" t="s">
        <v>32</v>
      </c>
    </row>
    <row r="315" spans="2:6" ht="17.25" customHeight="1" x14ac:dyDescent="0.25">
      <c r="B315" s="32" t="s">
        <v>351</v>
      </c>
      <c r="C315" s="8"/>
      <c r="D315" s="2" t="s">
        <v>37</v>
      </c>
      <c r="E315" s="2" t="s">
        <v>27</v>
      </c>
      <c r="F315" s="19" t="s">
        <v>32</v>
      </c>
    </row>
    <row r="316" spans="2:6" ht="17.25" customHeight="1" x14ac:dyDescent="0.25">
      <c r="B316" s="32" t="s">
        <v>352</v>
      </c>
      <c r="C316" s="8"/>
      <c r="D316" s="2" t="s">
        <v>37</v>
      </c>
      <c r="E316" s="2" t="s">
        <v>34</v>
      </c>
      <c r="F316" s="19" t="s">
        <v>35</v>
      </c>
    </row>
    <row r="317" spans="2:6" ht="17.25" customHeight="1" x14ac:dyDescent="0.25">
      <c r="B317" s="32" t="s">
        <v>353</v>
      </c>
      <c r="C317" s="8"/>
      <c r="D317" s="2" t="s">
        <v>22</v>
      </c>
      <c r="E317" s="2" t="s">
        <v>34</v>
      </c>
      <c r="F317" s="19" t="s">
        <v>28</v>
      </c>
    </row>
    <row r="318" spans="2:6" ht="17.25" customHeight="1" x14ac:dyDescent="0.25">
      <c r="B318" s="32" t="s">
        <v>354</v>
      </c>
      <c r="C318" s="8"/>
      <c r="D318" s="2" t="s">
        <v>30</v>
      </c>
      <c r="E318" s="2" t="s">
        <v>34</v>
      </c>
      <c r="F318" s="19" t="s">
        <v>32</v>
      </c>
    </row>
    <row r="319" spans="2:6" ht="17.25" customHeight="1" x14ac:dyDescent="0.25">
      <c r="B319" s="32" t="s">
        <v>355</v>
      </c>
      <c r="C319" s="8"/>
      <c r="D319" s="2" t="s">
        <v>45</v>
      </c>
      <c r="E319" s="2" t="s">
        <v>40</v>
      </c>
      <c r="F319" s="19" t="s">
        <v>28</v>
      </c>
    </row>
    <row r="320" spans="2:6" ht="17.25" customHeight="1" x14ac:dyDescent="0.25">
      <c r="B320" s="32" t="s">
        <v>356</v>
      </c>
      <c r="C320" s="8"/>
      <c r="D320" s="2" t="s">
        <v>26</v>
      </c>
      <c r="E320" s="2" t="s">
        <v>34</v>
      </c>
      <c r="F320" s="19" t="s">
        <v>28</v>
      </c>
    </row>
    <row r="321" spans="2:6" ht="17.25" customHeight="1" x14ac:dyDescent="0.25">
      <c r="B321" s="32" t="s">
        <v>357</v>
      </c>
      <c r="C321" s="8"/>
      <c r="D321" s="2" t="s">
        <v>55</v>
      </c>
      <c r="E321" s="2" t="s">
        <v>23</v>
      </c>
      <c r="F321" s="19" t="s">
        <v>35</v>
      </c>
    </row>
    <row r="322" spans="2:6" ht="17.25" customHeight="1" x14ac:dyDescent="0.25">
      <c r="B322" s="32" t="s">
        <v>358</v>
      </c>
      <c r="C322" s="8"/>
      <c r="D322" s="2" t="s">
        <v>37</v>
      </c>
      <c r="E322" s="2" t="s">
        <v>34</v>
      </c>
      <c r="F322" s="19" t="s">
        <v>28</v>
      </c>
    </row>
    <row r="323" spans="2:6" ht="17.25" customHeight="1" x14ac:dyDescent="0.25">
      <c r="B323" s="32" t="s">
        <v>359</v>
      </c>
      <c r="C323" s="8"/>
      <c r="D323" s="2" t="s">
        <v>26</v>
      </c>
      <c r="E323" s="2" t="s">
        <v>23</v>
      </c>
      <c r="F323" s="19" t="s">
        <v>32</v>
      </c>
    </row>
    <row r="324" spans="2:6" ht="17.25" customHeight="1" x14ac:dyDescent="0.25">
      <c r="B324" s="32" t="s">
        <v>360</v>
      </c>
      <c r="C324" s="8"/>
      <c r="D324" s="2" t="s">
        <v>26</v>
      </c>
      <c r="E324" s="2" t="s">
        <v>23</v>
      </c>
      <c r="F324" s="19" t="s">
        <v>32</v>
      </c>
    </row>
    <row r="325" spans="2:6" ht="17.25" customHeight="1" x14ac:dyDescent="0.25">
      <c r="B325" s="32" t="s">
        <v>361</v>
      </c>
      <c r="C325" s="8"/>
      <c r="D325" s="2" t="s">
        <v>57</v>
      </c>
      <c r="E325" s="2" t="s">
        <v>27</v>
      </c>
      <c r="F325" s="19" t="s">
        <v>28</v>
      </c>
    </row>
    <row r="326" spans="2:6" ht="17.25" customHeight="1" x14ac:dyDescent="0.25">
      <c r="B326" s="32" t="s">
        <v>362</v>
      </c>
      <c r="C326" s="8"/>
      <c r="D326" s="2" t="s">
        <v>45</v>
      </c>
      <c r="E326" s="2" t="s">
        <v>27</v>
      </c>
      <c r="F326" s="19" t="s">
        <v>28</v>
      </c>
    </row>
    <row r="327" spans="2:6" ht="17.25" customHeight="1" x14ac:dyDescent="0.25">
      <c r="B327" s="32" t="s">
        <v>363</v>
      </c>
      <c r="C327" s="8"/>
      <c r="D327" s="2" t="s">
        <v>55</v>
      </c>
      <c r="E327" s="2" t="s">
        <v>27</v>
      </c>
      <c r="F327" s="19" t="s">
        <v>35</v>
      </c>
    </row>
    <row r="328" spans="2:6" ht="17.25" customHeight="1" x14ac:dyDescent="0.25">
      <c r="B328" s="32" t="s">
        <v>364</v>
      </c>
      <c r="C328" s="8"/>
      <c r="D328" s="2" t="s">
        <v>30</v>
      </c>
      <c r="E328" s="2" t="s">
        <v>27</v>
      </c>
      <c r="F328" s="19" t="s">
        <v>35</v>
      </c>
    </row>
    <row r="329" spans="2:6" ht="17.25" customHeight="1" x14ac:dyDescent="0.25">
      <c r="B329" s="32" t="s">
        <v>365</v>
      </c>
      <c r="C329" s="8"/>
      <c r="D329" s="2" t="s">
        <v>30</v>
      </c>
      <c r="E329" s="2" t="s">
        <v>23</v>
      </c>
      <c r="F329" s="19" t="s">
        <v>32</v>
      </c>
    </row>
    <row r="330" spans="2:6" ht="17.25" customHeight="1" x14ac:dyDescent="0.25">
      <c r="B330" s="32" t="s">
        <v>366</v>
      </c>
      <c r="C330" s="8"/>
      <c r="D330" s="2" t="s">
        <v>30</v>
      </c>
      <c r="E330" s="2" t="s">
        <v>23</v>
      </c>
      <c r="F330" s="19" t="s">
        <v>35</v>
      </c>
    </row>
    <row r="331" spans="2:6" ht="17.25" customHeight="1" x14ac:dyDescent="0.25">
      <c r="B331" s="32" t="s">
        <v>367</v>
      </c>
      <c r="C331" s="8"/>
      <c r="D331" s="2" t="s">
        <v>30</v>
      </c>
      <c r="E331" s="2" t="s">
        <v>40</v>
      </c>
      <c r="F331" s="19" t="s">
        <v>28</v>
      </c>
    </row>
    <row r="332" spans="2:6" ht="17.25" customHeight="1" x14ac:dyDescent="0.25">
      <c r="B332" s="32" t="s">
        <v>368</v>
      </c>
      <c r="C332" s="8"/>
      <c r="D332" s="2" t="s">
        <v>55</v>
      </c>
      <c r="E332" s="2" t="s">
        <v>34</v>
      </c>
      <c r="F332" s="19" t="s">
        <v>35</v>
      </c>
    </row>
    <row r="333" spans="2:6" ht="17.25" customHeight="1" x14ac:dyDescent="0.25">
      <c r="B333" s="32" t="s">
        <v>369</v>
      </c>
      <c r="C333" s="8"/>
      <c r="D333" s="2" t="s">
        <v>45</v>
      </c>
      <c r="E333" s="2" t="s">
        <v>23</v>
      </c>
      <c r="F333" s="19" t="s">
        <v>28</v>
      </c>
    </row>
    <row r="334" spans="2:6" ht="17.25" customHeight="1" x14ac:dyDescent="0.25">
      <c r="B334" s="32" t="s">
        <v>370</v>
      </c>
      <c r="C334" s="8"/>
      <c r="D334" s="2" t="s">
        <v>26</v>
      </c>
      <c r="E334" s="2" t="s">
        <v>23</v>
      </c>
      <c r="F334" s="19" t="s">
        <v>28</v>
      </c>
    </row>
    <row r="335" spans="2:6" ht="17.25" customHeight="1" x14ac:dyDescent="0.25">
      <c r="B335" s="32" t="s">
        <v>371</v>
      </c>
      <c r="C335" s="8"/>
      <c r="D335" s="2" t="s">
        <v>22</v>
      </c>
      <c r="E335" s="2" t="s">
        <v>27</v>
      </c>
      <c r="F335" s="19" t="s">
        <v>32</v>
      </c>
    </row>
    <row r="336" spans="2:6" ht="17.25" customHeight="1" x14ac:dyDescent="0.25">
      <c r="B336" s="32" t="s">
        <v>372</v>
      </c>
      <c r="C336" s="8"/>
      <c r="D336" s="2" t="s">
        <v>37</v>
      </c>
      <c r="E336" s="2" t="s">
        <v>34</v>
      </c>
      <c r="F336" s="19" t="s">
        <v>28</v>
      </c>
    </row>
    <row r="337" spans="2:6" ht="17.25" customHeight="1" x14ac:dyDescent="0.25">
      <c r="B337" s="32" t="s">
        <v>373</v>
      </c>
      <c r="C337" s="8"/>
      <c r="D337" s="2" t="s">
        <v>55</v>
      </c>
      <c r="E337" s="2" t="s">
        <v>40</v>
      </c>
      <c r="F337" s="19" t="s">
        <v>28</v>
      </c>
    </row>
    <row r="338" spans="2:6" ht="17.25" customHeight="1" x14ac:dyDescent="0.25">
      <c r="B338" s="32" t="s">
        <v>374</v>
      </c>
      <c r="C338" s="8"/>
      <c r="D338" s="2" t="s">
        <v>45</v>
      </c>
      <c r="E338" s="2" t="s">
        <v>27</v>
      </c>
      <c r="F338" s="19" t="s">
        <v>35</v>
      </c>
    </row>
    <row r="339" spans="2:6" ht="17.25" customHeight="1" x14ac:dyDescent="0.25">
      <c r="B339" s="32" t="s">
        <v>375</v>
      </c>
      <c r="C339" s="8"/>
      <c r="D339" s="2" t="s">
        <v>57</v>
      </c>
      <c r="E339" s="2" t="s">
        <v>23</v>
      </c>
      <c r="F339" s="19" t="s">
        <v>28</v>
      </c>
    </row>
    <row r="340" spans="2:6" ht="17.25" customHeight="1" x14ac:dyDescent="0.25">
      <c r="B340" s="32" t="s">
        <v>376</v>
      </c>
      <c r="C340" s="8"/>
      <c r="D340" s="2" t="s">
        <v>49</v>
      </c>
      <c r="E340" s="2" t="s">
        <v>23</v>
      </c>
      <c r="F340" s="19" t="s">
        <v>32</v>
      </c>
    </row>
    <row r="341" spans="2:6" ht="17.25" customHeight="1" x14ac:dyDescent="0.25">
      <c r="B341" s="32" t="s">
        <v>377</v>
      </c>
      <c r="C341" s="8"/>
      <c r="D341" s="2" t="s">
        <v>55</v>
      </c>
      <c r="E341" s="2" t="s">
        <v>31</v>
      </c>
      <c r="F341" s="19" t="s">
        <v>35</v>
      </c>
    </row>
    <row r="342" spans="2:6" ht="17.25" customHeight="1" x14ac:dyDescent="0.25">
      <c r="B342" s="32" t="s">
        <v>378</v>
      </c>
      <c r="C342" s="8"/>
      <c r="D342" s="2" t="s">
        <v>55</v>
      </c>
      <c r="E342" s="2" t="s">
        <v>27</v>
      </c>
      <c r="F342" s="19" t="s">
        <v>32</v>
      </c>
    </row>
    <row r="343" spans="2:6" ht="17.25" customHeight="1" x14ac:dyDescent="0.25">
      <c r="B343" s="32" t="s">
        <v>379</v>
      </c>
      <c r="C343" s="8"/>
      <c r="D343" s="2" t="s">
        <v>30</v>
      </c>
      <c r="E343" s="2" t="s">
        <v>40</v>
      </c>
      <c r="F343" s="19" t="s">
        <v>32</v>
      </c>
    </row>
    <row r="344" spans="2:6" ht="17.25" customHeight="1" x14ac:dyDescent="0.25">
      <c r="B344" s="32" t="s">
        <v>380</v>
      </c>
      <c r="C344" s="8"/>
      <c r="D344" s="2" t="s">
        <v>26</v>
      </c>
      <c r="E344" s="2" t="s">
        <v>40</v>
      </c>
      <c r="F344" s="19" t="s">
        <v>35</v>
      </c>
    </row>
    <row r="345" spans="2:6" ht="17.25" customHeight="1" x14ac:dyDescent="0.25">
      <c r="B345" s="32" t="s">
        <v>381</v>
      </c>
      <c r="C345" s="8"/>
      <c r="D345" s="2" t="s">
        <v>55</v>
      </c>
      <c r="E345" s="2" t="s">
        <v>27</v>
      </c>
      <c r="F345" s="19" t="s">
        <v>35</v>
      </c>
    </row>
    <row r="346" spans="2:6" ht="17.25" customHeight="1" x14ac:dyDescent="0.25">
      <c r="B346" s="32" t="s">
        <v>382</v>
      </c>
      <c r="C346" s="8"/>
      <c r="D346" s="2" t="s">
        <v>37</v>
      </c>
      <c r="E346" s="2" t="s">
        <v>23</v>
      </c>
      <c r="F346" s="19" t="s">
        <v>28</v>
      </c>
    </row>
    <row r="347" spans="2:6" ht="17.25" customHeight="1" x14ac:dyDescent="0.25">
      <c r="B347" s="32" t="s">
        <v>383</v>
      </c>
      <c r="C347" s="8"/>
      <c r="D347" s="2" t="s">
        <v>26</v>
      </c>
      <c r="E347" s="2" t="s">
        <v>27</v>
      </c>
      <c r="F347" s="19" t="s">
        <v>28</v>
      </c>
    </row>
    <row r="348" spans="2:6" ht="17.25" customHeight="1" x14ac:dyDescent="0.25">
      <c r="B348" s="32" t="s">
        <v>384</v>
      </c>
      <c r="C348" s="8"/>
      <c r="D348" s="2" t="s">
        <v>49</v>
      </c>
      <c r="E348" s="2" t="s">
        <v>23</v>
      </c>
      <c r="F348" s="19" t="s">
        <v>35</v>
      </c>
    </row>
    <row r="349" spans="2:6" ht="17.25" customHeight="1" x14ac:dyDescent="0.25">
      <c r="B349" s="32" t="s">
        <v>385</v>
      </c>
      <c r="C349" s="8"/>
      <c r="D349" s="2" t="s">
        <v>37</v>
      </c>
      <c r="E349" s="2" t="s">
        <v>34</v>
      </c>
      <c r="F349" s="19" t="s">
        <v>24</v>
      </c>
    </row>
    <row r="350" spans="2:6" ht="17.25" customHeight="1" x14ac:dyDescent="0.25">
      <c r="B350" s="32" t="s">
        <v>386</v>
      </c>
      <c r="C350" s="8"/>
      <c r="D350" s="2" t="s">
        <v>49</v>
      </c>
      <c r="E350" s="2" t="s">
        <v>40</v>
      </c>
      <c r="F350" s="19" t="s">
        <v>35</v>
      </c>
    </row>
    <row r="351" spans="2:6" ht="17.25" customHeight="1" x14ac:dyDescent="0.25">
      <c r="B351" s="32" t="s">
        <v>387</v>
      </c>
      <c r="C351" s="8"/>
      <c r="D351" s="2" t="s">
        <v>39</v>
      </c>
      <c r="E351" s="2" t="s">
        <v>27</v>
      </c>
      <c r="F351" s="19" t="s">
        <v>32</v>
      </c>
    </row>
    <row r="352" spans="2:6" ht="17.25" customHeight="1" x14ac:dyDescent="0.25">
      <c r="B352" s="32" t="s">
        <v>388</v>
      </c>
      <c r="C352" s="8"/>
      <c r="D352" s="2" t="s">
        <v>45</v>
      </c>
      <c r="E352" s="2" t="s">
        <v>27</v>
      </c>
      <c r="F352" s="19" t="s">
        <v>28</v>
      </c>
    </row>
    <row r="353" spans="2:6" ht="17.25" customHeight="1" x14ac:dyDescent="0.25">
      <c r="B353" s="32" t="s">
        <v>389</v>
      </c>
      <c r="C353" s="8"/>
      <c r="D353" s="2" t="s">
        <v>22</v>
      </c>
      <c r="E353" s="2" t="s">
        <v>23</v>
      </c>
      <c r="F353" s="19" t="s">
        <v>28</v>
      </c>
    </row>
    <row r="354" spans="2:6" ht="17.25" customHeight="1" x14ac:dyDescent="0.25">
      <c r="B354" s="32" t="s">
        <v>390</v>
      </c>
      <c r="C354" s="8"/>
      <c r="D354" s="2" t="s">
        <v>45</v>
      </c>
      <c r="E354" s="2" t="s">
        <v>34</v>
      </c>
      <c r="F354" s="19" t="s">
        <v>35</v>
      </c>
    </row>
    <row r="355" spans="2:6" ht="17.25" customHeight="1" x14ac:dyDescent="0.25">
      <c r="B355" s="32" t="s">
        <v>391</v>
      </c>
      <c r="C355" s="8"/>
      <c r="D355" s="2" t="s">
        <v>45</v>
      </c>
      <c r="E355" s="2" t="s">
        <v>34</v>
      </c>
      <c r="F355" s="19" t="s">
        <v>28</v>
      </c>
    </row>
    <row r="356" spans="2:6" ht="17.25" customHeight="1" x14ac:dyDescent="0.25">
      <c r="B356" s="32" t="s">
        <v>392</v>
      </c>
      <c r="C356" s="8"/>
      <c r="D356" s="2" t="s">
        <v>39</v>
      </c>
      <c r="E356" s="2" t="s">
        <v>27</v>
      </c>
      <c r="F356" s="19" t="s">
        <v>24</v>
      </c>
    </row>
    <row r="357" spans="2:6" ht="17.25" customHeight="1" x14ac:dyDescent="0.25">
      <c r="B357" s="32" t="s">
        <v>393</v>
      </c>
      <c r="C357" s="8"/>
      <c r="D357" s="2" t="s">
        <v>26</v>
      </c>
      <c r="E357" s="2" t="s">
        <v>34</v>
      </c>
      <c r="F357" s="19" t="s">
        <v>35</v>
      </c>
    </row>
    <row r="358" spans="2:6" ht="17.25" customHeight="1" x14ac:dyDescent="0.25">
      <c r="B358" s="32" t="s">
        <v>394</v>
      </c>
      <c r="C358" s="8"/>
      <c r="D358" s="2" t="s">
        <v>39</v>
      </c>
      <c r="E358" s="2" t="s">
        <v>34</v>
      </c>
      <c r="F358" s="19" t="s">
        <v>35</v>
      </c>
    </row>
    <row r="359" spans="2:6" ht="17.25" customHeight="1" x14ac:dyDescent="0.25">
      <c r="B359" s="32" t="s">
        <v>395</v>
      </c>
      <c r="C359" s="8"/>
      <c r="D359" s="2" t="s">
        <v>49</v>
      </c>
      <c r="E359" s="2" t="s">
        <v>27</v>
      </c>
      <c r="F359" s="19" t="s">
        <v>32</v>
      </c>
    </row>
    <row r="360" spans="2:6" ht="17.25" customHeight="1" x14ac:dyDescent="0.25">
      <c r="B360" s="32" t="s">
        <v>396</v>
      </c>
      <c r="C360" s="8"/>
      <c r="D360" s="2" t="s">
        <v>45</v>
      </c>
      <c r="E360" s="2" t="s">
        <v>31</v>
      </c>
      <c r="F360" s="19" t="s">
        <v>35</v>
      </c>
    </row>
    <row r="361" spans="2:6" ht="17.25" customHeight="1" x14ac:dyDescent="0.25">
      <c r="B361" s="32" t="s">
        <v>397</v>
      </c>
      <c r="C361" s="8"/>
      <c r="D361" s="2" t="s">
        <v>49</v>
      </c>
      <c r="E361" s="2" t="s">
        <v>34</v>
      </c>
      <c r="F361" s="19" t="s">
        <v>35</v>
      </c>
    </row>
    <row r="362" spans="2:6" ht="17.25" customHeight="1" x14ac:dyDescent="0.25">
      <c r="B362" s="32" t="s">
        <v>398</v>
      </c>
      <c r="C362" s="8"/>
      <c r="D362" s="2" t="s">
        <v>49</v>
      </c>
      <c r="E362" s="2" t="s">
        <v>40</v>
      </c>
      <c r="F362" s="19" t="s">
        <v>28</v>
      </c>
    </row>
    <row r="363" spans="2:6" ht="17.25" customHeight="1" x14ac:dyDescent="0.25">
      <c r="B363" s="32" t="s">
        <v>399</v>
      </c>
      <c r="C363" s="8"/>
      <c r="D363" s="2" t="s">
        <v>37</v>
      </c>
      <c r="E363" s="2" t="s">
        <v>40</v>
      </c>
      <c r="F363" s="19" t="s">
        <v>35</v>
      </c>
    </row>
    <row r="364" spans="2:6" ht="17.25" customHeight="1" x14ac:dyDescent="0.25">
      <c r="B364" s="32" t="s">
        <v>400</v>
      </c>
      <c r="C364" s="8"/>
      <c r="D364" s="2" t="s">
        <v>30</v>
      </c>
      <c r="E364" s="2" t="s">
        <v>23</v>
      </c>
      <c r="F364" s="19" t="s">
        <v>24</v>
      </c>
    </row>
    <row r="365" spans="2:6" ht="17.25" customHeight="1" x14ac:dyDescent="0.25">
      <c r="B365" s="32" t="s">
        <v>401</v>
      </c>
      <c r="C365" s="8"/>
      <c r="D365" s="2" t="s">
        <v>49</v>
      </c>
      <c r="E365" s="2" t="s">
        <v>40</v>
      </c>
      <c r="F365" s="19" t="s">
        <v>35</v>
      </c>
    </row>
    <row r="366" spans="2:6" ht="17.25" customHeight="1" x14ac:dyDescent="0.25">
      <c r="B366" s="32" t="s">
        <v>402</v>
      </c>
      <c r="C366" s="8"/>
      <c r="D366" s="2" t="s">
        <v>39</v>
      </c>
      <c r="E366" s="2" t="s">
        <v>23</v>
      </c>
      <c r="F366" s="19" t="s">
        <v>32</v>
      </c>
    </row>
    <row r="367" spans="2:6" ht="17.25" customHeight="1" x14ac:dyDescent="0.25">
      <c r="B367" s="32" t="s">
        <v>403</v>
      </c>
      <c r="C367" s="8"/>
      <c r="D367" s="2" t="s">
        <v>39</v>
      </c>
      <c r="E367" s="2" t="s">
        <v>40</v>
      </c>
      <c r="F367" s="19" t="s">
        <v>35</v>
      </c>
    </row>
    <row r="368" spans="2:6" ht="17.25" customHeight="1" x14ac:dyDescent="0.25">
      <c r="B368" s="32" t="s">
        <v>404</v>
      </c>
      <c r="C368" s="8"/>
      <c r="D368" s="2" t="s">
        <v>55</v>
      </c>
      <c r="E368" s="2" t="s">
        <v>34</v>
      </c>
      <c r="F368" s="19" t="s">
        <v>32</v>
      </c>
    </row>
    <row r="369" spans="2:6" ht="17.25" customHeight="1" x14ac:dyDescent="0.25">
      <c r="B369" s="32" t="s">
        <v>405</v>
      </c>
      <c r="C369" s="8"/>
      <c r="D369" s="2" t="s">
        <v>26</v>
      </c>
      <c r="E369" s="2" t="s">
        <v>40</v>
      </c>
      <c r="F369" s="19" t="s">
        <v>28</v>
      </c>
    </row>
    <row r="370" spans="2:6" ht="17.25" customHeight="1" x14ac:dyDescent="0.25">
      <c r="B370" s="32" t="s">
        <v>406</v>
      </c>
      <c r="C370" s="8"/>
      <c r="D370" s="2" t="s">
        <v>30</v>
      </c>
      <c r="E370" s="2" t="s">
        <v>40</v>
      </c>
      <c r="F370" s="19" t="s">
        <v>24</v>
      </c>
    </row>
    <row r="371" spans="2:6" ht="17.25" customHeight="1" x14ac:dyDescent="0.25">
      <c r="B371" s="32" t="s">
        <v>407</v>
      </c>
      <c r="C371" s="8"/>
      <c r="D371" s="2" t="s">
        <v>55</v>
      </c>
      <c r="E371" s="2" t="s">
        <v>27</v>
      </c>
      <c r="F371" s="19" t="s">
        <v>24</v>
      </c>
    </row>
    <row r="372" spans="2:6" ht="17.25" customHeight="1" x14ac:dyDescent="0.25">
      <c r="B372" s="32" t="s">
        <v>408</v>
      </c>
      <c r="C372" s="8"/>
      <c r="D372" s="2" t="s">
        <v>30</v>
      </c>
      <c r="E372" s="2" t="s">
        <v>27</v>
      </c>
      <c r="F372" s="19" t="s">
        <v>32</v>
      </c>
    </row>
    <row r="373" spans="2:6" ht="17.25" customHeight="1" x14ac:dyDescent="0.25">
      <c r="B373" s="32" t="s">
        <v>409</v>
      </c>
      <c r="C373" s="8"/>
      <c r="D373" s="2" t="s">
        <v>45</v>
      </c>
      <c r="E373" s="2" t="s">
        <v>27</v>
      </c>
      <c r="F373" s="19" t="s">
        <v>35</v>
      </c>
    </row>
    <row r="374" spans="2:6" ht="17.25" customHeight="1" x14ac:dyDescent="0.25">
      <c r="B374" s="32" t="s">
        <v>410</v>
      </c>
      <c r="C374" s="8"/>
      <c r="D374" s="2" t="s">
        <v>37</v>
      </c>
      <c r="E374" s="2" t="s">
        <v>40</v>
      </c>
      <c r="F374" s="19" t="s">
        <v>35</v>
      </c>
    </row>
    <row r="375" spans="2:6" ht="17.25" customHeight="1" x14ac:dyDescent="0.25">
      <c r="B375" s="32" t="s">
        <v>411</v>
      </c>
      <c r="C375" s="8"/>
      <c r="D375" s="2" t="s">
        <v>39</v>
      </c>
      <c r="E375" s="2" t="s">
        <v>27</v>
      </c>
      <c r="F375" s="19" t="s">
        <v>32</v>
      </c>
    </row>
    <row r="376" spans="2:6" ht="17.25" customHeight="1" x14ac:dyDescent="0.25">
      <c r="B376" s="32" t="s">
        <v>412</v>
      </c>
      <c r="C376" s="8"/>
      <c r="D376" s="2" t="s">
        <v>39</v>
      </c>
      <c r="E376" s="2" t="s">
        <v>27</v>
      </c>
      <c r="F376" s="19" t="s">
        <v>28</v>
      </c>
    </row>
    <row r="377" spans="2:6" ht="17.25" customHeight="1" x14ac:dyDescent="0.25">
      <c r="B377" s="32" t="s">
        <v>413</v>
      </c>
      <c r="C377" s="8"/>
      <c r="D377" s="2" t="s">
        <v>39</v>
      </c>
      <c r="E377" s="2" t="s">
        <v>27</v>
      </c>
      <c r="F377" s="19" t="s">
        <v>24</v>
      </c>
    </row>
    <row r="378" spans="2:6" ht="17.25" customHeight="1" x14ac:dyDescent="0.25">
      <c r="B378" s="32" t="s">
        <v>414</v>
      </c>
      <c r="C378" s="8"/>
      <c r="D378" s="2" t="s">
        <v>39</v>
      </c>
      <c r="E378" s="2" t="s">
        <v>34</v>
      </c>
      <c r="F378" s="19" t="s">
        <v>35</v>
      </c>
    </row>
    <row r="379" spans="2:6" ht="17.25" customHeight="1" x14ac:dyDescent="0.25">
      <c r="B379" s="32" t="s">
        <v>415</v>
      </c>
      <c r="C379" s="8"/>
      <c r="D379" s="2" t="s">
        <v>26</v>
      </c>
      <c r="E379" s="2" t="s">
        <v>40</v>
      </c>
      <c r="F379" s="19" t="s">
        <v>35</v>
      </c>
    </row>
    <row r="380" spans="2:6" ht="17.25" customHeight="1" x14ac:dyDescent="0.25">
      <c r="B380" s="32" t="s">
        <v>416</v>
      </c>
      <c r="C380" s="8"/>
      <c r="D380" s="2" t="s">
        <v>39</v>
      </c>
      <c r="E380" s="2" t="s">
        <v>23</v>
      </c>
      <c r="F380" s="19" t="s">
        <v>32</v>
      </c>
    </row>
    <row r="381" spans="2:6" ht="17.25" customHeight="1" x14ac:dyDescent="0.25">
      <c r="B381" s="32" t="s">
        <v>417</v>
      </c>
      <c r="C381" s="8"/>
      <c r="D381" s="2" t="s">
        <v>55</v>
      </c>
      <c r="E381" s="2" t="s">
        <v>27</v>
      </c>
      <c r="F381" s="19" t="s">
        <v>32</v>
      </c>
    </row>
    <row r="382" spans="2:6" ht="17.25" customHeight="1" x14ac:dyDescent="0.25">
      <c r="B382" s="32" t="s">
        <v>418</v>
      </c>
      <c r="C382" s="8"/>
      <c r="D382" s="2" t="s">
        <v>30</v>
      </c>
      <c r="E382" s="2" t="s">
        <v>27</v>
      </c>
      <c r="F382" s="19" t="s">
        <v>28</v>
      </c>
    </row>
    <row r="383" spans="2:6" ht="17.25" customHeight="1" x14ac:dyDescent="0.25">
      <c r="B383" s="32" t="s">
        <v>419</v>
      </c>
      <c r="C383" s="8"/>
      <c r="D383" s="2" t="s">
        <v>37</v>
      </c>
      <c r="E383" s="2" t="s">
        <v>34</v>
      </c>
      <c r="F383" s="19" t="s">
        <v>35</v>
      </c>
    </row>
    <row r="384" spans="2:6" ht="17.25" customHeight="1" x14ac:dyDescent="0.25">
      <c r="B384" s="32" t="s">
        <v>420</v>
      </c>
      <c r="C384" s="8"/>
      <c r="D384" s="2" t="s">
        <v>22</v>
      </c>
      <c r="E384" s="2" t="s">
        <v>40</v>
      </c>
      <c r="F384" s="19" t="s">
        <v>28</v>
      </c>
    </row>
    <row r="385" spans="2:6" ht="17.25" customHeight="1" x14ac:dyDescent="0.25">
      <c r="B385" s="32" t="s">
        <v>421</v>
      </c>
      <c r="C385" s="8"/>
      <c r="D385" s="2" t="s">
        <v>22</v>
      </c>
      <c r="E385" s="2" t="s">
        <v>27</v>
      </c>
      <c r="F385" s="19" t="s">
        <v>32</v>
      </c>
    </row>
    <row r="386" spans="2:6" ht="17.25" customHeight="1" x14ac:dyDescent="0.25">
      <c r="B386" s="32" t="s">
        <v>422</v>
      </c>
      <c r="C386" s="8"/>
      <c r="D386" s="2" t="s">
        <v>45</v>
      </c>
      <c r="E386" s="2" t="s">
        <v>40</v>
      </c>
      <c r="F386" s="19" t="s">
        <v>32</v>
      </c>
    </row>
    <row r="387" spans="2:6" ht="17.25" customHeight="1" x14ac:dyDescent="0.25">
      <c r="B387" s="32" t="s">
        <v>423</v>
      </c>
      <c r="C387" s="8"/>
      <c r="D387" s="2" t="s">
        <v>55</v>
      </c>
      <c r="E387" s="2" t="s">
        <v>40</v>
      </c>
      <c r="F387" s="19" t="s">
        <v>28</v>
      </c>
    </row>
    <row r="388" spans="2:6" ht="17.25" customHeight="1" x14ac:dyDescent="0.25">
      <c r="B388" s="32" t="s">
        <v>424</v>
      </c>
      <c r="C388" s="8"/>
      <c r="D388" s="2" t="s">
        <v>57</v>
      </c>
      <c r="E388" s="2" t="s">
        <v>34</v>
      </c>
      <c r="F388" s="19" t="s">
        <v>28</v>
      </c>
    </row>
    <row r="389" spans="2:6" ht="17.25" customHeight="1" x14ac:dyDescent="0.25">
      <c r="B389" s="32" t="s">
        <v>425</v>
      </c>
      <c r="C389" s="8"/>
      <c r="D389" s="2" t="s">
        <v>55</v>
      </c>
      <c r="E389" s="2" t="s">
        <v>34</v>
      </c>
      <c r="F389" s="19" t="s">
        <v>32</v>
      </c>
    </row>
    <row r="390" spans="2:6" ht="17.25" customHeight="1" x14ac:dyDescent="0.25">
      <c r="B390" s="32" t="s">
        <v>426</v>
      </c>
      <c r="C390" s="8"/>
      <c r="D390" s="2" t="s">
        <v>57</v>
      </c>
      <c r="E390" s="2" t="s">
        <v>40</v>
      </c>
      <c r="F390" s="19" t="s">
        <v>35</v>
      </c>
    </row>
    <row r="391" spans="2:6" ht="17.25" customHeight="1" x14ac:dyDescent="0.25">
      <c r="B391" s="32" t="s">
        <v>427</v>
      </c>
      <c r="C391" s="8"/>
      <c r="D391" s="2" t="s">
        <v>39</v>
      </c>
      <c r="E391" s="2" t="s">
        <v>27</v>
      </c>
      <c r="F391" s="19" t="s">
        <v>35</v>
      </c>
    </row>
    <row r="392" spans="2:6" ht="17.25" customHeight="1" x14ac:dyDescent="0.25">
      <c r="B392" s="32" t="s">
        <v>428</v>
      </c>
      <c r="C392" s="8"/>
      <c r="D392" s="2" t="s">
        <v>30</v>
      </c>
      <c r="E392" s="2" t="s">
        <v>31</v>
      </c>
      <c r="F392" s="19" t="s">
        <v>32</v>
      </c>
    </row>
    <row r="393" spans="2:6" ht="17.25" customHeight="1" x14ac:dyDescent="0.25">
      <c r="B393" s="32" t="s">
        <v>429</v>
      </c>
      <c r="C393" s="8"/>
      <c r="D393" s="2" t="s">
        <v>45</v>
      </c>
      <c r="E393" s="2" t="s">
        <v>40</v>
      </c>
      <c r="F393" s="19" t="s">
        <v>28</v>
      </c>
    </row>
    <row r="394" spans="2:6" ht="17.25" customHeight="1" x14ac:dyDescent="0.25">
      <c r="B394" s="32" t="s">
        <v>430</v>
      </c>
      <c r="C394" s="8"/>
      <c r="D394" s="2" t="s">
        <v>22</v>
      </c>
      <c r="E394" s="2" t="s">
        <v>31</v>
      </c>
      <c r="F394" s="19" t="s">
        <v>24</v>
      </c>
    </row>
    <row r="395" spans="2:6" ht="17.25" customHeight="1" x14ac:dyDescent="0.25">
      <c r="B395" s="32" t="s">
        <v>431</v>
      </c>
      <c r="C395" s="8"/>
      <c r="D395" s="2" t="s">
        <v>26</v>
      </c>
      <c r="E395" s="2" t="s">
        <v>34</v>
      </c>
      <c r="F395" s="19" t="s">
        <v>28</v>
      </c>
    </row>
    <row r="396" spans="2:6" ht="17.25" customHeight="1" x14ac:dyDescent="0.25">
      <c r="B396" s="32" t="s">
        <v>432</v>
      </c>
      <c r="C396" s="8"/>
      <c r="D396" s="2" t="s">
        <v>26</v>
      </c>
      <c r="E396" s="2" t="s">
        <v>40</v>
      </c>
      <c r="F396" s="19" t="s">
        <v>28</v>
      </c>
    </row>
    <row r="397" spans="2:6" ht="17.25" customHeight="1" x14ac:dyDescent="0.25">
      <c r="B397" s="32" t="s">
        <v>433</v>
      </c>
      <c r="C397" s="8"/>
      <c r="D397" s="2" t="s">
        <v>55</v>
      </c>
      <c r="E397" s="2" t="s">
        <v>34</v>
      </c>
      <c r="F397" s="19" t="s">
        <v>28</v>
      </c>
    </row>
    <row r="398" spans="2:6" ht="17.25" customHeight="1" x14ac:dyDescent="0.25">
      <c r="B398" s="32" t="s">
        <v>434</v>
      </c>
      <c r="C398" s="8"/>
      <c r="D398" s="2" t="s">
        <v>39</v>
      </c>
      <c r="E398" s="2" t="s">
        <v>34</v>
      </c>
      <c r="F398" s="19" t="s">
        <v>35</v>
      </c>
    </row>
    <row r="399" spans="2:6" ht="17.25" customHeight="1" x14ac:dyDescent="0.25">
      <c r="B399" s="32" t="s">
        <v>435</v>
      </c>
      <c r="C399" s="8"/>
      <c r="D399" s="2" t="s">
        <v>37</v>
      </c>
      <c r="E399" s="2" t="s">
        <v>34</v>
      </c>
      <c r="F399" s="19" t="s">
        <v>32</v>
      </c>
    </row>
    <row r="400" spans="2:6" ht="17.25" customHeight="1" x14ac:dyDescent="0.25">
      <c r="B400" s="32" t="s">
        <v>436</v>
      </c>
      <c r="C400" s="8"/>
      <c r="D400" s="2" t="s">
        <v>49</v>
      </c>
      <c r="E400" s="2" t="s">
        <v>23</v>
      </c>
      <c r="F400" s="19" t="s">
        <v>28</v>
      </c>
    </row>
    <row r="401" spans="2:6" ht="17.25" customHeight="1" x14ac:dyDescent="0.25">
      <c r="B401" s="32" t="s">
        <v>437</v>
      </c>
      <c r="C401" s="8"/>
      <c r="D401" s="2" t="s">
        <v>45</v>
      </c>
      <c r="E401" s="2" t="s">
        <v>34</v>
      </c>
      <c r="F401" s="19" t="s">
        <v>28</v>
      </c>
    </row>
    <row r="402" spans="2:6" ht="17.25" customHeight="1" x14ac:dyDescent="0.25">
      <c r="B402" s="32" t="s">
        <v>438</v>
      </c>
      <c r="C402" s="8"/>
      <c r="D402" s="2" t="s">
        <v>26</v>
      </c>
      <c r="E402" s="2" t="s">
        <v>23</v>
      </c>
      <c r="F402" s="19" t="s">
        <v>28</v>
      </c>
    </row>
    <row r="403" spans="2:6" ht="17.25" customHeight="1" x14ac:dyDescent="0.25">
      <c r="B403" s="32" t="s">
        <v>439</v>
      </c>
      <c r="C403" s="8"/>
      <c r="D403" s="2" t="s">
        <v>45</v>
      </c>
      <c r="E403" s="2" t="s">
        <v>23</v>
      </c>
      <c r="F403" s="19" t="s">
        <v>32</v>
      </c>
    </row>
    <row r="404" spans="2:6" ht="17.25" customHeight="1" x14ac:dyDescent="0.25">
      <c r="B404" s="32" t="s">
        <v>440</v>
      </c>
      <c r="C404" s="8"/>
      <c r="D404" s="2" t="s">
        <v>22</v>
      </c>
      <c r="E404" s="2" t="s">
        <v>27</v>
      </c>
      <c r="F404" s="19" t="s">
        <v>35</v>
      </c>
    </row>
    <row r="405" spans="2:6" ht="17.25" customHeight="1" x14ac:dyDescent="0.25">
      <c r="B405" s="32" t="s">
        <v>441</v>
      </c>
      <c r="C405" s="8"/>
      <c r="D405" s="2" t="s">
        <v>26</v>
      </c>
      <c r="E405" s="2" t="s">
        <v>23</v>
      </c>
      <c r="F405" s="19" t="s">
        <v>28</v>
      </c>
    </row>
    <row r="406" spans="2:6" ht="17.25" customHeight="1" x14ac:dyDescent="0.25">
      <c r="B406" s="32" t="s">
        <v>442</v>
      </c>
      <c r="C406" s="8"/>
      <c r="D406" s="2" t="s">
        <v>45</v>
      </c>
      <c r="E406" s="2" t="s">
        <v>23</v>
      </c>
      <c r="F406" s="19" t="s">
        <v>24</v>
      </c>
    </row>
    <row r="407" spans="2:6" ht="17.25" customHeight="1" x14ac:dyDescent="0.25">
      <c r="B407" s="32" t="s">
        <v>443</v>
      </c>
      <c r="C407" s="8"/>
      <c r="D407" s="2" t="s">
        <v>30</v>
      </c>
      <c r="E407" s="2" t="s">
        <v>27</v>
      </c>
      <c r="F407" s="19" t="s">
        <v>28</v>
      </c>
    </row>
    <row r="408" spans="2:6" ht="17.25" customHeight="1" x14ac:dyDescent="0.25">
      <c r="B408" s="32" t="s">
        <v>444</v>
      </c>
      <c r="C408" s="8"/>
      <c r="D408" s="2" t="s">
        <v>39</v>
      </c>
      <c r="E408" s="2" t="s">
        <v>31</v>
      </c>
      <c r="F408" s="19" t="s">
        <v>28</v>
      </c>
    </row>
    <row r="409" spans="2:6" ht="17.25" customHeight="1" x14ac:dyDescent="0.25">
      <c r="B409" s="32" t="s">
        <v>445</v>
      </c>
      <c r="C409" s="8"/>
      <c r="D409" s="2" t="s">
        <v>45</v>
      </c>
      <c r="E409" s="2" t="s">
        <v>23</v>
      </c>
      <c r="F409" s="19" t="s">
        <v>35</v>
      </c>
    </row>
    <row r="410" spans="2:6" ht="17.25" customHeight="1" x14ac:dyDescent="0.25">
      <c r="B410" s="32" t="s">
        <v>446</v>
      </c>
      <c r="C410" s="8"/>
      <c r="D410" s="2" t="s">
        <v>45</v>
      </c>
      <c r="E410" s="2" t="s">
        <v>27</v>
      </c>
      <c r="F410" s="19" t="s">
        <v>24</v>
      </c>
    </row>
    <row r="411" spans="2:6" ht="17.25" customHeight="1" x14ac:dyDescent="0.25">
      <c r="B411" s="32" t="s">
        <v>447</v>
      </c>
      <c r="C411" s="8"/>
      <c r="D411" s="2" t="s">
        <v>39</v>
      </c>
      <c r="E411" s="2" t="s">
        <v>27</v>
      </c>
      <c r="F411" s="19" t="s">
        <v>35</v>
      </c>
    </row>
    <row r="412" spans="2:6" ht="17.25" customHeight="1" x14ac:dyDescent="0.25">
      <c r="B412" s="32" t="s">
        <v>448</v>
      </c>
      <c r="C412" s="8"/>
      <c r="D412" s="2" t="s">
        <v>49</v>
      </c>
      <c r="E412" s="2" t="s">
        <v>27</v>
      </c>
      <c r="F412" s="19" t="s">
        <v>35</v>
      </c>
    </row>
    <row r="413" spans="2:6" ht="17.25" customHeight="1" x14ac:dyDescent="0.25">
      <c r="B413" s="32" t="s">
        <v>449</v>
      </c>
      <c r="C413" s="8"/>
      <c r="D413" s="2" t="s">
        <v>57</v>
      </c>
      <c r="E413" s="2" t="s">
        <v>34</v>
      </c>
      <c r="F413" s="19" t="s">
        <v>32</v>
      </c>
    </row>
    <row r="414" spans="2:6" ht="17.25" customHeight="1" x14ac:dyDescent="0.25">
      <c r="B414" s="32" t="s">
        <v>450</v>
      </c>
      <c r="C414" s="8"/>
      <c r="D414" s="2" t="s">
        <v>30</v>
      </c>
      <c r="E414" s="2" t="s">
        <v>40</v>
      </c>
      <c r="F414" s="19" t="s">
        <v>32</v>
      </c>
    </row>
    <row r="415" spans="2:6" ht="17.25" customHeight="1" x14ac:dyDescent="0.25">
      <c r="B415" s="32" t="s">
        <v>451</v>
      </c>
      <c r="C415" s="8"/>
      <c r="D415" s="2" t="s">
        <v>26</v>
      </c>
      <c r="E415" s="2" t="s">
        <v>40</v>
      </c>
      <c r="F415" s="19" t="s">
        <v>28</v>
      </c>
    </row>
    <row r="416" spans="2:6" ht="17.25" customHeight="1" x14ac:dyDescent="0.25">
      <c r="B416" s="32" t="s">
        <v>452</v>
      </c>
      <c r="C416" s="8"/>
      <c r="D416" s="2" t="s">
        <v>22</v>
      </c>
      <c r="E416" s="2" t="s">
        <v>23</v>
      </c>
      <c r="F416" s="19" t="s">
        <v>32</v>
      </c>
    </row>
    <row r="417" spans="2:6" ht="17.25" customHeight="1" x14ac:dyDescent="0.25">
      <c r="B417" s="32" t="s">
        <v>453</v>
      </c>
      <c r="C417" s="8"/>
      <c r="D417" s="2" t="s">
        <v>22</v>
      </c>
      <c r="E417" s="2" t="s">
        <v>23</v>
      </c>
      <c r="F417" s="19" t="s">
        <v>32</v>
      </c>
    </row>
    <row r="418" spans="2:6" ht="17.25" customHeight="1" x14ac:dyDescent="0.25">
      <c r="B418" s="32" t="s">
        <v>454</v>
      </c>
      <c r="C418" s="8"/>
      <c r="D418" s="2" t="s">
        <v>55</v>
      </c>
      <c r="E418" s="2" t="s">
        <v>23</v>
      </c>
      <c r="F418" s="19" t="s">
        <v>28</v>
      </c>
    </row>
    <row r="419" spans="2:6" ht="17.25" customHeight="1" x14ac:dyDescent="0.25">
      <c r="B419" s="32" t="s">
        <v>455</v>
      </c>
      <c r="C419" s="8"/>
      <c r="D419" s="2" t="s">
        <v>22</v>
      </c>
      <c r="E419" s="2" t="s">
        <v>34</v>
      </c>
      <c r="F419" s="19" t="s">
        <v>35</v>
      </c>
    </row>
    <row r="420" spans="2:6" ht="17.25" customHeight="1" x14ac:dyDescent="0.25">
      <c r="B420" s="32" t="s">
        <v>456</v>
      </c>
      <c r="C420" s="8"/>
      <c r="D420" s="2" t="s">
        <v>55</v>
      </c>
      <c r="E420" s="2" t="s">
        <v>34</v>
      </c>
      <c r="F420" s="19" t="s">
        <v>24</v>
      </c>
    </row>
    <row r="421" spans="2:6" ht="17.25" customHeight="1" x14ac:dyDescent="0.25">
      <c r="B421" s="32" t="s">
        <v>457</v>
      </c>
      <c r="C421" s="8"/>
      <c r="D421" s="2" t="s">
        <v>39</v>
      </c>
      <c r="E421" s="2" t="s">
        <v>23</v>
      </c>
      <c r="F421" s="19" t="s">
        <v>35</v>
      </c>
    </row>
    <row r="422" spans="2:6" ht="17.25" customHeight="1" x14ac:dyDescent="0.25">
      <c r="B422" s="32" t="s">
        <v>458</v>
      </c>
      <c r="C422" s="8"/>
      <c r="D422" s="2" t="s">
        <v>57</v>
      </c>
      <c r="E422" s="2" t="s">
        <v>34</v>
      </c>
      <c r="F422" s="19" t="s">
        <v>32</v>
      </c>
    </row>
    <row r="423" spans="2:6" ht="17.25" customHeight="1" x14ac:dyDescent="0.25">
      <c r="B423" s="32" t="s">
        <v>459</v>
      </c>
      <c r="C423" s="8"/>
      <c r="D423" s="2" t="s">
        <v>22</v>
      </c>
      <c r="E423" s="2" t="s">
        <v>40</v>
      </c>
      <c r="F423" s="19" t="s">
        <v>35</v>
      </c>
    </row>
    <row r="424" spans="2:6" ht="17.25" customHeight="1" x14ac:dyDescent="0.25">
      <c r="B424" s="32" t="s">
        <v>460</v>
      </c>
      <c r="C424" s="8"/>
      <c r="D424" s="2" t="s">
        <v>55</v>
      </c>
      <c r="E424" s="2" t="s">
        <v>23</v>
      </c>
      <c r="F424" s="19" t="s">
        <v>24</v>
      </c>
    </row>
    <row r="425" spans="2:6" ht="17.25" customHeight="1" x14ac:dyDescent="0.25">
      <c r="B425" s="32" t="s">
        <v>461</v>
      </c>
      <c r="C425" s="8"/>
      <c r="D425" s="2" t="s">
        <v>26</v>
      </c>
      <c r="E425" s="2" t="s">
        <v>23</v>
      </c>
      <c r="F425" s="19" t="s">
        <v>28</v>
      </c>
    </row>
    <row r="426" spans="2:6" ht="17.25" customHeight="1" x14ac:dyDescent="0.25">
      <c r="B426" s="32" t="s">
        <v>462</v>
      </c>
      <c r="C426" s="8"/>
      <c r="D426" s="2" t="s">
        <v>30</v>
      </c>
      <c r="E426" s="2" t="s">
        <v>27</v>
      </c>
      <c r="F426" s="19" t="s">
        <v>35</v>
      </c>
    </row>
    <row r="427" spans="2:6" ht="17.25" customHeight="1" x14ac:dyDescent="0.25">
      <c r="B427" s="32" t="s">
        <v>463</v>
      </c>
      <c r="C427" s="8"/>
      <c r="D427" s="2" t="s">
        <v>39</v>
      </c>
      <c r="E427" s="2" t="s">
        <v>27</v>
      </c>
      <c r="F427" s="19" t="s">
        <v>32</v>
      </c>
    </row>
    <row r="428" spans="2:6" ht="17.25" customHeight="1" x14ac:dyDescent="0.25">
      <c r="B428" s="32" t="s">
        <v>464</v>
      </c>
      <c r="C428" s="8"/>
      <c r="D428" s="2" t="s">
        <v>49</v>
      </c>
      <c r="E428" s="2" t="s">
        <v>27</v>
      </c>
      <c r="F428" s="19" t="s">
        <v>28</v>
      </c>
    </row>
    <row r="429" spans="2:6" ht="17.25" customHeight="1" x14ac:dyDescent="0.25">
      <c r="B429" s="32" t="s">
        <v>465</v>
      </c>
      <c r="C429" s="8"/>
      <c r="D429" s="2" t="s">
        <v>37</v>
      </c>
      <c r="E429" s="2" t="s">
        <v>23</v>
      </c>
      <c r="F429" s="19" t="s">
        <v>28</v>
      </c>
    </row>
    <row r="430" spans="2:6" ht="17.25" customHeight="1" x14ac:dyDescent="0.25">
      <c r="B430" s="32" t="s">
        <v>466</v>
      </c>
      <c r="C430" s="8"/>
      <c r="D430" s="2" t="s">
        <v>49</v>
      </c>
      <c r="E430" s="2" t="s">
        <v>40</v>
      </c>
      <c r="F430" s="19" t="s">
        <v>24</v>
      </c>
    </row>
    <row r="431" spans="2:6" ht="17.25" customHeight="1" x14ac:dyDescent="0.25">
      <c r="B431" s="32" t="s">
        <v>467</v>
      </c>
      <c r="C431" s="8"/>
      <c r="D431" s="2" t="s">
        <v>55</v>
      </c>
      <c r="E431" s="2" t="s">
        <v>27</v>
      </c>
      <c r="F431" s="19" t="s">
        <v>35</v>
      </c>
    </row>
    <row r="432" spans="2:6" ht="17.25" customHeight="1" x14ac:dyDescent="0.25">
      <c r="B432" s="32" t="s">
        <v>468</v>
      </c>
      <c r="C432" s="8"/>
      <c r="D432" s="2" t="s">
        <v>22</v>
      </c>
      <c r="E432" s="2" t="s">
        <v>34</v>
      </c>
      <c r="F432" s="19" t="s">
        <v>28</v>
      </c>
    </row>
    <row r="433" spans="2:6" ht="17.25" customHeight="1" x14ac:dyDescent="0.25">
      <c r="B433" s="32" t="s">
        <v>469</v>
      </c>
      <c r="C433" s="8"/>
      <c r="D433" s="2" t="s">
        <v>37</v>
      </c>
      <c r="E433" s="2" t="s">
        <v>23</v>
      </c>
      <c r="F433" s="19" t="s">
        <v>35</v>
      </c>
    </row>
    <row r="434" spans="2:6" ht="17.25" customHeight="1" x14ac:dyDescent="0.25">
      <c r="B434" s="32" t="s">
        <v>470</v>
      </c>
      <c r="C434" s="8"/>
      <c r="D434" s="2" t="s">
        <v>22</v>
      </c>
      <c r="E434" s="2" t="s">
        <v>40</v>
      </c>
      <c r="F434" s="19" t="s">
        <v>28</v>
      </c>
    </row>
    <row r="435" spans="2:6" ht="17.25" customHeight="1" x14ac:dyDescent="0.25">
      <c r="B435" s="32" t="s">
        <v>471</v>
      </c>
      <c r="C435" s="8"/>
      <c r="D435" s="2" t="s">
        <v>30</v>
      </c>
      <c r="E435" s="2" t="s">
        <v>27</v>
      </c>
      <c r="F435" s="19" t="s">
        <v>35</v>
      </c>
    </row>
    <row r="436" spans="2:6" ht="17.25" customHeight="1" x14ac:dyDescent="0.25">
      <c r="B436" s="32" t="s">
        <v>472</v>
      </c>
      <c r="C436" s="8"/>
      <c r="D436" s="2" t="s">
        <v>49</v>
      </c>
      <c r="E436" s="2" t="s">
        <v>40</v>
      </c>
      <c r="F436" s="19" t="s">
        <v>35</v>
      </c>
    </row>
    <row r="437" spans="2:6" ht="17.25" customHeight="1" x14ac:dyDescent="0.25">
      <c r="B437" s="32" t="s">
        <v>473</v>
      </c>
      <c r="C437" s="8"/>
      <c r="D437" s="2" t="s">
        <v>22</v>
      </c>
      <c r="E437" s="2" t="s">
        <v>40</v>
      </c>
      <c r="F437" s="19" t="s">
        <v>32</v>
      </c>
    </row>
    <row r="438" spans="2:6" ht="17.25" customHeight="1" x14ac:dyDescent="0.25">
      <c r="B438" s="32" t="s">
        <v>474</v>
      </c>
      <c r="C438" s="8"/>
      <c r="D438" s="2" t="s">
        <v>22</v>
      </c>
      <c r="E438" s="2" t="s">
        <v>40</v>
      </c>
      <c r="F438" s="19" t="s">
        <v>28</v>
      </c>
    </row>
    <row r="439" spans="2:6" ht="17.25" customHeight="1" x14ac:dyDescent="0.25">
      <c r="B439" s="32" t="s">
        <v>475</v>
      </c>
      <c r="C439" s="8"/>
      <c r="D439" s="2" t="s">
        <v>55</v>
      </c>
      <c r="E439" s="2" t="s">
        <v>40</v>
      </c>
      <c r="F439" s="19" t="s">
        <v>32</v>
      </c>
    </row>
    <row r="440" spans="2:6" ht="17.25" customHeight="1" x14ac:dyDescent="0.25">
      <c r="B440" s="32" t="s">
        <v>476</v>
      </c>
      <c r="C440" s="8"/>
      <c r="D440" s="2" t="s">
        <v>45</v>
      </c>
      <c r="E440" s="2" t="s">
        <v>23</v>
      </c>
      <c r="F440" s="19" t="s">
        <v>35</v>
      </c>
    </row>
    <row r="441" spans="2:6" ht="17.25" customHeight="1" x14ac:dyDescent="0.25">
      <c r="B441" s="32" t="s">
        <v>477</v>
      </c>
      <c r="C441" s="8"/>
      <c r="D441" s="2" t="s">
        <v>39</v>
      </c>
      <c r="E441" s="2" t="s">
        <v>34</v>
      </c>
      <c r="F441" s="19" t="s">
        <v>28</v>
      </c>
    </row>
    <row r="442" spans="2:6" ht="17.25" customHeight="1" x14ac:dyDescent="0.25">
      <c r="B442" s="32" t="s">
        <v>478</v>
      </c>
      <c r="C442" s="8"/>
      <c r="D442" s="2" t="s">
        <v>45</v>
      </c>
      <c r="E442" s="2" t="s">
        <v>27</v>
      </c>
      <c r="F442" s="19" t="s">
        <v>32</v>
      </c>
    </row>
    <row r="443" spans="2:6" ht="17.25" customHeight="1" x14ac:dyDescent="0.25">
      <c r="B443" s="32" t="s">
        <v>479</v>
      </c>
      <c r="C443" s="8"/>
      <c r="D443" s="2" t="s">
        <v>39</v>
      </c>
      <c r="E443" s="2" t="s">
        <v>34</v>
      </c>
      <c r="F443" s="19" t="s">
        <v>32</v>
      </c>
    </row>
    <row r="444" spans="2:6" ht="17.25" customHeight="1" x14ac:dyDescent="0.25">
      <c r="B444" s="32" t="s">
        <v>480</v>
      </c>
      <c r="C444" s="8"/>
      <c r="D444" s="2" t="s">
        <v>45</v>
      </c>
      <c r="E444" s="2" t="s">
        <v>40</v>
      </c>
      <c r="F444" s="19" t="s">
        <v>24</v>
      </c>
    </row>
    <row r="445" spans="2:6" ht="17.25" customHeight="1" x14ac:dyDescent="0.25">
      <c r="B445" s="32" t="s">
        <v>481</v>
      </c>
      <c r="C445" s="8"/>
      <c r="D445" s="2" t="s">
        <v>22</v>
      </c>
      <c r="E445" s="2" t="s">
        <v>34</v>
      </c>
      <c r="F445" s="19" t="s">
        <v>35</v>
      </c>
    </row>
    <row r="446" spans="2:6" ht="17.25" customHeight="1" x14ac:dyDescent="0.25">
      <c r="B446" s="32" t="s">
        <v>482</v>
      </c>
      <c r="C446" s="8"/>
      <c r="D446" s="2" t="s">
        <v>55</v>
      </c>
      <c r="E446" s="2" t="s">
        <v>34</v>
      </c>
      <c r="F446" s="19" t="s">
        <v>35</v>
      </c>
    </row>
    <row r="447" spans="2:6" ht="17.25" customHeight="1" x14ac:dyDescent="0.25">
      <c r="B447" s="32" t="s">
        <v>483</v>
      </c>
      <c r="C447" s="8"/>
      <c r="D447" s="2" t="s">
        <v>57</v>
      </c>
      <c r="E447" s="2" t="s">
        <v>34</v>
      </c>
      <c r="F447" s="19" t="s">
        <v>28</v>
      </c>
    </row>
    <row r="448" spans="2:6" ht="17.25" customHeight="1" x14ac:dyDescent="0.25">
      <c r="B448" s="32" t="s">
        <v>484</v>
      </c>
      <c r="C448" s="8"/>
      <c r="D448" s="2" t="s">
        <v>39</v>
      </c>
      <c r="E448" s="2" t="s">
        <v>31</v>
      </c>
      <c r="F448" s="19" t="s">
        <v>35</v>
      </c>
    </row>
    <row r="449" spans="2:6" ht="17.25" customHeight="1" x14ac:dyDescent="0.25">
      <c r="B449" s="32" t="s">
        <v>485</v>
      </c>
      <c r="C449" s="8"/>
      <c r="D449" s="2" t="s">
        <v>26</v>
      </c>
      <c r="E449" s="2" t="s">
        <v>40</v>
      </c>
      <c r="F449" s="19" t="s">
        <v>32</v>
      </c>
    </row>
    <row r="450" spans="2:6" ht="17.25" customHeight="1" x14ac:dyDescent="0.25">
      <c r="B450" s="32" t="s">
        <v>486</v>
      </c>
      <c r="C450" s="8"/>
      <c r="D450" s="2" t="s">
        <v>39</v>
      </c>
      <c r="E450" s="2" t="s">
        <v>34</v>
      </c>
      <c r="F450" s="19" t="s">
        <v>32</v>
      </c>
    </row>
    <row r="451" spans="2:6" ht="17.25" customHeight="1" x14ac:dyDescent="0.25">
      <c r="B451" s="32" t="s">
        <v>487</v>
      </c>
      <c r="C451" s="8"/>
      <c r="D451" s="2" t="s">
        <v>39</v>
      </c>
      <c r="E451" s="2" t="s">
        <v>40</v>
      </c>
      <c r="F451" s="19" t="s">
        <v>28</v>
      </c>
    </row>
    <row r="452" spans="2:6" ht="17.25" customHeight="1" x14ac:dyDescent="0.25">
      <c r="B452" s="32" t="s">
        <v>488</v>
      </c>
      <c r="C452" s="8"/>
      <c r="D452" s="2" t="s">
        <v>45</v>
      </c>
      <c r="E452" s="2" t="s">
        <v>23</v>
      </c>
      <c r="F452" s="19" t="s">
        <v>32</v>
      </c>
    </row>
    <row r="453" spans="2:6" ht="17.25" customHeight="1" x14ac:dyDescent="0.25">
      <c r="B453" s="32" t="s">
        <v>489</v>
      </c>
      <c r="C453" s="8"/>
      <c r="D453" s="2" t="s">
        <v>37</v>
      </c>
      <c r="E453" s="2" t="s">
        <v>23</v>
      </c>
      <c r="F453" s="19" t="s">
        <v>28</v>
      </c>
    </row>
    <row r="454" spans="2:6" ht="17.25" customHeight="1" x14ac:dyDescent="0.25">
      <c r="B454" s="32" t="s">
        <v>490</v>
      </c>
      <c r="C454" s="8"/>
      <c r="D454" s="2" t="s">
        <v>57</v>
      </c>
      <c r="E454" s="2" t="s">
        <v>31</v>
      </c>
      <c r="F454" s="19" t="s">
        <v>35</v>
      </c>
    </row>
    <row r="455" spans="2:6" ht="17.25" customHeight="1" x14ac:dyDescent="0.25">
      <c r="B455" s="32" t="s">
        <v>491</v>
      </c>
      <c r="C455" s="8"/>
      <c r="D455" s="2" t="s">
        <v>26</v>
      </c>
      <c r="E455" s="2" t="s">
        <v>40</v>
      </c>
      <c r="F455" s="19" t="s">
        <v>32</v>
      </c>
    </row>
    <row r="456" spans="2:6" ht="17.25" customHeight="1" x14ac:dyDescent="0.25">
      <c r="B456" s="32" t="s">
        <v>492</v>
      </c>
      <c r="C456" s="8"/>
      <c r="D456" s="2" t="s">
        <v>39</v>
      </c>
      <c r="E456" s="2" t="s">
        <v>40</v>
      </c>
      <c r="F456" s="19" t="s">
        <v>32</v>
      </c>
    </row>
    <row r="457" spans="2:6" ht="17.25" customHeight="1" x14ac:dyDescent="0.25">
      <c r="B457" s="32" t="s">
        <v>493</v>
      </c>
      <c r="C457" s="8"/>
      <c r="D457" s="2" t="s">
        <v>30</v>
      </c>
      <c r="E457" s="2" t="s">
        <v>27</v>
      </c>
      <c r="F457" s="19" t="s">
        <v>24</v>
      </c>
    </row>
    <row r="458" spans="2:6" ht="17.25" customHeight="1" x14ac:dyDescent="0.25">
      <c r="B458" s="32" t="s">
        <v>494</v>
      </c>
      <c r="C458" s="8"/>
      <c r="D458" s="2" t="s">
        <v>49</v>
      </c>
      <c r="E458" s="2" t="s">
        <v>40</v>
      </c>
      <c r="F458" s="19" t="s">
        <v>24</v>
      </c>
    </row>
    <row r="459" spans="2:6" ht="17.25" customHeight="1" x14ac:dyDescent="0.25">
      <c r="B459" s="32" t="s">
        <v>495</v>
      </c>
      <c r="C459" s="8"/>
      <c r="D459" s="2" t="s">
        <v>55</v>
      </c>
      <c r="E459" s="2" t="s">
        <v>40</v>
      </c>
      <c r="F459" s="19" t="s">
        <v>32</v>
      </c>
    </row>
    <row r="460" spans="2:6" ht="17.25" customHeight="1" x14ac:dyDescent="0.25">
      <c r="B460" s="32" t="s">
        <v>496</v>
      </c>
      <c r="C460" s="8"/>
      <c r="D460" s="2" t="s">
        <v>26</v>
      </c>
      <c r="E460" s="2" t="s">
        <v>40</v>
      </c>
      <c r="F460" s="19" t="s">
        <v>35</v>
      </c>
    </row>
    <row r="461" spans="2:6" ht="17.25" customHeight="1" x14ac:dyDescent="0.25">
      <c r="B461" s="32" t="s">
        <v>497</v>
      </c>
      <c r="C461" s="8"/>
      <c r="D461" s="2" t="s">
        <v>30</v>
      </c>
      <c r="E461" s="2" t="s">
        <v>27</v>
      </c>
      <c r="F461" s="19" t="s">
        <v>32</v>
      </c>
    </row>
    <row r="462" spans="2:6" ht="17.25" customHeight="1" x14ac:dyDescent="0.25">
      <c r="B462" s="32" t="s">
        <v>498</v>
      </c>
      <c r="C462" s="8"/>
      <c r="D462" s="2" t="s">
        <v>45</v>
      </c>
      <c r="E462" s="2" t="s">
        <v>40</v>
      </c>
      <c r="F462" s="19" t="s">
        <v>28</v>
      </c>
    </row>
    <row r="463" spans="2:6" ht="17.25" customHeight="1" x14ac:dyDescent="0.25">
      <c r="B463" s="32" t="s">
        <v>499</v>
      </c>
      <c r="C463" s="8"/>
      <c r="D463" s="2" t="s">
        <v>45</v>
      </c>
      <c r="E463" s="2" t="s">
        <v>23</v>
      </c>
      <c r="F463" s="19" t="s">
        <v>35</v>
      </c>
    </row>
    <row r="464" spans="2:6" ht="17.25" customHeight="1" x14ac:dyDescent="0.25">
      <c r="B464" s="32" t="s">
        <v>500</v>
      </c>
      <c r="C464" s="8"/>
      <c r="D464" s="2" t="s">
        <v>39</v>
      </c>
      <c r="E464" s="2" t="s">
        <v>40</v>
      </c>
      <c r="F464" s="19" t="s">
        <v>35</v>
      </c>
    </row>
    <row r="465" spans="2:6" ht="17.25" customHeight="1" x14ac:dyDescent="0.25">
      <c r="B465" s="32" t="s">
        <v>501</v>
      </c>
      <c r="C465" s="8"/>
      <c r="D465" s="2" t="s">
        <v>30</v>
      </c>
      <c r="E465" s="2" t="s">
        <v>40</v>
      </c>
      <c r="F465" s="19" t="s">
        <v>32</v>
      </c>
    </row>
    <row r="466" spans="2:6" ht="17.25" customHeight="1" x14ac:dyDescent="0.25">
      <c r="B466" s="32" t="s">
        <v>502</v>
      </c>
      <c r="C466" s="8"/>
      <c r="D466" s="2" t="s">
        <v>22</v>
      </c>
      <c r="E466" s="2" t="s">
        <v>27</v>
      </c>
      <c r="F466" s="19" t="s">
        <v>35</v>
      </c>
    </row>
    <row r="467" spans="2:6" ht="17.25" customHeight="1" x14ac:dyDescent="0.25">
      <c r="B467" s="32" t="s">
        <v>503</v>
      </c>
      <c r="C467" s="8"/>
      <c r="D467" s="2" t="s">
        <v>26</v>
      </c>
      <c r="E467" s="2" t="s">
        <v>34</v>
      </c>
      <c r="F467" s="19" t="s">
        <v>32</v>
      </c>
    </row>
    <row r="468" spans="2:6" ht="17.25" customHeight="1" x14ac:dyDescent="0.25">
      <c r="B468" s="32" t="s">
        <v>504</v>
      </c>
      <c r="C468" s="8"/>
      <c r="D468" s="2" t="s">
        <v>57</v>
      </c>
      <c r="E468" s="2" t="s">
        <v>40</v>
      </c>
      <c r="F468" s="19" t="s">
        <v>35</v>
      </c>
    </row>
    <row r="469" spans="2:6" ht="17.25" customHeight="1" x14ac:dyDescent="0.25">
      <c r="B469" s="32" t="s">
        <v>505</v>
      </c>
      <c r="C469" s="8"/>
      <c r="D469" s="2" t="s">
        <v>49</v>
      </c>
      <c r="E469" s="2" t="s">
        <v>27</v>
      </c>
      <c r="F469" s="19" t="s">
        <v>28</v>
      </c>
    </row>
    <row r="470" spans="2:6" ht="17.25" customHeight="1" x14ac:dyDescent="0.25">
      <c r="B470" s="32" t="s">
        <v>506</v>
      </c>
      <c r="C470" s="8"/>
      <c r="D470" s="2" t="s">
        <v>39</v>
      </c>
      <c r="E470" s="2" t="s">
        <v>27</v>
      </c>
      <c r="F470" s="19" t="s">
        <v>32</v>
      </c>
    </row>
    <row r="471" spans="2:6" ht="17.25" customHeight="1" x14ac:dyDescent="0.25">
      <c r="B471" s="32" t="s">
        <v>507</v>
      </c>
      <c r="C471" s="8"/>
      <c r="D471" s="2" t="s">
        <v>30</v>
      </c>
      <c r="E471" s="2" t="s">
        <v>23</v>
      </c>
      <c r="F471" s="19" t="s">
        <v>35</v>
      </c>
    </row>
    <row r="472" spans="2:6" ht="17.25" customHeight="1" x14ac:dyDescent="0.25">
      <c r="B472" s="32" t="s">
        <v>508</v>
      </c>
      <c r="C472" s="8"/>
      <c r="D472" s="2" t="s">
        <v>55</v>
      </c>
      <c r="E472" s="2" t="s">
        <v>23</v>
      </c>
      <c r="F472" s="19" t="s">
        <v>32</v>
      </c>
    </row>
    <row r="473" spans="2:6" ht="17.25" customHeight="1" x14ac:dyDescent="0.25">
      <c r="B473" s="32" t="s">
        <v>509</v>
      </c>
      <c r="C473" s="8"/>
      <c r="D473" s="2" t="s">
        <v>55</v>
      </c>
      <c r="E473" s="2" t="s">
        <v>23</v>
      </c>
      <c r="F473" s="19" t="s">
        <v>35</v>
      </c>
    </row>
    <row r="474" spans="2:6" ht="17.25" customHeight="1" x14ac:dyDescent="0.25">
      <c r="B474" s="32" t="s">
        <v>510</v>
      </c>
      <c r="C474" s="8"/>
      <c r="D474" s="2" t="s">
        <v>30</v>
      </c>
      <c r="E474" s="2" t="s">
        <v>27</v>
      </c>
      <c r="F474" s="19" t="s">
        <v>28</v>
      </c>
    </row>
    <row r="475" spans="2:6" ht="17.25" customHeight="1" x14ac:dyDescent="0.25">
      <c r="B475" s="32" t="s">
        <v>511</v>
      </c>
      <c r="C475" s="8"/>
      <c r="D475" s="2" t="s">
        <v>22</v>
      </c>
      <c r="E475" s="2" t="s">
        <v>40</v>
      </c>
      <c r="F475" s="19" t="s">
        <v>35</v>
      </c>
    </row>
    <row r="476" spans="2:6" ht="17.25" customHeight="1" x14ac:dyDescent="0.25">
      <c r="B476" s="32" t="s">
        <v>512</v>
      </c>
      <c r="C476" s="8"/>
      <c r="D476" s="2" t="s">
        <v>26</v>
      </c>
      <c r="E476" s="2" t="s">
        <v>40</v>
      </c>
      <c r="F476" s="19" t="s">
        <v>35</v>
      </c>
    </row>
    <row r="477" spans="2:6" ht="17.25" customHeight="1" x14ac:dyDescent="0.25">
      <c r="B477" s="32" t="s">
        <v>513</v>
      </c>
      <c r="C477" s="8"/>
      <c r="D477" s="2" t="s">
        <v>45</v>
      </c>
      <c r="E477" s="2" t="s">
        <v>23</v>
      </c>
      <c r="F477" s="19" t="s">
        <v>35</v>
      </c>
    </row>
    <row r="478" spans="2:6" ht="17.25" customHeight="1" x14ac:dyDescent="0.25">
      <c r="B478" s="32" t="s">
        <v>514</v>
      </c>
      <c r="C478" s="8"/>
      <c r="D478" s="2" t="s">
        <v>55</v>
      </c>
      <c r="E478" s="2" t="s">
        <v>23</v>
      </c>
      <c r="F478" s="19" t="s">
        <v>35</v>
      </c>
    </row>
    <row r="479" spans="2:6" ht="17.25" customHeight="1" x14ac:dyDescent="0.25">
      <c r="B479" s="32" t="s">
        <v>515</v>
      </c>
      <c r="C479" s="8"/>
      <c r="D479" s="2" t="s">
        <v>55</v>
      </c>
      <c r="E479" s="2" t="s">
        <v>23</v>
      </c>
      <c r="F479" s="19" t="s">
        <v>28</v>
      </c>
    </row>
    <row r="480" spans="2:6" ht="17.25" customHeight="1" x14ac:dyDescent="0.25">
      <c r="B480" s="32" t="s">
        <v>516</v>
      </c>
      <c r="C480" s="8"/>
      <c r="D480" s="2" t="s">
        <v>37</v>
      </c>
      <c r="E480" s="2" t="s">
        <v>34</v>
      </c>
      <c r="F480" s="19" t="s">
        <v>28</v>
      </c>
    </row>
    <row r="481" spans="2:6" ht="17.25" customHeight="1" x14ac:dyDescent="0.25">
      <c r="B481" s="32" t="s">
        <v>517</v>
      </c>
      <c r="C481" s="8"/>
      <c r="D481" s="2" t="s">
        <v>26</v>
      </c>
      <c r="E481" s="2" t="s">
        <v>27</v>
      </c>
      <c r="F481" s="19" t="s">
        <v>24</v>
      </c>
    </row>
    <row r="482" spans="2:6" ht="17.25" customHeight="1" x14ac:dyDescent="0.25">
      <c r="B482" s="32" t="s">
        <v>518</v>
      </c>
      <c r="C482" s="8"/>
      <c r="D482" s="2" t="s">
        <v>26</v>
      </c>
      <c r="E482" s="2" t="s">
        <v>34</v>
      </c>
      <c r="F482" s="19" t="s">
        <v>28</v>
      </c>
    </row>
    <row r="483" spans="2:6" ht="17.25" customHeight="1" x14ac:dyDescent="0.25">
      <c r="B483" s="32" t="s">
        <v>519</v>
      </c>
      <c r="C483" s="8"/>
      <c r="D483" s="2" t="s">
        <v>26</v>
      </c>
      <c r="E483" s="2" t="s">
        <v>40</v>
      </c>
      <c r="F483" s="19" t="s">
        <v>24</v>
      </c>
    </row>
    <row r="484" spans="2:6" ht="17.25" customHeight="1" x14ac:dyDescent="0.25">
      <c r="B484" s="32" t="s">
        <v>520</v>
      </c>
      <c r="C484" s="8"/>
      <c r="D484" s="2" t="s">
        <v>37</v>
      </c>
      <c r="E484" s="2" t="s">
        <v>40</v>
      </c>
      <c r="F484" s="19" t="s">
        <v>28</v>
      </c>
    </row>
    <row r="485" spans="2:6" ht="17.25" customHeight="1" x14ac:dyDescent="0.25">
      <c r="B485" s="32" t="s">
        <v>521</v>
      </c>
      <c r="C485" s="8"/>
      <c r="D485" s="2" t="s">
        <v>39</v>
      </c>
      <c r="E485" s="2" t="s">
        <v>40</v>
      </c>
      <c r="F485" s="19" t="s">
        <v>35</v>
      </c>
    </row>
    <row r="486" spans="2:6" ht="17.25" customHeight="1" x14ac:dyDescent="0.25">
      <c r="B486" s="32" t="s">
        <v>522</v>
      </c>
      <c r="C486" s="8"/>
      <c r="D486" s="2" t="s">
        <v>39</v>
      </c>
      <c r="E486" s="2" t="s">
        <v>40</v>
      </c>
      <c r="F486" s="19" t="s">
        <v>35</v>
      </c>
    </row>
    <row r="487" spans="2:6" ht="17.25" customHeight="1" x14ac:dyDescent="0.25">
      <c r="B487" s="32" t="s">
        <v>523</v>
      </c>
      <c r="C487" s="8"/>
      <c r="D487" s="2" t="s">
        <v>45</v>
      </c>
      <c r="E487" s="2" t="s">
        <v>27</v>
      </c>
      <c r="F487" s="19" t="s">
        <v>28</v>
      </c>
    </row>
    <row r="488" spans="2:6" ht="17.25" customHeight="1" x14ac:dyDescent="0.25">
      <c r="B488" s="32" t="s">
        <v>524</v>
      </c>
      <c r="C488" s="8"/>
      <c r="D488" s="2" t="s">
        <v>39</v>
      </c>
      <c r="E488" s="2" t="s">
        <v>31</v>
      </c>
      <c r="F488" s="19" t="s">
        <v>32</v>
      </c>
    </row>
    <row r="489" spans="2:6" ht="17.25" customHeight="1" x14ac:dyDescent="0.25">
      <c r="B489" s="32" t="s">
        <v>525</v>
      </c>
      <c r="C489" s="8"/>
      <c r="D489" s="2" t="s">
        <v>55</v>
      </c>
      <c r="E489" s="2" t="s">
        <v>27</v>
      </c>
      <c r="F489" s="19" t="s">
        <v>35</v>
      </c>
    </row>
    <row r="490" spans="2:6" ht="17.25" customHeight="1" x14ac:dyDescent="0.25">
      <c r="B490" s="32" t="s">
        <v>526</v>
      </c>
      <c r="C490" s="8"/>
      <c r="D490" s="2" t="s">
        <v>37</v>
      </c>
      <c r="E490" s="2" t="s">
        <v>23</v>
      </c>
      <c r="F490" s="19" t="s">
        <v>32</v>
      </c>
    </row>
    <row r="491" spans="2:6" ht="17.25" customHeight="1" x14ac:dyDescent="0.25">
      <c r="B491" s="32" t="s">
        <v>527</v>
      </c>
      <c r="C491" s="8"/>
      <c r="D491" s="2" t="s">
        <v>49</v>
      </c>
      <c r="E491" s="2" t="s">
        <v>27</v>
      </c>
      <c r="F491" s="19" t="s">
        <v>28</v>
      </c>
    </row>
    <row r="492" spans="2:6" ht="17.25" customHeight="1" x14ac:dyDescent="0.25">
      <c r="B492" s="32" t="s">
        <v>528</v>
      </c>
      <c r="C492" s="8"/>
      <c r="D492" s="2" t="s">
        <v>26</v>
      </c>
      <c r="E492" s="2" t="s">
        <v>34</v>
      </c>
      <c r="F492" s="19" t="s">
        <v>28</v>
      </c>
    </row>
    <row r="493" spans="2:6" ht="17.25" customHeight="1" x14ac:dyDescent="0.25">
      <c r="B493" s="32" t="s">
        <v>529</v>
      </c>
      <c r="C493" s="8"/>
      <c r="D493" s="2" t="s">
        <v>37</v>
      </c>
      <c r="E493" s="2" t="s">
        <v>34</v>
      </c>
      <c r="F493" s="19" t="s">
        <v>35</v>
      </c>
    </row>
    <row r="494" spans="2:6" ht="17.25" customHeight="1" x14ac:dyDescent="0.25">
      <c r="B494" s="32" t="s">
        <v>530</v>
      </c>
      <c r="C494" s="8"/>
      <c r="D494" s="2" t="s">
        <v>39</v>
      </c>
      <c r="E494" s="2" t="s">
        <v>23</v>
      </c>
      <c r="F494" s="19" t="s">
        <v>28</v>
      </c>
    </row>
    <row r="495" spans="2:6" ht="17.25" customHeight="1" x14ac:dyDescent="0.25">
      <c r="B495" s="32" t="s">
        <v>531</v>
      </c>
      <c r="C495" s="8"/>
      <c r="D495" s="2" t="s">
        <v>49</v>
      </c>
      <c r="E495" s="2" t="s">
        <v>27</v>
      </c>
      <c r="F495" s="19" t="s">
        <v>28</v>
      </c>
    </row>
    <row r="496" spans="2:6" ht="17.25" customHeight="1" x14ac:dyDescent="0.25">
      <c r="B496" s="32" t="s">
        <v>532</v>
      </c>
      <c r="C496" s="8"/>
      <c r="D496" s="2" t="s">
        <v>22</v>
      </c>
      <c r="E496" s="2" t="s">
        <v>23</v>
      </c>
      <c r="F496" s="19" t="s">
        <v>28</v>
      </c>
    </row>
    <row r="497" spans="2:6" ht="17.25" customHeight="1" x14ac:dyDescent="0.25">
      <c r="B497" s="32" t="s">
        <v>533</v>
      </c>
      <c r="C497" s="8"/>
      <c r="D497" s="2" t="s">
        <v>22</v>
      </c>
      <c r="E497" s="2" t="s">
        <v>23</v>
      </c>
      <c r="F497" s="19" t="s">
        <v>35</v>
      </c>
    </row>
    <row r="498" spans="2:6" ht="17.25" customHeight="1" x14ac:dyDescent="0.25">
      <c r="B498" s="32" t="s">
        <v>534</v>
      </c>
      <c r="C498" s="8"/>
      <c r="D498" s="2" t="s">
        <v>45</v>
      </c>
      <c r="E498" s="2" t="s">
        <v>34</v>
      </c>
      <c r="F498" s="19" t="s">
        <v>35</v>
      </c>
    </row>
    <row r="499" spans="2:6" ht="17.25" customHeight="1" x14ac:dyDescent="0.25">
      <c r="B499" s="32" t="s">
        <v>535</v>
      </c>
      <c r="C499" s="8"/>
      <c r="D499" s="2" t="s">
        <v>30</v>
      </c>
      <c r="E499" s="2" t="s">
        <v>40</v>
      </c>
      <c r="F499" s="19" t="s">
        <v>35</v>
      </c>
    </row>
    <row r="500" spans="2:6" ht="17.25" customHeight="1" x14ac:dyDescent="0.25">
      <c r="B500" s="32" t="s">
        <v>536</v>
      </c>
      <c r="C500" s="8"/>
      <c r="D500" s="2" t="s">
        <v>39</v>
      </c>
      <c r="E500" s="2" t="s">
        <v>27</v>
      </c>
      <c r="F500" s="19" t="s">
        <v>28</v>
      </c>
    </row>
    <row r="501" spans="2:6" ht="17.25" customHeight="1" x14ac:dyDescent="0.25">
      <c r="B501" s="32" t="s">
        <v>537</v>
      </c>
      <c r="C501" s="8"/>
      <c r="D501" s="2" t="s">
        <v>39</v>
      </c>
      <c r="E501" s="2" t="s">
        <v>34</v>
      </c>
      <c r="F501" s="19" t="s">
        <v>35</v>
      </c>
    </row>
    <row r="502" spans="2:6" ht="17.25" customHeight="1" x14ac:dyDescent="0.25">
      <c r="B502" s="32" t="s">
        <v>538</v>
      </c>
      <c r="C502" s="8"/>
      <c r="D502" s="2" t="s">
        <v>37</v>
      </c>
      <c r="E502" s="2" t="s">
        <v>34</v>
      </c>
      <c r="F502" s="19" t="s">
        <v>28</v>
      </c>
    </row>
    <row r="503" spans="2:6" ht="17.25" customHeight="1" x14ac:dyDescent="0.25">
      <c r="B503" s="32" t="s">
        <v>539</v>
      </c>
      <c r="C503" s="8"/>
      <c r="D503" s="2" t="s">
        <v>22</v>
      </c>
      <c r="E503" s="2" t="s">
        <v>27</v>
      </c>
      <c r="F503" s="19" t="s">
        <v>35</v>
      </c>
    </row>
    <row r="504" spans="2:6" ht="17.25" customHeight="1" x14ac:dyDescent="0.25">
      <c r="B504" s="32" t="s">
        <v>540</v>
      </c>
      <c r="C504" s="8"/>
      <c r="D504" s="2" t="s">
        <v>49</v>
      </c>
      <c r="E504" s="2" t="s">
        <v>40</v>
      </c>
      <c r="F504" s="19" t="s">
        <v>28</v>
      </c>
    </row>
    <row r="505" spans="2:6" ht="17.25" customHeight="1" x14ac:dyDescent="0.25">
      <c r="B505" s="32" t="s">
        <v>541</v>
      </c>
      <c r="C505" s="8"/>
      <c r="D505" s="2" t="s">
        <v>45</v>
      </c>
      <c r="E505" s="2" t="s">
        <v>23</v>
      </c>
      <c r="F505" s="19" t="s">
        <v>28</v>
      </c>
    </row>
    <row r="506" spans="2:6" ht="17.25" customHeight="1" x14ac:dyDescent="0.25">
      <c r="B506" s="32" t="s">
        <v>542</v>
      </c>
      <c r="C506" s="8"/>
      <c r="D506" s="2" t="s">
        <v>22</v>
      </c>
      <c r="E506" s="2" t="s">
        <v>34</v>
      </c>
      <c r="F506" s="19" t="s">
        <v>28</v>
      </c>
    </row>
    <row r="507" spans="2:6" ht="17.25" customHeight="1" x14ac:dyDescent="0.25">
      <c r="B507" s="32" t="s">
        <v>543</v>
      </c>
      <c r="C507" s="8"/>
      <c r="D507" s="2" t="s">
        <v>26</v>
      </c>
      <c r="E507" s="2" t="s">
        <v>40</v>
      </c>
      <c r="F507" s="19" t="s">
        <v>28</v>
      </c>
    </row>
    <row r="508" spans="2:6" ht="17.25" customHeight="1" x14ac:dyDescent="0.25">
      <c r="B508" s="32" t="s">
        <v>544</v>
      </c>
      <c r="C508" s="8"/>
      <c r="D508" s="2" t="s">
        <v>57</v>
      </c>
      <c r="E508" s="2" t="s">
        <v>27</v>
      </c>
      <c r="F508" s="19" t="s">
        <v>35</v>
      </c>
    </row>
    <row r="509" spans="2:6" ht="17.25" customHeight="1" x14ac:dyDescent="0.25">
      <c r="B509" s="32" t="s">
        <v>545</v>
      </c>
      <c r="C509" s="8"/>
      <c r="D509" s="2" t="s">
        <v>39</v>
      </c>
      <c r="E509" s="2" t="s">
        <v>34</v>
      </c>
      <c r="F509" s="19" t="s">
        <v>28</v>
      </c>
    </row>
    <row r="510" spans="2:6" ht="17.25" customHeight="1" x14ac:dyDescent="0.25">
      <c r="B510" s="32" t="s">
        <v>546</v>
      </c>
      <c r="C510" s="8"/>
      <c r="D510" s="2" t="s">
        <v>30</v>
      </c>
      <c r="E510" s="2" t="s">
        <v>27</v>
      </c>
      <c r="F510" s="19" t="s">
        <v>35</v>
      </c>
    </row>
    <row r="511" spans="2:6" ht="17.25" customHeight="1" x14ac:dyDescent="0.25">
      <c r="B511" s="32" t="s">
        <v>547</v>
      </c>
      <c r="C511" s="8"/>
      <c r="D511" s="2" t="s">
        <v>57</v>
      </c>
      <c r="E511" s="2" t="s">
        <v>34</v>
      </c>
      <c r="F511" s="19" t="s">
        <v>32</v>
      </c>
    </row>
    <row r="512" spans="2:6" ht="17.25" customHeight="1" x14ac:dyDescent="0.25">
      <c r="B512" s="32" t="s">
        <v>548</v>
      </c>
      <c r="C512" s="8"/>
      <c r="D512" s="2" t="s">
        <v>55</v>
      </c>
      <c r="E512" s="2" t="s">
        <v>34</v>
      </c>
      <c r="F512" s="19" t="s">
        <v>35</v>
      </c>
    </row>
    <row r="513" spans="2:6" ht="17.25" customHeight="1" x14ac:dyDescent="0.25">
      <c r="B513" s="32" t="s">
        <v>549</v>
      </c>
      <c r="C513" s="8"/>
      <c r="D513" s="2" t="s">
        <v>30</v>
      </c>
      <c r="E513" s="2" t="s">
        <v>27</v>
      </c>
      <c r="F513" s="19" t="s">
        <v>32</v>
      </c>
    </row>
    <row r="514" spans="2:6" ht="17.25" customHeight="1" x14ac:dyDescent="0.25">
      <c r="B514" s="32" t="s">
        <v>550</v>
      </c>
      <c r="C514" s="8"/>
      <c r="D514" s="2" t="s">
        <v>30</v>
      </c>
      <c r="E514" s="2" t="s">
        <v>34</v>
      </c>
      <c r="F514" s="19" t="s">
        <v>28</v>
      </c>
    </row>
    <row r="515" spans="2:6" ht="17.25" customHeight="1" x14ac:dyDescent="0.25">
      <c r="B515" s="32" t="s">
        <v>551</v>
      </c>
      <c r="C515" s="8"/>
      <c r="D515" s="2" t="s">
        <v>57</v>
      </c>
      <c r="E515" s="2" t="s">
        <v>34</v>
      </c>
      <c r="F515" s="19" t="s">
        <v>28</v>
      </c>
    </row>
    <row r="516" spans="2:6" ht="17.25" customHeight="1" x14ac:dyDescent="0.25">
      <c r="B516" s="32" t="s">
        <v>552</v>
      </c>
      <c r="C516" s="8"/>
      <c r="D516" s="2" t="s">
        <v>55</v>
      </c>
      <c r="E516" s="2" t="s">
        <v>23</v>
      </c>
      <c r="F516" s="19" t="s">
        <v>35</v>
      </c>
    </row>
    <row r="517" spans="2:6" ht="17.25" customHeight="1" x14ac:dyDescent="0.25">
      <c r="B517" s="32" t="s">
        <v>553</v>
      </c>
      <c r="C517" s="8"/>
      <c r="D517" s="2" t="s">
        <v>37</v>
      </c>
      <c r="E517" s="2" t="s">
        <v>23</v>
      </c>
      <c r="F517" s="19" t="s">
        <v>35</v>
      </c>
    </row>
    <row r="518" spans="2:6" ht="17.25" customHeight="1" x14ac:dyDescent="0.25">
      <c r="B518" s="32" t="s">
        <v>554</v>
      </c>
      <c r="C518" s="8"/>
      <c r="D518" s="2" t="s">
        <v>22</v>
      </c>
      <c r="E518" s="2" t="s">
        <v>40</v>
      </c>
      <c r="F518" s="19" t="s">
        <v>32</v>
      </c>
    </row>
    <row r="519" spans="2:6" ht="17.25" customHeight="1" x14ac:dyDescent="0.25">
      <c r="B519" s="32" t="s">
        <v>555</v>
      </c>
      <c r="C519" s="8"/>
      <c r="D519" s="2" t="s">
        <v>39</v>
      </c>
      <c r="E519" s="2" t="s">
        <v>27</v>
      </c>
      <c r="F519" s="19" t="s">
        <v>35</v>
      </c>
    </row>
    <row r="520" spans="2:6" ht="17.25" customHeight="1" x14ac:dyDescent="0.25">
      <c r="B520" s="32" t="s">
        <v>556</v>
      </c>
      <c r="C520" s="8"/>
      <c r="D520" s="2" t="s">
        <v>39</v>
      </c>
      <c r="E520" s="2" t="s">
        <v>27</v>
      </c>
      <c r="F520" s="19" t="s">
        <v>35</v>
      </c>
    </row>
    <row r="521" spans="2:6" ht="17.25" customHeight="1" x14ac:dyDescent="0.25">
      <c r="B521" s="32" t="s">
        <v>557</v>
      </c>
      <c r="C521" s="8"/>
      <c r="D521" s="2" t="s">
        <v>37</v>
      </c>
      <c r="E521" s="2" t="s">
        <v>27</v>
      </c>
      <c r="F521" s="19" t="s">
        <v>28</v>
      </c>
    </row>
    <row r="522" spans="2:6" ht="17.25" customHeight="1" x14ac:dyDescent="0.25">
      <c r="B522" s="32" t="s">
        <v>558</v>
      </c>
      <c r="C522" s="8"/>
      <c r="D522" s="2" t="s">
        <v>39</v>
      </c>
      <c r="E522" s="2" t="s">
        <v>34</v>
      </c>
      <c r="F522" s="19" t="s">
        <v>35</v>
      </c>
    </row>
    <row r="523" spans="2:6" ht="17.25" customHeight="1" x14ac:dyDescent="0.25">
      <c r="B523" s="32" t="s">
        <v>559</v>
      </c>
      <c r="C523" s="8"/>
      <c r="D523" s="2" t="s">
        <v>39</v>
      </c>
      <c r="E523" s="2" t="s">
        <v>27</v>
      </c>
      <c r="F523" s="19" t="s">
        <v>28</v>
      </c>
    </row>
    <row r="524" spans="2:6" ht="17.25" customHeight="1" x14ac:dyDescent="0.25">
      <c r="B524" s="32" t="s">
        <v>560</v>
      </c>
      <c r="C524" s="8"/>
      <c r="D524" s="2" t="s">
        <v>39</v>
      </c>
      <c r="E524" s="2" t="s">
        <v>34</v>
      </c>
      <c r="F524" s="19" t="s">
        <v>32</v>
      </c>
    </row>
    <row r="525" spans="2:6" ht="17.25" customHeight="1" x14ac:dyDescent="0.25">
      <c r="B525" s="32" t="s">
        <v>561</v>
      </c>
      <c r="C525" s="8"/>
      <c r="D525" s="2" t="s">
        <v>45</v>
      </c>
      <c r="E525" s="2" t="s">
        <v>27</v>
      </c>
      <c r="F525" s="19" t="s">
        <v>35</v>
      </c>
    </row>
    <row r="526" spans="2:6" ht="17.25" customHeight="1" x14ac:dyDescent="0.25">
      <c r="B526" s="32" t="s">
        <v>562</v>
      </c>
      <c r="C526" s="8"/>
      <c r="D526" s="2" t="s">
        <v>30</v>
      </c>
      <c r="E526" s="2" t="s">
        <v>27</v>
      </c>
      <c r="F526" s="19" t="s">
        <v>28</v>
      </c>
    </row>
    <row r="527" spans="2:6" ht="17.25" customHeight="1" x14ac:dyDescent="0.25">
      <c r="B527" s="32" t="s">
        <v>563</v>
      </c>
      <c r="C527" s="8"/>
      <c r="D527" s="2" t="s">
        <v>37</v>
      </c>
      <c r="E527" s="2" t="s">
        <v>23</v>
      </c>
      <c r="F527" s="19" t="s">
        <v>35</v>
      </c>
    </row>
    <row r="528" spans="2:6" ht="17.25" customHeight="1" x14ac:dyDescent="0.25">
      <c r="B528" s="32" t="s">
        <v>564</v>
      </c>
      <c r="C528" s="8"/>
      <c r="D528" s="2" t="s">
        <v>39</v>
      </c>
      <c r="E528" s="2" t="s">
        <v>27</v>
      </c>
      <c r="F528" s="19" t="s">
        <v>32</v>
      </c>
    </row>
    <row r="529" spans="2:6" ht="17.25" customHeight="1" x14ac:dyDescent="0.25">
      <c r="B529" s="32" t="s">
        <v>565</v>
      </c>
      <c r="C529" s="8"/>
      <c r="D529" s="2" t="s">
        <v>57</v>
      </c>
      <c r="E529" s="2" t="s">
        <v>34</v>
      </c>
      <c r="F529" s="19" t="s">
        <v>32</v>
      </c>
    </row>
    <row r="530" spans="2:6" ht="17.25" customHeight="1" x14ac:dyDescent="0.25">
      <c r="B530" s="32" t="s">
        <v>566</v>
      </c>
      <c r="C530" s="8"/>
      <c r="D530" s="2" t="s">
        <v>55</v>
      </c>
      <c r="E530" s="2" t="s">
        <v>23</v>
      </c>
      <c r="F530" s="19" t="s">
        <v>35</v>
      </c>
    </row>
    <row r="531" spans="2:6" ht="17.25" customHeight="1" x14ac:dyDescent="0.25">
      <c r="B531" s="32" t="s">
        <v>567</v>
      </c>
      <c r="C531" s="8"/>
      <c r="D531" s="2" t="s">
        <v>39</v>
      </c>
      <c r="E531" s="2" t="s">
        <v>27</v>
      </c>
      <c r="F531" s="19" t="s">
        <v>28</v>
      </c>
    </row>
    <row r="532" spans="2:6" ht="17.25" customHeight="1" x14ac:dyDescent="0.25">
      <c r="B532" s="32" t="s">
        <v>568</v>
      </c>
      <c r="C532" s="8"/>
      <c r="D532" s="2" t="s">
        <v>39</v>
      </c>
      <c r="E532" s="2" t="s">
        <v>23</v>
      </c>
      <c r="F532" s="19" t="s">
        <v>35</v>
      </c>
    </row>
    <row r="533" spans="2:6" ht="17.25" customHeight="1" x14ac:dyDescent="0.25">
      <c r="B533" s="32" t="s">
        <v>569</v>
      </c>
      <c r="C533" s="8"/>
      <c r="D533" s="2" t="s">
        <v>37</v>
      </c>
      <c r="E533" s="2" t="s">
        <v>34</v>
      </c>
      <c r="F533" s="19" t="s">
        <v>28</v>
      </c>
    </row>
    <row r="534" spans="2:6" ht="17.25" customHeight="1" x14ac:dyDescent="0.25">
      <c r="B534" s="32" t="s">
        <v>570</v>
      </c>
      <c r="C534" s="8"/>
      <c r="D534" s="2" t="s">
        <v>26</v>
      </c>
      <c r="E534" s="2" t="s">
        <v>34</v>
      </c>
      <c r="F534" s="19" t="s">
        <v>35</v>
      </c>
    </row>
    <row r="535" spans="2:6" ht="17.25" customHeight="1" x14ac:dyDescent="0.25">
      <c r="B535" s="32" t="s">
        <v>571</v>
      </c>
      <c r="C535" s="8"/>
      <c r="D535" s="2" t="s">
        <v>39</v>
      </c>
      <c r="E535" s="2" t="s">
        <v>34</v>
      </c>
      <c r="F535" s="19" t="s">
        <v>35</v>
      </c>
    </row>
    <row r="536" spans="2:6" ht="17.25" customHeight="1" x14ac:dyDescent="0.25">
      <c r="B536" s="32" t="s">
        <v>572</v>
      </c>
      <c r="C536" s="8"/>
      <c r="D536" s="2" t="s">
        <v>30</v>
      </c>
      <c r="E536" s="2" t="s">
        <v>34</v>
      </c>
      <c r="F536" s="19" t="s">
        <v>28</v>
      </c>
    </row>
    <row r="537" spans="2:6" ht="17.25" customHeight="1" x14ac:dyDescent="0.25">
      <c r="B537" s="32" t="s">
        <v>573</v>
      </c>
      <c r="C537" s="8"/>
      <c r="D537" s="2" t="s">
        <v>39</v>
      </c>
      <c r="E537" s="2" t="s">
        <v>34</v>
      </c>
      <c r="F537" s="19" t="s">
        <v>35</v>
      </c>
    </row>
    <row r="538" spans="2:6" ht="17.25" customHeight="1" x14ac:dyDescent="0.25">
      <c r="B538" s="32" t="s">
        <v>574</v>
      </c>
      <c r="C538" s="8"/>
      <c r="D538" s="2" t="s">
        <v>49</v>
      </c>
      <c r="E538" s="2" t="s">
        <v>23</v>
      </c>
      <c r="F538" s="19" t="s">
        <v>35</v>
      </c>
    </row>
    <row r="539" spans="2:6" ht="17.25" customHeight="1" x14ac:dyDescent="0.25">
      <c r="B539" s="32" t="s">
        <v>575</v>
      </c>
      <c r="C539" s="8"/>
      <c r="D539" s="2" t="s">
        <v>39</v>
      </c>
      <c r="E539" s="2" t="s">
        <v>40</v>
      </c>
      <c r="F539" s="19" t="s">
        <v>35</v>
      </c>
    </row>
    <row r="540" spans="2:6" ht="17.25" customHeight="1" x14ac:dyDescent="0.25">
      <c r="B540" s="32" t="s">
        <v>576</v>
      </c>
      <c r="C540" s="8"/>
      <c r="D540" s="2" t="s">
        <v>22</v>
      </c>
      <c r="E540" s="2" t="s">
        <v>34</v>
      </c>
      <c r="F540" s="19" t="s">
        <v>35</v>
      </c>
    </row>
    <row r="541" spans="2:6" ht="17.25" customHeight="1" x14ac:dyDescent="0.25">
      <c r="B541" s="32" t="s">
        <v>577</v>
      </c>
      <c r="C541" s="8"/>
      <c r="D541" s="2" t="s">
        <v>49</v>
      </c>
      <c r="E541" s="2" t="s">
        <v>31</v>
      </c>
      <c r="F541" s="19" t="s">
        <v>35</v>
      </c>
    </row>
    <row r="542" spans="2:6" ht="17.25" customHeight="1" x14ac:dyDescent="0.25">
      <c r="B542" s="32" t="s">
        <v>578</v>
      </c>
      <c r="C542" s="8"/>
      <c r="D542" s="2" t="s">
        <v>55</v>
      </c>
      <c r="E542" s="2" t="s">
        <v>23</v>
      </c>
      <c r="F542" s="19" t="s">
        <v>28</v>
      </c>
    </row>
    <row r="543" spans="2:6" ht="17.25" customHeight="1" x14ac:dyDescent="0.25">
      <c r="B543" s="32" t="s">
        <v>579</v>
      </c>
      <c r="C543" s="8"/>
      <c r="D543" s="2" t="s">
        <v>39</v>
      </c>
      <c r="E543" s="2" t="s">
        <v>27</v>
      </c>
      <c r="F543" s="19" t="s">
        <v>28</v>
      </c>
    </row>
    <row r="544" spans="2:6" ht="17.25" customHeight="1" x14ac:dyDescent="0.25">
      <c r="B544" s="32" t="s">
        <v>580</v>
      </c>
      <c r="C544" s="8"/>
      <c r="D544" s="2" t="s">
        <v>30</v>
      </c>
      <c r="E544" s="2" t="s">
        <v>34</v>
      </c>
      <c r="F544" s="19" t="s">
        <v>28</v>
      </c>
    </row>
    <row r="545" spans="2:6" ht="17.25" customHeight="1" x14ac:dyDescent="0.25">
      <c r="B545" s="32" t="s">
        <v>581</v>
      </c>
      <c r="C545" s="8"/>
      <c r="D545" s="2" t="s">
        <v>22</v>
      </c>
      <c r="E545" s="2" t="s">
        <v>31</v>
      </c>
      <c r="F545" s="19" t="s">
        <v>35</v>
      </c>
    </row>
    <row r="546" spans="2:6" ht="17.25" customHeight="1" x14ac:dyDescent="0.25">
      <c r="B546" s="32" t="s">
        <v>582</v>
      </c>
      <c r="C546" s="8"/>
      <c r="D546" s="2" t="s">
        <v>30</v>
      </c>
      <c r="E546" s="2" t="s">
        <v>40</v>
      </c>
      <c r="F546" s="19" t="s">
        <v>35</v>
      </c>
    </row>
    <row r="547" spans="2:6" ht="17.25" customHeight="1" x14ac:dyDescent="0.25">
      <c r="B547" s="32" t="s">
        <v>583</v>
      </c>
      <c r="C547" s="8"/>
      <c r="D547" s="2" t="s">
        <v>39</v>
      </c>
      <c r="E547" s="2" t="s">
        <v>31</v>
      </c>
      <c r="F547" s="19" t="s">
        <v>32</v>
      </c>
    </row>
    <row r="548" spans="2:6" ht="17.25" customHeight="1" x14ac:dyDescent="0.25">
      <c r="B548" s="32" t="s">
        <v>584</v>
      </c>
      <c r="C548" s="8"/>
      <c r="D548" s="2" t="s">
        <v>39</v>
      </c>
      <c r="E548" s="2" t="s">
        <v>27</v>
      </c>
      <c r="F548" s="19" t="s">
        <v>32</v>
      </c>
    </row>
    <row r="549" spans="2:6" ht="17.25" customHeight="1" x14ac:dyDescent="0.25">
      <c r="B549" s="32" t="s">
        <v>585</v>
      </c>
      <c r="C549" s="8"/>
      <c r="D549" s="2" t="s">
        <v>55</v>
      </c>
      <c r="E549" s="2" t="s">
        <v>40</v>
      </c>
      <c r="F549" s="19" t="s">
        <v>28</v>
      </c>
    </row>
    <row r="550" spans="2:6" ht="17.25" customHeight="1" x14ac:dyDescent="0.25">
      <c r="B550" s="32" t="s">
        <v>586</v>
      </c>
      <c r="C550" s="8"/>
      <c r="D550" s="2" t="s">
        <v>45</v>
      </c>
      <c r="E550" s="2" t="s">
        <v>34</v>
      </c>
      <c r="F550" s="19" t="s">
        <v>28</v>
      </c>
    </row>
    <row r="551" spans="2:6" ht="17.25" customHeight="1" x14ac:dyDescent="0.25">
      <c r="B551" s="32" t="s">
        <v>587</v>
      </c>
      <c r="C551" s="8"/>
      <c r="D551" s="2" t="s">
        <v>55</v>
      </c>
      <c r="E551" s="2" t="s">
        <v>23</v>
      </c>
      <c r="F551" s="19" t="s">
        <v>32</v>
      </c>
    </row>
    <row r="552" spans="2:6" ht="17.25" customHeight="1" x14ac:dyDescent="0.25">
      <c r="B552" s="32" t="s">
        <v>588</v>
      </c>
      <c r="C552" s="8"/>
      <c r="D552" s="2" t="s">
        <v>30</v>
      </c>
      <c r="E552" s="2" t="s">
        <v>34</v>
      </c>
      <c r="F552" s="19" t="s">
        <v>35</v>
      </c>
    </row>
    <row r="553" spans="2:6" ht="17.25" customHeight="1" x14ac:dyDescent="0.25">
      <c r="B553" s="32" t="s">
        <v>589</v>
      </c>
      <c r="C553" s="8"/>
      <c r="D553" s="2" t="s">
        <v>57</v>
      </c>
      <c r="E553" s="2" t="s">
        <v>40</v>
      </c>
      <c r="F553" s="19" t="s">
        <v>35</v>
      </c>
    </row>
    <row r="554" spans="2:6" ht="17.25" customHeight="1" x14ac:dyDescent="0.25">
      <c r="B554" s="32" t="s">
        <v>590</v>
      </c>
      <c r="C554" s="8"/>
      <c r="D554" s="2" t="s">
        <v>39</v>
      </c>
      <c r="E554" s="2" t="s">
        <v>34</v>
      </c>
      <c r="F554" s="19" t="s">
        <v>35</v>
      </c>
    </row>
    <row r="555" spans="2:6" ht="17.25" customHeight="1" x14ac:dyDescent="0.25">
      <c r="B555" s="32" t="s">
        <v>591</v>
      </c>
      <c r="C555" s="8"/>
      <c r="D555" s="2" t="s">
        <v>39</v>
      </c>
      <c r="E555" s="2" t="s">
        <v>40</v>
      </c>
      <c r="F555" s="19" t="s">
        <v>35</v>
      </c>
    </row>
    <row r="556" spans="2:6" ht="17.25" customHeight="1" x14ac:dyDescent="0.25">
      <c r="B556" s="32" t="s">
        <v>592</v>
      </c>
      <c r="C556" s="8"/>
      <c r="D556" s="2" t="s">
        <v>37</v>
      </c>
      <c r="E556" s="2" t="s">
        <v>40</v>
      </c>
      <c r="F556" s="19" t="s">
        <v>28</v>
      </c>
    </row>
    <row r="557" spans="2:6" ht="17.25" customHeight="1" x14ac:dyDescent="0.25">
      <c r="B557" s="32" t="s">
        <v>593</v>
      </c>
      <c r="C557" s="8"/>
      <c r="D557" s="2" t="s">
        <v>49</v>
      </c>
      <c r="E557" s="2" t="s">
        <v>40</v>
      </c>
      <c r="F557" s="19" t="s">
        <v>28</v>
      </c>
    </row>
    <row r="558" spans="2:6" ht="17.25" customHeight="1" x14ac:dyDescent="0.25">
      <c r="B558" s="32" t="s">
        <v>594</v>
      </c>
      <c r="C558" s="8"/>
      <c r="D558" s="2" t="s">
        <v>57</v>
      </c>
      <c r="E558" s="2" t="s">
        <v>27</v>
      </c>
      <c r="F558" s="19" t="s">
        <v>28</v>
      </c>
    </row>
    <row r="559" spans="2:6" ht="17.25" customHeight="1" x14ac:dyDescent="0.25">
      <c r="B559" s="32" t="s">
        <v>595</v>
      </c>
      <c r="C559" s="8"/>
      <c r="D559" s="2" t="s">
        <v>26</v>
      </c>
      <c r="E559" s="2" t="s">
        <v>23</v>
      </c>
      <c r="F559" s="19" t="s">
        <v>28</v>
      </c>
    </row>
    <row r="560" spans="2:6" ht="17.25" customHeight="1" x14ac:dyDescent="0.25">
      <c r="B560" s="32" t="s">
        <v>596</v>
      </c>
      <c r="C560" s="8"/>
      <c r="D560" s="2" t="s">
        <v>49</v>
      </c>
      <c r="E560" s="2" t="s">
        <v>27</v>
      </c>
      <c r="F560" s="19" t="s">
        <v>28</v>
      </c>
    </row>
    <row r="561" spans="2:6" ht="17.25" customHeight="1" x14ac:dyDescent="0.25">
      <c r="B561" s="32" t="s">
        <v>597</v>
      </c>
      <c r="C561" s="8"/>
      <c r="D561" s="2" t="s">
        <v>39</v>
      </c>
      <c r="E561" s="2" t="s">
        <v>23</v>
      </c>
      <c r="F561" s="19" t="s">
        <v>35</v>
      </c>
    </row>
    <row r="562" spans="2:6" ht="17.25" customHeight="1" x14ac:dyDescent="0.25">
      <c r="B562" s="32" t="s">
        <v>598</v>
      </c>
      <c r="C562" s="8"/>
      <c r="D562" s="2" t="s">
        <v>55</v>
      </c>
      <c r="E562" s="2" t="s">
        <v>27</v>
      </c>
      <c r="F562" s="19" t="s">
        <v>32</v>
      </c>
    </row>
    <row r="563" spans="2:6" ht="17.25" customHeight="1" x14ac:dyDescent="0.25">
      <c r="B563" s="32" t="s">
        <v>599</v>
      </c>
      <c r="C563" s="8"/>
      <c r="D563" s="2" t="s">
        <v>49</v>
      </c>
      <c r="E563" s="2" t="s">
        <v>27</v>
      </c>
      <c r="F563" s="19" t="s">
        <v>35</v>
      </c>
    </row>
    <row r="564" spans="2:6" ht="17.25" customHeight="1" x14ac:dyDescent="0.25">
      <c r="B564" s="32" t="s">
        <v>600</v>
      </c>
      <c r="C564" s="8"/>
      <c r="D564" s="2" t="s">
        <v>57</v>
      </c>
      <c r="E564" s="2" t="s">
        <v>40</v>
      </c>
      <c r="F564" s="19" t="s">
        <v>32</v>
      </c>
    </row>
    <row r="565" spans="2:6" ht="17.25" customHeight="1" x14ac:dyDescent="0.25">
      <c r="B565" s="32" t="s">
        <v>601</v>
      </c>
      <c r="C565" s="8"/>
      <c r="D565" s="2" t="s">
        <v>45</v>
      </c>
      <c r="E565" s="2" t="s">
        <v>31</v>
      </c>
      <c r="F565" s="19" t="s">
        <v>35</v>
      </c>
    </row>
    <row r="566" spans="2:6" ht="17.25" customHeight="1" x14ac:dyDescent="0.25">
      <c r="B566" s="32" t="s">
        <v>602</v>
      </c>
      <c r="C566" s="8"/>
      <c r="D566" s="2" t="s">
        <v>26</v>
      </c>
      <c r="E566" s="2" t="s">
        <v>27</v>
      </c>
      <c r="F566" s="19" t="s">
        <v>28</v>
      </c>
    </row>
    <row r="567" spans="2:6" ht="17.25" customHeight="1" x14ac:dyDescent="0.25">
      <c r="B567" s="32" t="s">
        <v>603</v>
      </c>
      <c r="C567" s="8"/>
      <c r="D567" s="2" t="s">
        <v>45</v>
      </c>
      <c r="E567" s="2" t="s">
        <v>40</v>
      </c>
      <c r="F567" s="19" t="s">
        <v>32</v>
      </c>
    </row>
    <row r="568" spans="2:6" ht="17.25" customHeight="1" x14ac:dyDescent="0.25">
      <c r="B568" s="32" t="s">
        <v>604</v>
      </c>
      <c r="C568" s="8"/>
      <c r="D568" s="2" t="s">
        <v>55</v>
      </c>
      <c r="E568" s="2" t="s">
        <v>27</v>
      </c>
      <c r="F568" s="19" t="s">
        <v>32</v>
      </c>
    </row>
    <row r="569" spans="2:6" ht="17.25" customHeight="1" x14ac:dyDescent="0.25">
      <c r="B569" s="32" t="s">
        <v>605</v>
      </c>
      <c r="C569" s="8"/>
      <c r="D569" s="2" t="s">
        <v>26</v>
      </c>
      <c r="E569" s="2" t="s">
        <v>40</v>
      </c>
      <c r="F569" s="19" t="s">
        <v>32</v>
      </c>
    </row>
    <row r="570" spans="2:6" ht="17.25" customHeight="1" x14ac:dyDescent="0.25">
      <c r="B570" s="32" t="s">
        <v>606</v>
      </c>
      <c r="C570" s="8"/>
      <c r="D570" s="2" t="s">
        <v>26</v>
      </c>
      <c r="E570" s="2" t="s">
        <v>34</v>
      </c>
      <c r="F570" s="19" t="s">
        <v>32</v>
      </c>
    </row>
    <row r="571" spans="2:6" ht="17.25" customHeight="1" x14ac:dyDescent="0.25">
      <c r="B571" s="32" t="s">
        <v>607</v>
      </c>
      <c r="C571" s="8"/>
      <c r="D571" s="2" t="s">
        <v>22</v>
      </c>
      <c r="E571" s="2" t="s">
        <v>27</v>
      </c>
      <c r="F571" s="19" t="s">
        <v>28</v>
      </c>
    </row>
    <row r="572" spans="2:6" ht="17.25" customHeight="1" x14ac:dyDescent="0.25">
      <c r="B572" s="32" t="s">
        <v>608</v>
      </c>
      <c r="C572" s="8"/>
      <c r="D572" s="2" t="s">
        <v>45</v>
      </c>
      <c r="E572" s="2" t="s">
        <v>34</v>
      </c>
      <c r="F572" s="19" t="s">
        <v>28</v>
      </c>
    </row>
    <row r="573" spans="2:6" ht="17.25" customHeight="1" x14ac:dyDescent="0.25">
      <c r="B573" s="32" t="s">
        <v>609</v>
      </c>
      <c r="C573" s="8"/>
      <c r="D573" s="2" t="s">
        <v>22</v>
      </c>
      <c r="E573" s="2" t="s">
        <v>23</v>
      </c>
      <c r="F573" s="19" t="s">
        <v>35</v>
      </c>
    </row>
    <row r="574" spans="2:6" ht="17.25" customHeight="1" x14ac:dyDescent="0.25">
      <c r="B574" s="32" t="s">
        <v>610</v>
      </c>
      <c r="C574" s="8"/>
      <c r="D574" s="2" t="s">
        <v>57</v>
      </c>
      <c r="E574" s="2" t="s">
        <v>34</v>
      </c>
      <c r="F574" s="19" t="s">
        <v>35</v>
      </c>
    </row>
    <row r="575" spans="2:6" ht="17.25" customHeight="1" x14ac:dyDescent="0.25">
      <c r="B575" s="32" t="s">
        <v>611</v>
      </c>
      <c r="C575" s="8"/>
      <c r="D575" s="2" t="s">
        <v>37</v>
      </c>
      <c r="E575" s="2" t="s">
        <v>27</v>
      </c>
      <c r="F575" s="19" t="s">
        <v>35</v>
      </c>
    </row>
    <row r="576" spans="2:6" ht="17.25" customHeight="1" x14ac:dyDescent="0.25">
      <c r="B576" s="32" t="s">
        <v>612</v>
      </c>
      <c r="C576" s="8"/>
      <c r="D576" s="2" t="s">
        <v>26</v>
      </c>
      <c r="E576" s="2" t="s">
        <v>34</v>
      </c>
      <c r="F576" s="19" t="s">
        <v>24</v>
      </c>
    </row>
    <row r="577" spans="2:6" ht="17.25" customHeight="1" x14ac:dyDescent="0.25">
      <c r="B577" s="32" t="s">
        <v>613</v>
      </c>
      <c r="C577" s="8"/>
      <c r="D577" s="2" t="s">
        <v>57</v>
      </c>
      <c r="E577" s="2" t="s">
        <v>34</v>
      </c>
      <c r="F577" s="19" t="s">
        <v>28</v>
      </c>
    </row>
    <row r="578" spans="2:6" ht="17.25" customHeight="1" x14ac:dyDescent="0.25">
      <c r="B578" s="32" t="s">
        <v>614</v>
      </c>
      <c r="C578" s="8"/>
      <c r="D578" s="2" t="s">
        <v>26</v>
      </c>
      <c r="E578" s="2" t="s">
        <v>34</v>
      </c>
      <c r="F578" s="19" t="s">
        <v>35</v>
      </c>
    </row>
    <row r="579" spans="2:6" ht="17.25" customHeight="1" x14ac:dyDescent="0.25">
      <c r="B579" s="32" t="s">
        <v>615</v>
      </c>
      <c r="C579" s="8"/>
      <c r="D579" s="2" t="s">
        <v>45</v>
      </c>
      <c r="E579" s="2" t="s">
        <v>27</v>
      </c>
      <c r="F579" s="19" t="s">
        <v>24</v>
      </c>
    </row>
    <row r="580" spans="2:6" ht="17.25" customHeight="1" x14ac:dyDescent="0.25">
      <c r="B580" s="32" t="s">
        <v>616</v>
      </c>
      <c r="C580" s="8"/>
      <c r="D580" s="2" t="s">
        <v>22</v>
      </c>
      <c r="E580" s="2" t="s">
        <v>31</v>
      </c>
      <c r="F580" s="19" t="s">
        <v>32</v>
      </c>
    </row>
    <row r="581" spans="2:6" ht="17.25" customHeight="1" x14ac:dyDescent="0.25">
      <c r="B581" s="32" t="s">
        <v>617</v>
      </c>
      <c r="C581" s="8"/>
      <c r="D581" s="2" t="s">
        <v>39</v>
      </c>
      <c r="E581" s="2" t="s">
        <v>23</v>
      </c>
      <c r="F581" s="19" t="s">
        <v>28</v>
      </c>
    </row>
    <row r="582" spans="2:6" ht="17.25" customHeight="1" x14ac:dyDescent="0.25">
      <c r="B582" s="32" t="s">
        <v>618</v>
      </c>
      <c r="C582" s="8"/>
      <c r="D582" s="2" t="s">
        <v>39</v>
      </c>
      <c r="E582" s="2" t="s">
        <v>40</v>
      </c>
      <c r="F582" s="19" t="s">
        <v>35</v>
      </c>
    </row>
    <row r="583" spans="2:6" ht="17.25" customHeight="1" x14ac:dyDescent="0.25">
      <c r="B583" s="32" t="s">
        <v>619</v>
      </c>
      <c r="C583" s="8"/>
      <c r="D583" s="2" t="s">
        <v>45</v>
      </c>
      <c r="E583" s="2" t="s">
        <v>27</v>
      </c>
      <c r="F583" s="19" t="s">
        <v>32</v>
      </c>
    </row>
    <row r="584" spans="2:6" ht="17.25" customHeight="1" x14ac:dyDescent="0.25">
      <c r="B584" s="32" t="s">
        <v>620</v>
      </c>
      <c r="C584" s="8"/>
      <c r="D584" s="2" t="s">
        <v>57</v>
      </c>
      <c r="E584" s="2" t="s">
        <v>27</v>
      </c>
      <c r="F584" s="19" t="s">
        <v>28</v>
      </c>
    </row>
    <row r="585" spans="2:6" ht="17.25" customHeight="1" x14ac:dyDescent="0.25">
      <c r="B585" s="32" t="s">
        <v>621</v>
      </c>
      <c r="C585" s="8"/>
      <c r="D585" s="2" t="s">
        <v>22</v>
      </c>
      <c r="E585" s="2" t="s">
        <v>27</v>
      </c>
      <c r="F585" s="19" t="s">
        <v>24</v>
      </c>
    </row>
    <row r="586" spans="2:6" ht="17.25" customHeight="1" x14ac:dyDescent="0.25">
      <c r="B586" s="32" t="s">
        <v>622</v>
      </c>
      <c r="C586" s="8"/>
      <c r="D586" s="2" t="s">
        <v>49</v>
      </c>
      <c r="E586" s="2" t="s">
        <v>23</v>
      </c>
      <c r="F586" s="19" t="s">
        <v>32</v>
      </c>
    </row>
    <row r="587" spans="2:6" ht="17.25" customHeight="1" x14ac:dyDescent="0.25">
      <c r="B587" s="32" t="s">
        <v>623</v>
      </c>
      <c r="C587" s="8"/>
      <c r="D587" s="2" t="s">
        <v>30</v>
      </c>
      <c r="E587" s="2" t="s">
        <v>27</v>
      </c>
      <c r="F587" s="19" t="s">
        <v>24</v>
      </c>
    </row>
    <row r="588" spans="2:6" ht="17.25" customHeight="1" x14ac:dyDescent="0.25">
      <c r="B588" s="32" t="s">
        <v>624</v>
      </c>
      <c r="C588" s="8"/>
      <c r="D588" s="2" t="s">
        <v>37</v>
      </c>
      <c r="E588" s="2" t="s">
        <v>23</v>
      </c>
      <c r="F588" s="19" t="s">
        <v>35</v>
      </c>
    </row>
    <row r="589" spans="2:6" ht="17.25" customHeight="1" x14ac:dyDescent="0.25">
      <c r="B589" s="32" t="s">
        <v>625</v>
      </c>
      <c r="C589" s="8"/>
      <c r="D589" s="2" t="s">
        <v>55</v>
      </c>
      <c r="E589" s="2" t="s">
        <v>34</v>
      </c>
      <c r="F589" s="19" t="s">
        <v>28</v>
      </c>
    </row>
    <row r="590" spans="2:6" ht="17.25" customHeight="1" x14ac:dyDescent="0.25">
      <c r="B590" s="32" t="s">
        <v>626</v>
      </c>
      <c r="C590" s="8"/>
      <c r="D590" s="2" t="s">
        <v>30</v>
      </c>
      <c r="E590" s="2" t="s">
        <v>40</v>
      </c>
      <c r="F590" s="19" t="s">
        <v>24</v>
      </c>
    </row>
    <row r="591" spans="2:6" ht="17.25" customHeight="1" x14ac:dyDescent="0.25">
      <c r="B591" s="32" t="s">
        <v>627</v>
      </c>
      <c r="C591" s="8"/>
      <c r="D591" s="2" t="s">
        <v>57</v>
      </c>
      <c r="E591" s="2" t="s">
        <v>23</v>
      </c>
      <c r="F591" s="19" t="s">
        <v>35</v>
      </c>
    </row>
    <row r="592" spans="2:6" ht="17.25" customHeight="1" x14ac:dyDescent="0.25">
      <c r="B592" s="32" t="s">
        <v>628</v>
      </c>
      <c r="C592" s="8"/>
      <c r="D592" s="2" t="s">
        <v>49</v>
      </c>
      <c r="E592" s="2" t="s">
        <v>27</v>
      </c>
      <c r="F592" s="19" t="s">
        <v>28</v>
      </c>
    </row>
    <row r="593" spans="2:6" ht="17.25" customHeight="1" x14ac:dyDescent="0.25">
      <c r="B593" s="32" t="s">
        <v>629</v>
      </c>
      <c r="C593" s="8"/>
      <c r="D593" s="2" t="s">
        <v>39</v>
      </c>
      <c r="E593" s="2" t="s">
        <v>40</v>
      </c>
      <c r="F593" s="19" t="s">
        <v>35</v>
      </c>
    </row>
    <row r="594" spans="2:6" ht="17.25" customHeight="1" x14ac:dyDescent="0.25">
      <c r="B594" s="32" t="s">
        <v>630</v>
      </c>
      <c r="C594" s="8"/>
      <c r="D594" s="2" t="s">
        <v>37</v>
      </c>
      <c r="E594" s="2" t="s">
        <v>31</v>
      </c>
      <c r="F594" s="19" t="s">
        <v>32</v>
      </c>
    </row>
    <row r="595" spans="2:6" ht="17.25" customHeight="1" x14ac:dyDescent="0.25">
      <c r="B595" s="32" t="s">
        <v>631</v>
      </c>
      <c r="C595" s="8"/>
      <c r="D595" s="2" t="s">
        <v>55</v>
      </c>
      <c r="E595" s="2" t="s">
        <v>34</v>
      </c>
      <c r="F595" s="19" t="s">
        <v>28</v>
      </c>
    </row>
    <row r="596" spans="2:6" ht="17.25" customHeight="1" x14ac:dyDescent="0.25">
      <c r="B596" s="32" t="s">
        <v>632</v>
      </c>
      <c r="C596" s="8"/>
      <c r="D596" s="2" t="s">
        <v>22</v>
      </c>
      <c r="E596" s="2" t="s">
        <v>27</v>
      </c>
      <c r="F596" s="19" t="s">
        <v>28</v>
      </c>
    </row>
    <row r="597" spans="2:6" ht="17.25" customHeight="1" x14ac:dyDescent="0.25">
      <c r="B597" s="32" t="s">
        <v>633</v>
      </c>
      <c r="C597" s="8"/>
      <c r="D597" s="2" t="s">
        <v>55</v>
      </c>
      <c r="E597" s="2" t="s">
        <v>27</v>
      </c>
      <c r="F597" s="19" t="s">
        <v>35</v>
      </c>
    </row>
    <row r="598" spans="2:6" ht="17.25" customHeight="1" x14ac:dyDescent="0.25">
      <c r="B598" s="32" t="s">
        <v>634</v>
      </c>
      <c r="C598" s="8"/>
      <c r="D598" s="2" t="s">
        <v>22</v>
      </c>
      <c r="E598" s="2" t="s">
        <v>27</v>
      </c>
      <c r="F598" s="19" t="s">
        <v>28</v>
      </c>
    </row>
    <row r="599" spans="2:6" ht="17.25" customHeight="1" x14ac:dyDescent="0.25">
      <c r="B599" s="32" t="s">
        <v>635</v>
      </c>
      <c r="C599" s="8"/>
      <c r="D599" s="2" t="s">
        <v>22</v>
      </c>
      <c r="E599" s="2" t="s">
        <v>23</v>
      </c>
      <c r="F599" s="19" t="s">
        <v>35</v>
      </c>
    </row>
    <row r="600" spans="2:6" ht="17.25" customHeight="1" x14ac:dyDescent="0.25">
      <c r="B600" s="32" t="s">
        <v>636</v>
      </c>
      <c r="C600" s="8"/>
      <c r="D600" s="2" t="s">
        <v>39</v>
      </c>
      <c r="E600" s="2" t="s">
        <v>40</v>
      </c>
      <c r="F600" s="19" t="s">
        <v>35</v>
      </c>
    </row>
    <row r="601" spans="2:6" ht="17.25" customHeight="1" x14ac:dyDescent="0.25">
      <c r="B601" s="32" t="s">
        <v>637</v>
      </c>
      <c r="C601" s="8"/>
      <c r="D601" s="2" t="s">
        <v>55</v>
      </c>
      <c r="E601" s="2" t="s">
        <v>34</v>
      </c>
      <c r="F601" s="19" t="s">
        <v>35</v>
      </c>
    </row>
    <row r="602" spans="2:6" ht="17.25" customHeight="1" x14ac:dyDescent="0.25">
      <c r="B602" s="32" t="s">
        <v>638</v>
      </c>
      <c r="C602" s="8"/>
      <c r="D602" s="2" t="s">
        <v>30</v>
      </c>
      <c r="E602" s="2" t="s">
        <v>34</v>
      </c>
      <c r="F602" s="19" t="s">
        <v>35</v>
      </c>
    </row>
    <row r="603" spans="2:6" ht="17.25" customHeight="1" x14ac:dyDescent="0.25">
      <c r="B603" s="32" t="s">
        <v>639</v>
      </c>
      <c r="C603" s="8"/>
      <c r="D603" s="2" t="s">
        <v>57</v>
      </c>
      <c r="E603" s="2" t="s">
        <v>34</v>
      </c>
      <c r="F603" s="19" t="s">
        <v>35</v>
      </c>
    </row>
    <row r="604" spans="2:6" ht="17.25" customHeight="1" x14ac:dyDescent="0.25">
      <c r="B604" s="32" t="s">
        <v>640</v>
      </c>
      <c r="C604" s="8"/>
      <c r="D604" s="2" t="s">
        <v>49</v>
      </c>
      <c r="E604" s="2" t="s">
        <v>23</v>
      </c>
      <c r="F604" s="19" t="s">
        <v>32</v>
      </c>
    </row>
    <row r="605" spans="2:6" ht="17.25" customHeight="1" x14ac:dyDescent="0.25">
      <c r="B605" s="32" t="s">
        <v>641</v>
      </c>
      <c r="C605" s="8"/>
      <c r="D605" s="2" t="s">
        <v>39</v>
      </c>
      <c r="E605" s="2" t="s">
        <v>23</v>
      </c>
      <c r="F605" s="19" t="s">
        <v>28</v>
      </c>
    </row>
    <row r="606" spans="2:6" ht="17.25" customHeight="1" x14ac:dyDescent="0.25">
      <c r="B606" s="32" t="s">
        <v>642</v>
      </c>
      <c r="C606" s="8"/>
      <c r="D606" s="2" t="s">
        <v>49</v>
      </c>
      <c r="E606" s="2" t="s">
        <v>40</v>
      </c>
      <c r="F606" s="19" t="s">
        <v>35</v>
      </c>
    </row>
    <row r="607" spans="2:6" ht="17.25" customHeight="1" x14ac:dyDescent="0.25">
      <c r="B607" s="32" t="s">
        <v>643</v>
      </c>
      <c r="C607" s="8"/>
      <c r="D607" s="2" t="s">
        <v>49</v>
      </c>
      <c r="E607" s="2" t="s">
        <v>40</v>
      </c>
      <c r="F607" s="19" t="s">
        <v>32</v>
      </c>
    </row>
    <row r="608" spans="2:6" ht="17.25" customHeight="1" x14ac:dyDescent="0.25">
      <c r="B608" s="32" t="s">
        <v>644</v>
      </c>
      <c r="C608" s="8"/>
      <c r="D608" s="2" t="s">
        <v>30</v>
      </c>
      <c r="E608" s="2" t="s">
        <v>27</v>
      </c>
      <c r="F608" s="19" t="s">
        <v>32</v>
      </c>
    </row>
    <row r="609" spans="2:6" ht="17.25" customHeight="1" x14ac:dyDescent="0.25">
      <c r="B609" s="32" t="s">
        <v>645</v>
      </c>
      <c r="C609" s="8"/>
      <c r="D609" s="2" t="s">
        <v>55</v>
      </c>
      <c r="E609" s="2" t="s">
        <v>34</v>
      </c>
      <c r="F609" s="19" t="s">
        <v>35</v>
      </c>
    </row>
    <row r="610" spans="2:6" ht="17.25" customHeight="1" x14ac:dyDescent="0.25">
      <c r="B610" s="32" t="s">
        <v>646</v>
      </c>
      <c r="C610" s="8"/>
      <c r="D610" s="2" t="s">
        <v>55</v>
      </c>
      <c r="E610" s="2" t="s">
        <v>23</v>
      </c>
      <c r="F610" s="19" t="s">
        <v>32</v>
      </c>
    </row>
    <row r="611" spans="2:6" ht="17.25" customHeight="1" x14ac:dyDescent="0.25">
      <c r="B611" s="32" t="s">
        <v>647</v>
      </c>
      <c r="C611" s="8"/>
      <c r="D611" s="2" t="s">
        <v>57</v>
      </c>
      <c r="E611" s="2" t="s">
        <v>40</v>
      </c>
      <c r="F611" s="19" t="s">
        <v>32</v>
      </c>
    </row>
    <row r="612" spans="2:6" ht="17.25" customHeight="1" x14ac:dyDescent="0.25">
      <c r="B612" s="32" t="s">
        <v>648</v>
      </c>
      <c r="C612" s="8"/>
      <c r="D612" s="2" t="s">
        <v>45</v>
      </c>
      <c r="E612" s="2" t="s">
        <v>27</v>
      </c>
      <c r="F612" s="19" t="s">
        <v>28</v>
      </c>
    </row>
    <row r="613" spans="2:6" ht="17.25" customHeight="1" x14ac:dyDescent="0.25">
      <c r="B613" s="32" t="s">
        <v>649</v>
      </c>
      <c r="C613" s="8"/>
      <c r="D613" s="2" t="s">
        <v>55</v>
      </c>
      <c r="E613" s="2" t="s">
        <v>27</v>
      </c>
      <c r="F613" s="19" t="s">
        <v>24</v>
      </c>
    </row>
    <row r="614" spans="2:6" ht="17.25" customHeight="1" x14ac:dyDescent="0.25">
      <c r="B614" s="32" t="s">
        <v>650</v>
      </c>
      <c r="C614" s="8"/>
      <c r="D614" s="2" t="s">
        <v>45</v>
      </c>
      <c r="E614" s="2" t="s">
        <v>23</v>
      </c>
      <c r="F614" s="19" t="s">
        <v>32</v>
      </c>
    </row>
    <row r="615" spans="2:6" ht="17.25" customHeight="1" x14ac:dyDescent="0.25">
      <c r="B615" s="32" t="s">
        <v>651</v>
      </c>
      <c r="C615" s="8"/>
      <c r="D615" s="2" t="s">
        <v>57</v>
      </c>
      <c r="E615" s="2" t="s">
        <v>23</v>
      </c>
      <c r="F615" s="19" t="s">
        <v>35</v>
      </c>
    </row>
    <row r="616" spans="2:6" ht="17.25" customHeight="1" x14ac:dyDescent="0.25">
      <c r="B616" s="32" t="s">
        <v>652</v>
      </c>
      <c r="C616" s="8"/>
      <c r="D616" s="2" t="s">
        <v>30</v>
      </c>
      <c r="E616" s="2" t="s">
        <v>34</v>
      </c>
      <c r="F616" s="19" t="s">
        <v>35</v>
      </c>
    </row>
    <row r="617" spans="2:6" ht="17.25" customHeight="1" x14ac:dyDescent="0.25">
      <c r="B617" s="32" t="s">
        <v>653</v>
      </c>
      <c r="C617" s="8"/>
      <c r="D617" s="2" t="s">
        <v>57</v>
      </c>
      <c r="E617" s="2" t="s">
        <v>27</v>
      </c>
      <c r="F617" s="19" t="s">
        <v>35</v>
      </c>
    </row>
    <row r="618" spans="2:6" ht="17.25" customHeight="1" x14ac:dyDescent="0.25">
      <c r="B618" s="32" t="s">
        <v>654</v>
      </c>
      <c r="C618" s="8"/>
      <c r="D618" s="2" t="s">
        <v>26</v>
      </c>
      <c r="E618" s="2" t="s">
        <v>23</v>
      </c>
      <c r="F618" s="19" t="s">
        <v>32</v>
      </c>
    </row>
    <row r="619" spans="2:6" ht="17.25" customHeight="1" x14ac:dyDescent="0.25">
      <c r="B619" s="32" t="s">
        <v>655</v>
      </c>
      <c r="C619" s="8"/>
      <c r="D619" s="2" t="s">
        <v>37</v>
      </c>
      <c r="E619" s="2" t="s">
        <v>23</v>
      </c>
      <c r="F619" s="19" t="s">
        <v>35</v>
      </c>
    </row>
    <row r="620" spans="2:6" ht="17.25" customHeight="1" x14ac:dyDescent="0.25">
      <c r="B620" s="32" t="s">
        <v>656</v>
      </c>
      <c r="C620" s="8"/>
      <c r="D620" s="2" t="s">
        <v>57</v>
      </c>
      <c r="E620" s="2" t="s">
        <v>23</v>
      </c>
      <c r="F620" s="19" t="s">
        <v>35</v>
      </c>
    </row>
    <row r="621" spans="2:6" ht="17.25" customHeight="1" x14ac:dyDescent="0.25">
      <c r="B621" s="32" t="s">
        <v>657</v>
      </c>
      <c r="C621" s="8"/>
      <c r="D621" s="2" t="s">
        <v>39</v>
      </c>
      <c r="E621" s="2" t="s">
        <v>27</v>
      </c>
      <c r="F621" s="19" t="s">
        <v>28</v>
      </c>
    </row>
    <row r="622" spans="2:6" ht="17.25" customHeight="1" x14ac:dyDescent="0.25">
      <c r="B622" s="32" t="s">
        <v>658</v>
      </c>
      <c r="C622" s="8"/>
      <c r="D622" s="2" t="s">
        <v>30</v>
      </c>
      <c r="E622" s="2" t="s">
        <v>27</v>
      </c>
      <c r="F622" s="19" t="s">
        <v>24</v>
      </c>
    </row>
    <row r="623" spans="2:6" ht="17.25" customHeight="1" x14ac:dyDescent="0.25">
      <c r="B623" s="32" t="s">
        <v>659</v>
      </c>
      <c r="C623" s="8"/>
      <c r="D623" s="2" t="s">
        <v>37</v>
      </c>
      <c r="E623" s="2" t="s">
        <v>23</v>
      </c>
      <c r="F623" s="19" t="s">
        <v>28</v>
      </c>
    </row>
    <row r="624" spans="2:6" ht="17.25" customHeight="1" x14ac:dyDescent="0.25">
      <c r="B624" s="32" t="s">
        <v>660</v>
      </c>
      <c r="C624" s="8"/>
      <c r="D624" s="2" t="s">
        <v>26</v>
      </c>
      <c r="E624" s="2" t="s">
        <v>34</v>
      </c>
      <c r="F624" s="19" t="s">
        <v>35</v>
      </c>
    </row>
    <row r="625" spans="2:6" ht="17.25" customHeight="1" x14ac:dyDescent="0.25">
      <c r="B625" s="32" t="s">
        <v>661</v>
      </c>
      <c r="C625" s="8"/>
      <c r="D625" s="2" t="s">
        <v>49</v>
      </c>
      <c r="E625" s="2" t="s">
        <v>27</v>
      </c>
      <c r="F625" s="19" t="s">
        <v>28</v>
      </c>
    </row>
    <row r="626" spans="2:6" ht="17.25" customHeight="1" x14ac:dyDescent="0.25">
      <c r="B626" s="32" t="s">
        <v>662</v>
      </c>
      <c r="C626" s="8"/>
      <c r="D626" s="2" t="s">
        <v>39</v>
      </c>
      <c r="E626" s="2" t="s">
        <v>23</v>
      </c>
      <c r="F626" s="19" t="s">
        <v>28</v>
      </c>
    </row>
    <row r="627" spans="2:6" ht="17.25" customHeight="1" x14ac:dyDescent="0.25">
      <c r="B627" s="32" t="s">
        <v>663</v>
      </c>
      <c r="C627" s="8"/>
      <c r="D627" s="2" t="s">
        <v>30</v>
      </c>
      <c r="E627" s="2" t="s">
        <v>27</v>
      </c>
      <c r="F627" s="19" t="s">
        <v>32</v>
      </c>
    </row>
    <row r="628" spans="2:6" ht="17.25" customHeight="1" x14ac:dyDescent="0.25">
      <c r="B628" s="32" t="s">
        <v>664</v>
      </c>
      <c r="C628" s="8"/>
      <c r="D628" s="2" t="s">
        <v>55</v>
      </c>
      <c r="E628" s="2" t="s">
        <v>23</v>
      </c>
      <c r="F628" s="19" t="s">
        <v>28</v>
      </c>
    </row>
    <row r="629" spans="2:6" ht="17.25" customHeight="1" x14ac:dyDescent="0.25">
      <c r="B629" s="32" t="s">
        <v>665</v>
      </c>
      <c r="C629" s="8"/>
      <c r="D629" s="2" t="s">
        <v>26</v>
      </c>
      <c r="E629" s="2" t="s">
        <v>27</v>
      </c>
      <c r="F629" s="19" t="s">
        <v>28</v>
      </c>
    </row>
    <row r="630" spans="2:6" ht="17.25" customHeight="1" x14ac:dyDescent="0.25">
      <c r="B630" s="32" t="s">
        <v>666</v>
      </c>
      <c r="C630" s="8"/>
      <c r="D630" s="2" t="s">
        <v>55</v>
      </c>
      <c r="E630" s="2" t="s">
        <v>27</v>
      </c>
      <c r="F630" s="19" t="s">
        <v>28</v>
      </c>
    </row>
    <row r="631" spans="2:6" ht="17.25" customHeight="1" x14ac:dyDescent="0.25">
      <c r="B631" s="32" t="s">
        <v>667</v>
      </c>
      <c r="C631" s="8"/>
      <c r="D631" s="2" t="s">
        <v>49</v>
      </c>
      <c r="E631" s="2" t="s">
        <v>31</v>
      </c>
      <c r="F631" s="19" t="s">
        <v>35</v>
      </c>
    </row>
    <row r="632" spans="2:6" ht="17.25" customHeight="1" x14ac:dyDescent="0.25">
      <c r="B632" s="32" t="s">
        <v>668</v>
      </c>
      <c r="C632" s="8"/>
      <c r="D632" s="2" t="s">
        <v>39</v>
      </c>
      <c r="E632" s="2" t="s">
        <v>23</v>
      </c>
      <c r="F632" s="19" t="s">
        <v>35</v>
      </c>
    </row>
    <row r="633" spans="2:6" ht="17.25" customHeight="1" x14ac:dyDescent="0.25">
      <c r="B633" s="32" t="s">
        <v>669</v>
      </c>
      <c r="C633" s="8"/>
      <c r="D633" s="2" t="s">
        <v>39</v>
      </c>
      <c r="E633" s="2" t="s">
        <v>40</v>
      </c>
      <c r="F633" s="19" t="s">
        <v>28</v>
      </c>
    </row>
    <row r="634" spans="2:6" ht="17.25" customHeight="1" x14ac:dyDescent="0.25">
      <c r="B634" s="32" t="s">
        <v>670</v>
      </c>
      <c r="C634" s="8"/>
      <c r="D634" s="2" t="s">
        <v>30</v>
      </c>
      <c r="E634" s="2" t="s">
        <v>40</v>
      </c>
      <c r="F634" s="19" t="s">
        <v>32</v>
      </c>
    </row>
    <row r="635" spans="2:6" ht="17.25" customHeight="1" x14ac:dyDescent="0.25">
      <c r="B635" s="32" t="s">
        <v>671</v>
      </c>
      <c r="C635" s="8"/>
      <c r="D635" s="2" t="s">
        <v>30</v>
      </c>
      <c r="E635" s="2" t="s">
        <v>40</v>
      </c>
      <c r="F635" s="19" t="s">
        <v>28</v>
      </c>
    </row>
    <row r="636" spans="2:6" ht="17.25" customHeight="1" x14ac:dyDescent="0.25">
      <c r="B636" s="32" t="s">
        <v>672</v>
      </c>
      <c r="C636" s="8"/>
      <c r="D636" s="2" t="s">
        <v>49</v>
      </c>
      <c r="E636" s="2" t="s">
        <v>23</v>
      </c>
      <c r="F636" s="19" t="s">
        <v>35</v>
      </c>
    </row>
    <row r="637" spans="2:6" ht="17.25" customHeight="1" x14ac:dyDescent="0.25">
      <c r="B637" s="32" t="s">
        <v>673</v>
      </c>
      <c r="C637" s="8"/>
      <c r="D637" s="2" t="s">
        <v>57</v>
      </c>
      <c r="E637" s="2" t="s">
        <v>40</v>
      </c>
      <c r="F637" s="19" t="s">
        <v>35</v>
      </c>
    </row>
    <row r="638" spans="2:6" ht="17.25" customHeight="1" x14ac:dyDescent="0.25">
      <c r="B638" s="32" t="s">
        <v>674</v>
      </c>
      <c r="C638" s="8"/>
      <c r="D638" s="2" t="s">
        <v>30</v>
      </c>
      <c r="E638" s="2" t="s">
        <v>27</v>
      </c>
      <c r="F638" s="19" t="s">
        <v>28</v>
      </c>
    </row>
    <row r="639" spans="2:6" ht="17.25" customHeight="1" x14ac:dyDescent="0.25">
      <c r="B639" s="32" t="s">
        <v>675</v>
      </c>
      <c r="C639" s="8"/>
      <c r="D639" s="2" t="s">
        <v>49</v>
      </c>
      <c r="E639" s="2" t="s">
        <v>34</v>
      </c>
      <c r="F639" s="19" t="s">
        <v>35</v>
      </c>
    </row>
    <row r="640" spans="2:6" ht="17.25" customHeight="1" x14ac:dyDescent="0.25">
      <c r="B640" s="32" t="s">
        <v>676</v>
      </c>
      <c r="C640" s="8"/>
      <c r="D640" s="2" t="s">
        <v>30</v>
      </c>
      <c r="E640" s="2" t="s">
        <v>27</v>
      </c>
      <c r="F640" s="19" t="s">
        <v>35</v>
      </c>
    </row>
    <row r="641" spans="2:6" ht="17.25" customHeight="1" x14ac:dyDescent="0.25">
      <c r="B641" s="32" t="s">
        <v>677</v>
      </c>
      <c r="C641" s="8"/>
      <c r="D641" s="2" t="s">
        <v>55</v>
      </c>
      <c r="E641" s="2" t="s">
        <v>40</v>
      </c>
      <c r="F641" s="19" t="s">
        <v>24</v>
      </c>
    </row>
    <row r="642" spans="2:6" ht="17.25" customHeight="1" x14ac:dyDescent="0.25">
      <c r="B642" s="32" t="s">
        <v>678</v>
      </c>
      <c r="C642" s="8"/>
      <c r="D642" s="2" t="s">
        <v>22</v>
      </c>
      <c r="E642" s="2" t="s">
        <v>34</v>
      </c>
      <c r="F642" s="19" t="s">
        <v>32</v>
      </c>
    </row>
    <row r="643" spans="2:6" ht="17.25" customHeight="1" x14ac:dyDescent="0.25">
      <c r="B643" s="32" t="s">
        <v>679</v>
      </c>
      <c r="C643" s="8"/>
      <c r="D643" s="2" t="s">
        <v>55</v>
      </c>
      <c r="E643" s="2" t="s">
        <v>27</v>
      </c>
      <c r="F643" s="19" t="s">
        <v>35</v>
      </c>
    </row>
    <row r="644" spans="2:6" ht="17.25" customHeight="1" x14ac:dyDescent="0.25">
      <c r="B644" s="32" t="s">
        <v>680</v>
      </c>
      <c r="C644" s="8"/>
      <c r="D644" s="2" t="s">
        <v>55</v>
      </c>
      <c r="E644" s="2" t="s">
        <v>27</v>
      </c>
      <c r="F644" s="19" t="s">
        <v>32</v>
      </c>
    </row>
    <row r="645" spans="2:6" ht="17.25" customHeight="1" x14ac:dyDescent="0.25">
      <c r="B645" s="32" t="s">
        <v>681</v>
      </c>
      <c r="C645" s="8"/>
      <c r="D645" s="2" t="s">
        <v>39</v>
      </c>
      <c r="E645" s="2" t="s">
        <v>34</v>
      </c>
      <c r="F645" s="19" t="s">
        <v>32</v>
      </c>
    </row>
    <row r="646" spans="2:6" ht="17.25" customHeight="1" x14ac:dyDescent="0.25">
      <c r="B646" s="32" t="s">
        <v>682</v>
      </c>
      <c r="C646" s="8"/>
      <c r="D646" s="2" t="s">
        <v>37</v>
      </c>
      <c r="E646" s="2" t="s">
        <v>40</v>
      </c>
      <c r="F646" s="19" t="s">
        <v>28</v>
      </c>
    </row>
    <row r="647" spans="2:6" ht="17.25" customHeight="1" x14ac:dyDescent="0.25">
      <c r="B647" s="32" t="s">
        <v>683</v>
      </c>
      <c r="C647" s="8"/>
      <c r="D647" s="2" t="s">
        <v>37</v>
      </c>
      <c r="E647" s="2" t="s">
        <v>34</v>
      </c>
      <c r="F647" s="19" t="s">
        <v>35</v>
      </c>
    </row>
    <row r="648" spans="2:6" ht="17.25" customHeight="1" x14ac:dyDescent="0.25">
      <c r="B648" s="32" t="s">
        <v>684</v>
      </c>
      <c r="C648" s="8"/>
      <c r="D648" s="2" t="s">
        <v>26</v>
      </c>
      <c r="E648" s="2" t="s">
        <v>34</v>
      </c>
      <c r="F648" s="19" t="s">
        <v>35</v>
      </c>
    </row>
    <row r="649" spans="2:6" ht="17.25" customHeight="1" x14ac:dyDescent="0.25">
      <c r="B649" s="32" t="s">
        <v>685</v>
      </c>
      <c r="C649" s="8"/>
      <c r="D649" s="2" t="s">
        <v>55</v>
      </c>
      <c r="E649" s="2" t="s">
        <v>23</v>
      </c>
      <c r="F649" s="19" t="s">
        <v>28</v>
      </c>
    </row>
    <row r="650" spans="2:6" ht="17.25" customHeight="1" x14ac:dyDescent="0.25">
      <c r="B650" s="32" t="s">
        <v>686</v>
      </c>
      <c r="C650" s="8"/>
      <c r="D650" s="2" t="s">
        <v>57</v>
      </c>
      <c r="E650" s="2" t="s">
        <v>23</v>
      </c>
      <c r="F650" s="19" t="s">
        <v>32</v>
      </c>
    </row>
    <row r="651" spans="2:6" ht="17.25" customHeight="1" x14ac:dyDescent="0.25">
      <c r="B651" s="32" t="s">
        <v>687</v>
      </c>
      <c r="C651" s="8"/>
      <c r="D651" s="2" t="s">
        <v>39</v>
      </c>
      <c r="E651" s="2" t="s">
        <v>40</v>
      </c>
      <c r="F651" s="19" t="s">
        <v>32</v>
      </c>
    </row>
    <row r="652" spans="2:6" ht="17.25" customHeight="1" x14ac:dyDescent="0.25">
      <c r="B652" s="32" t="s">
        <v>688</v>
      </c>
      <c r="C652" s="8"/>
      <c r="D652" s="2" t="s">
        <v>22</v>
      </c>
      <c r="E652" s="2" t="s">
        <v>40</v>
      </c>
      <c r="F652" s="19" t="s">
        <v>35</v>
      </c>
    </row>
    <row r="653" spans="2:6" ht="17.25" customHeight="1" x14ac:dyDescent="0.25">
      <c r="B653" s="32" t="s">
        <v>689</v>
      </c>
      <c r="C653" s="8"/>
      <c r="D653" s="2" t="s">
        <v>49</v>
      </c>
      <c r="E653" s="2" t="s">
        <v>40</v>
      </c>
      <c r="F653" s="19" t="s">
        <v>35</v>
      </c>
    </row>
    <row r="654" spans="2:6" ht="17.25" customHeight="1" x14ac:dyDescent="0.25">
      <c r="B654" s="32" t="s">
        <v>690</v>
      </c>
      <c r="C654" s="8"/>
      <c r="D654" s="2" t="s">
        <v>45</v>
      </c>
      <c r="E654" s="2" t="s">
        <v>27</v>
      </c>
      <c r="F654" s="19" t="s">
        <v>32</v>
      </c>
    </row>
    <row r="655" spans="2:6" ht="17.25" customHeight="1" x14ac:dyDescent="0.25">
      <c r="B655" s="32" t="s">
        <v>691</v>
      </c>
      <c r="C655" s="8"/>
      <c r="D655" s="2" t="s">
        <v>22</v>
      </c>
      <c r="E655" s="2" t="s">
        <v>31</v>
      </c>
      <c r="F655" s="19" t="s">
        <v>28</v>
      </c>
    </row>
    <row r="656" spans="2:6" ht="17.25" customHeight="1" x14ac:dyDescent="0.25">
      <c r="B656" s="32" t="s">
        <v>692</v>
      </c>
      <c r="C656" s="8"/>
      <c r="D656" s="2" t="s">
        <v>45</v>
      </c>
      <c r="E656" s="2" t="s">
        <v>34</v>
      </c>
      <c r="F656" s="19" t="s">
        <v>35</v>
      </c>
    </row>
    <row r="657" spans="2:6" ht="17.25" customHeight="1" x14ac:dyDescent="0.25">
      <c r="B657" s="32" t="s">
        <v>693</v>
      </c>
      <c r="C657" s="8"/>
      <c r="D657" s="2" t="s">
        <v>39</v>
      </c>
      <c r="E657" s="2" t="s">
        <v>27</v>
      </c>
      <c r="F657" s="19" t="s">
        <v>28</v>
      </c>
    </row>
    <row r="658" spans="2:6" ht="17.25" customHeight="1" x14ac:dyDescent="0.25">
      <c r="B658" s="32" t="s">
        <v>694</v>
      </c>
      <c r="C658" s="8"/>
      <c r="D658" s="2" t="s">
        <v>45</v>
      </c>
      <c r="E658" s="2" t="s">
        <v>23</v>
      </c>
      <c r="F658" s="19" t="s">
        <v>32</v>
      </c>
    </row>
    <row r="659" spans="2:6" ht="17.25" customHeight="1" x14ac:dyDescent="0.25">
      <c r="B659" s="32" t="s">
        <v>695</v>
      </c>
      <c r="C659" s="8"/>
      <c r="D659" s="2" t="s">
        <v>57</v>
      </c>
      <c r="E659" s="2" t="s">
        <v>23</v>
      </c>
      <c r="F659" s="19" t="s">
        <v>35</v>
      </c>
    </row>
    <row r="660" spans="2:6" ht="17.25" customHeight="1" x14ac:dyDescent="0.25">
      <c r="B660" s="32" t="s">
        <v>696</v>
      </c>
      <c r="C660" s="8"/>
      <c r="D660" s="2" t="s">
        <v>57</v>
      </c>
      <c r="E660" s="2" t="s">
        <v>23</v>
      </c>
      <c r="F660" s="19" t="s">
        <v>32</v>
      </c>
    </row>
    <row r="661" spans="2:6" ht="17.25" customHeight="1" x14ac:dyDescent="0.25">
      <c r="B661" s="32" t="s">
        <v>697</v>
      </c>
      <c r="C661" s="8"/>
      <c r="D661" s="2" t="s">
        <v>22</v>
      </c>
      <c r="E661" s="2" t="s">
        <v>27</v>
      </c>
      <c r="F661" s="19" t="s">
        <v>28</v>
      </c>
    </row>
    <row r="662" spans="2:6" ht="17.25" customHeight="1" x14ac:dyDescent="0.25">
      <c r="B662" s="32" t="s">
        <v>698</v>
      </c>
      <c r="C662" s="8"/>
      <c r="D662" s="2" t="s">
        <v>39</v>
      </c>
      <c r="E662" s="2" t="s">
        <v>34</v>
      </c>
      <c r="F662" s="19" t="s">
        <v>28</v>
      </c>
    </row>
    <row r="663" spans="2:6" ht="17.25" customHeight="1" x14ac:dyDescent="0.25">
      <c r="B663" s="32" t="s">
        <v>699</v>
      </c>
      <c r="C663" s="8"/>
      <c r="D663" s="2" t="s">
        <v>30</v>
      </c>
      <c r="E663" s="2" t="s">
        <v>27</v>
      </c>
      <c r="F663" s="19" t="s">
        <v>28</v>
      </c>
    </row>
    <row r="664" spans="2:6" ht="17.25" customHeight="1" x14ac:dyDescent="0.25">
      <c r="B664" s="32" t="s">
        <v>700</v>
      </c>
      <c r="C664" s="8"/>
      <c r="D664" s="2" t="s">
        <v>30</v>
      </c>
      <c r="E664" s="2" t="s">
        <v>40</v>
      </c>
      <c r="F664" s="19" t="s">
        <v>32</v>
      </c>
    </row>
    <row r="665" spans="2:6" ht="17.25" customHeight="1" x14ac:dyDescent="0.25">
      <c r="B665" s="32" t="s">
        <v>701</v>
      </c>
      <c r="C665" s="8"/>
      <c r="D665" s="2" t="s">
        <v>37</v>
      </c>
      <c r="E665" s="2" t="s">
        <v>27</v>
      </c>
      <c r="F665" s="19" t="s">
        <v>35</v>
      </c>
    </row>
    <row r="666" spans="2:6" ht="17.25" customHeight="1" x14ac:dyDescent="0.25">
      <c r="B666" s="32" t="s">
        <v>702</v>
      </c>
      <c r="C666" s="8"/>
      <c r="D666" s="2" t="s">
        <v>26</v>
      </c>
      <c r="E666" s="2" t="s">
        <v>23</v>
      </c>
      <c r="F666" s="19" t="s">
        <v>32</v>
      </c>
    </row>
    <row r="667" spans="2:6" ht="17.25" customHeight="1" x14ac:dyDescent="0.25">
      <c r="B667" s="32" t="s">
        <v>703</v>
      </c>
      <c r="C667" s="8"/>
      <c r="D667" s="2" t="s">
        <v>39</v>
      </c>
      <c r="E667" s="2" t="s">
        <v>40</v>
      </c>
      <c r="F667" s="19" t="s">
        <v>28</v>
      </c>
    </row>
    <row r="668" spans="2:6" ht="17.25" customHeight="1" x14ac:dyDescent="0.25">
      <c r="B668" s="32" t="s">
        <v>704</v>
      </c>
      <c r="C668" s="8"/>
      <c r="D668" s="2" t="s">
        <v>39</v>
      </c>
      <c r="E668" s="2" t="s">
        <v>23</v>
      </c>
      <c r="F668" s="19" t="s">
        <v>35</v>
      </c>
    </row>
    <row r="669" spans="2:6" ht="17.25" customHeight="1" x14ac:dyDescent="0.25">
      <c r="B669" s="32" t="s">
        <v>705</v>
      </c>
      <c r="C669" s="8"/>
      <c r="D669" s="2" t="s">
        <v>39</v>
      </c>
      <c r="E669" s="2" t="s">
        <v>40</v>
      </c>
      <c r="F669" s="19" t="s">
        <v>35</v>
      </c>
    </row>
    <row r="670" spans="2:6" ht="17.25" customHeight="1" x14ac:dyDescent="0.25">
      <c r="B670" s="32" t="s">
        <v>706</v>
      </c>
      <c r="C670" s="8"/>
      <c r="D670" s="2" t="s">
        <v>26</v>
      </c>
      <c r="E670" s="2" t="s">
        <v>23</v>
      </c>
      <c r="F670" s="19" t="s">
        <v>28</v>
      </c>
    </row>
    <row r="671" spans="2:6" ht="17.25" customHeight="1" x14ac:dyDescent="0.25">
      <c r="B671" s="32" t="s">
        <v>707</v>
      </c>
      <c r="C671" s="8"/>
      <c r="D671" s="2" t="s">
        <v>45</v>
      </c>
      <c r="E671" s="2" t="s">
        <v>34</v>
      </c>
      <c r="F671" s="19" t="s">
        <v>28</v>
      </c>
    </row>
    <row r="672" spans="2:6" ht="17.25" customHeight="1" x14ac:dyDescent="0.25">
      <c r="B672" s="32" t="s">
        <v>708</v>
      </c>
      <c r="C672" s="8"/>
      <c r="D672" s="2" t="s">
        <v>22</v>
      </c>
      <c r="E672" s="2" t="s">
        <v>34</v>
      </c>
      <c r="F672" s="19" t="s">
        <v>32</v>
      </c>
    </row>
    <row r="673" spans="2:6" ht="17.25" customHeight="1" x14ac:dyDescent="0.25">
      <c r="B673" s="32" t="s">
        <v>709</v>
      </c>
      <c r="C673" s="8"/>
      <c r="D673" s="2" t="s">
        <v>22</v>
      </c>
      <c r="E673" s="2" t="s">
        <v>34</v>
      </c>
      <c r="F673" s="19" t="s">
        <v>28</v>
      </c>
    </row>
    <row r="674" spans="2:6" ht="17.25" customHeight="1" x14ac:dyDescent="0.25">
      <c r="B674" s="32" t="s">
        <v>710</v>
      </c>
      <c r="C674" s="8"/>
      <c r="D674" s="2" t="s">
        <v>45</v>
      </c>
      <c r="E674" s="2" t="s">
        <v>34</v>
      </c>
      <c r="F674" s="19" t="s">
        <v>35</v>
      </c>
    </row>
    <row r="675" spans="2:6" ht="17.25" customHeight="1" x14ac:dyDescent="0.25">
      <c r="B675" s="32" t="s">
        <v>711</v>
      </c>
      <c r="C675" s="8"/>
      <c r="D675" s="2" t="s">
        <v>57</v>
      </c>
      <c r="E675" s="2" t="s">
        <v>34</v>
      </c>
      <c r="F675" s="19" t="s">
        <v>35</v>
      </c>
    </row>
    <row r="676" spans="2:6" ht="17.25" customHeight="1" x14ac:dyDescent="0.25">
      <c r="B676" s="32" t="s">
        <v>712</v>
      </c>
      <c r="C676" s="8"/>
      <c r="D676" s="2" t="s">
        <v>22</v>
      </c>
      <c r="E676" s="2" t="s">
        <v>23</v>
      </c>
      <c r="F676" s="19" t="s">
        <v>35</v>
      </c>
    </row>
    <row r="677" spans="2:6" ht="17.25" customHeight="1" x14ac:dyDescent="0.25">
      <c r="B677" s="32" t="s">
        <v>713</v>
      </c>
      <c r="C677" s="8"/>
      <c r="D677" s="2" t="s">
        <v>22</v>
      </c>
      <c r="E677" s="2" t="s">
        <v>23</v>
      </c>
      <c r="F677" s="19" t="s">
        <v>32</v>
      </c>
    </row>
    <row r="678" spans="2:6" ht="17.25" customHeight="1" x14ac:dyDescent="0.25">
      <c r="B678" s="32" t="s">
        <v>714</v>
      </c>
      <c r="C678" s="8"/>
      <c r="D678" s="2" t="s">
        <v>45</v>
      </c>
      <c r="E678" s="2" t="s">
        <v>34</v>
      </c>
      <c r="F678" s="19" t="s">
        <v>28</v>
      </c>
    </row>
    <row r="679" spans="2:6" ht="17.25" customHeight="1" x14ac:dyDescent="0.25">
      <c r="B679" s="32" t="s">
        <v>715</v>
      </c>
      <c r="C679" s="8"/>
      <c r="D679" s="2" t="s">
        <v>39</v>
      </c>
      <c r="E679" s="2" t="s">
        <v>23</v>
      </c>
      <c r="F679" s="19" t="s">
        <v>35</v>
      </c>
    </row>
    <row r="680" spans="2:6" ht="17.25" customHeight="1" x14ac:dyDescent="0.25">
      <c r="B680" s="32" t="s">
        <v>716</v>
      </c>
      <c r="C680" s="8"/>
      <c r="D680" s="2" t="s">
        <v>57</v>
      </c>
      <c r="E680" s="2" t="s">
        <v>34</v>
      </c>
      <c r="F680" s="19" t="s">
        <v>28</v>
      </c>
    </row>
    <row r="681" spans="2:6" ht="17.25" customHeight="1" x14ac:dyDescent="0.25">
      <c r="B681" s="32" t="s">
        <v>717</v>
      </c>
      <c r="C681" s="8"/>
      <c r="D681" s="2" t="s">
        <v>37</v>
      </c>
      <c r="E681" s="2" t="s">
        <v>40</v>
      </c>
      <c r="F681" s="19" t="s">
        <v>35</v>
      </c>
    </row>
    <row r="682" spans="2:6" ht="17.25" customHeight="1" x14ac:dyDescent="0.25">
      <c r="B682" s="32" t="s">
        <v>718</v>
      </c>
      <c r="C682" s="8"/>
      <c r="D682" s="2" t="s">
        <v>45</v>
      </c>
      <c r="E682" s="2" t="s">
        <v>40</v>
      </c>
      <c r="F682" s="19" t="s">
        <v>32</v>
      </c>
    </row>
    <row r="683" spans="2:6" ht="17.25" customHeight="1" x14ac:dyDescent="0.25">
      <c r="B683" s="32" t="s">
        <v>719</v>
      </c>
      <c r="C683" s="8"/>
      <c r="D683" s="2" t="s">
        <v>22</v>
      </c>
      <c r="E683" s="2" t="s">
        <v>27</v>
      </c>
      <c r="F683" s="19" t="s">
        <v>35</v>
      </c>
    </row>
    <row r="684" spans="2:6" ht="17.25" customHeight="1" x14ac:dyDescent="0.25">
      <c r="B684" s="32" t="s">
        <v>720</v>
      </c>
      <c r="C684" s="8"/>
      <c r="D684" s="2" t="s">
        <v>45</v>
      </c>
      <c r="E684" s="2" t="s">
        <v>23</v>
      </c>
      <c r="F684" s="19" t="s">
        <v>35</v>
      </c>
    </row>
    <row r="685" spans="2:6" ht="17.25" customHeight="1" x14ac:dyDescent="0.25">
      <c r="B685" s="32" t="s">
        <v>721</v>
      </c>
      <c r="C685" s="8"/>
      <c r="D685" s="2" t="s">
        <v>22</v>
      </c>
      <c r="E685" s="2" t="s">
        <v>40</v>
      </c>
      <c r="F685" s="19" t="s">
        <v>32</v>
      </c>
    </row>
    <row r="686" spans="2:6" ht="17.25" customHeight="1" x14ac:dyDescent="0.25">
      <c r="B686" s="32" t="s">
        <v>722</v>
      </c>
      <c r="C686" s="8"/>
      <c r="D686" s="2" t="s">
        <v>57</v>
      </c>
      <c r="E686" s="2" t="s">
        <v>23</v>
      </c>
      <c r="F686" s="19" t="s">
        <v>32</v>
      </c>
    </row>
    <row r="687" spans="2:6" ht="17.25" customHeight="1" x14ac:dyDescent="0.25">
      <c r="B687" s="32" t="s">
        <v>723</v>
      </c>
      <c r="C687" s="8"/>
      <c r="D687" s="2" t="s">
        <v>22</v>
      </c>
      <c r="E687" s="2" t="s">
        <v>34</v>
      </c>
      <c r="F687" s="19" t="s">
        <v>35</v>
      </c>
    </row>
    <row r="688" spans="2:6" ht="17.25" customHeight="1" x14ac:dyDescent="0.25">
      <c r="B688" s="32" t="s">
        <v>724</v>
      </c>
      <c r="C688" s="8"/>
      <c r="D688" s="2" t="s">
        <v>26</v>
      </c>
      <c r="E688" s="2" t="s">
        <v>23</v>
      </c>
      <c r="F688" s="19" t="s">
        <v>28</v>
      </c>
    </row>
    <row r="689" spans="2:6" ht="17.25" customHeight="1" x14ac:dyDescent="0.25">
      <c r="B689" s="32" t="s">
        <v>725</v>
      </c>
      <c r="C689" s="8"/>
      <c r="D689" s="2" t="s">
        <v>45</v>
      </c>
      <c r="E689" s="2" t="s">
        <v>27</v>
      </c>
      <c r="F689" s="19" t="s">
        <v>35</v>
      </c>
    </row>
    <row r="690" spans="2:6" ht="17.25" customHeight="1" x14ac:dyDescent="0.25">
      <c r="B690" s="32" t="s">
        <v>726</v>
      </c>
      <c r="C690" s="8"/>
      <c r="D690" s="2" t="s">
        <v>26</v>
      </c>
      <c r="E690" s="2" t="s">
        <v>27</v>
      </c>
      <c r="F690" s="19" t="s">
        <v>28</v>
      </c>
    </row>
    <row r="691" spans="2:6" ht="17.25" customHeight="1" x14ac:dyDescent="0.25">
      <c r="B691" s="32" t="s">
        <v>727</v>
      </c>
      <c r="C691" s="8"/>
      <c r="D691" s="2" t="s">
        <v>22</v>
      </c>
      <c r="E691" s="2" t="s">
        <v>40</v>
      </c>
      <c r="F691" s="19" t="s">
        <v>32</v>
      </c>
    </row>
    <row r="692" spans="2:6" ht="17.25" customHeight="1" x14ac:dyDescent="0.25">
      <c r="B692" s="32" t="s">
        <v>728</v>
      </c>
      <c r="C692" s="8"/>
      <c r="D692" s="2" t="s">
        <v>30</v>
      </c>
      <c r="E692" s="2" t="s">
        <v>27</v>
      </c>
      <c r="F692" s="19" t="s">
        <v>32</v>
      </c>
    </row>
    <row r="693" spans="2:6" ht="17.25" customHeight="1" x14ac:dyDescent="0.25">
      <c r="B693" s="32" t="s">
        <v>729</v>
      </c>
      <c r="C693" s="8"/>
      <c r="D693" s="2" t="s">
        <v>22</v>
      </c>
      <c r="E693" s="2" t="s">
        <v>34</v>
      </c>
      <c r="F693" s="19" t="s">
        <v>32</v>
      </c>
    </row>
    <row r="694" spans="2:6" ht="17.25" customHeight="1" x14ac:dyDescent="0.25">
      <c r="B694" s="32" t="s">
        <v>730</v>
      </c>
      <c r="C694" s="8"/>
      <c r="D694" s="2" t="s">
        <v>26</v>
      </c>
      <c r="E694" s="2" t="s">
        <v>23</v>
      </c>
      <c r="F694" s="19" t="s">
        <v>32</v>
      </c>
    </row>
    <row r="695" spans="2:6" ht="17.25" customHeight="1" x14ac:dyDescent="0.25">
      <c r="B695" s="32" t="s">
        <v>731</v>
      </c>
      <c r="C695" s="8"/>
      <c r="D695" s="2" t="s">
        <v>39</v>
      </c>
      <c r="E695" s="2" t="s">
        <v>40</v>
      </c>
      <c r="F695" s="19" t="s">
        <v>35</v>
      </c>
    </row>
    <row r="696" spans="2:6" ht="17.25" customHeight="1" x14ac:dyDescent="0.25">
      <c r="B696" s="32" t="s">
        <v>732</v>
      </c>
      <c r="C696" s="8"/>
      <c r="D696" s="2" t="s">
        <v>22</v>
      </c>
      <c r="E696" s="2" t="s">
        <v>27</v>
      </c>
      <c r="F696" s="19" t="s">
        <v>32</v>
      </c>
    </row>
    <row r="697" spans="2:6" ht="17.25" customHeight="1" x14ac:dyDescent="0.25">
      <c r="B697" s="32" t="s">
        <v>733</v>
      </c>
      <c r="C697" s="8"/>
      <c r="D697" s="2" t="s">
        <v>37</v>
      </c>
      <c r="E697" s="2" t="s">
        <v>27</v>
      </c>
      <c r="F697" s="19" t="s">
        <v>24</v>
      </c>
    </row>
    <row r="698" spans="2:6" ht="17.25" customHeight="1" x14ac:dyDescent="0.25">
      <c r="B698" s="32" t="s">
        <v>734</v>
      </c>
      <c r="C698" s="8"/>
      <c r="D698" s="2" t="s">
        <v>37</v>
      </c>
      <c r="E698" s="2" t="s">
        <v>27</v>
      </c>
      <c r="F698" s="19" t="s">
        <v>32</v>
      </c>
    </row>
    <row r="699" spans="2:6" ht="17.25" customHeight="1" x14ac:dyDescent="0.25">
      <c r="B699" s="32" t="s">
        <v>735</v>
      </c>
      <c r="C699" s="8"/>
      <c r="D699" s="2" t="s">
        <v>30</v>
      </c>
      <c r="E699" s="2" t="s">
        <v>27</v>
      </c>
      <c r="F699" s="19" t="s">
        <v>35</v>
      </c>
    </row>
    <row r="700" spans="2:6" ht="17.25" customHeight="1" x14ac:dyDescent="0.25">
      <c r="B700" s="32" t="s">
        <v>736</v>
      </c>
      <c r="C700" s="8"/>
      <c r="D700" s="2" t="s">
        <v>30</v>
      </c>
      <c r="E700" s="2" t="s">
        <v>34</v>
      </c>
      <c r="F700" s="19" t="s">
        <v>28</v>
      </c>
    </row>
    <row r="701" spans="2:6" ht="17.25" customHeight="1" x14ac:dyDescent="0.25">
      <c r="B701" s="32" t="s">
        <v>737</v>
      </c>
      <c r="C701" s="8"/>
      <c r="D701" s="2" t="s">
        <v>49</v>
      </c>
      <c r="E701" s="2" t="s">
        <v>27</v>
      </c>
      <c r="F701" s="19" t="s">
        <v>35</v>
      </c>
    </row>
    <row r="702" spans="2:6" ht="17.25" customHeight="1" x14ac:dyDescent="0.25">
      <c r="B702" s="32" t="s">
        <v>738</v>
      </c>
      <c r="C702" s="8"/>
      <c r="D702" s="2" t="s">
        <v>39</v>
      </c>
      <c r="E702" s="2" t="s">
        <v>34</v>
      </c>
      <c r="F702" s="19" t="s">
        <v>35</v>
      </c>
    </row>
    <row r="703" spans="2:6" ht="17.25" customHeight="1" x14ac:dyDescent="0.25">
      <c r="B703" s="32" t="s">
        <v>739</v>
      </c>
      <c r="C703" s="8"/>
      <c r="D703" s="2" t="s">
        <v>39</v>
      </c>
      <c r="E703" s="2" t="s">
        <v>23</v>
      </c>
      <c r="F703" s="19" t="s">
        <v>32</v>
      </c>
    </row>
    <row r="704" spans="2:6" ht="17.25" customHeight="1" x14ac:dyDescent="0.25">
      <c r="B704" s="32" t="s">
        <v>740</v>
      </c>
      <c r="C704" s="8"/>
      <c r="D704" s="2" t="s">
        <v>22</v>
      </c>
      <c r="E704" s="2" t="s">
        <v>27</v>
      </c>
      <c r="F704" s="19" t="s">
        <v>35</v>
      </c>
    </row>
    <row r="705" spans="2:6" ht="17.25" customHeight="1" x14ac:dyDescent="0.25">
      <c r="B705" s="32" t="s">
        <v>741</v>
      </c>
      <c r="C705" s="8"/>
      <c r="D705" s="2" t="s">
        <v>45</v>
      </c>
      <c r="E705" s="2" t="s">
        <v>31</v>
      </c>
      <c r="F705" s="19" t="s">
        <v>24</v>
      </c>
    </row>
    <row r="706" spans="2:6" ht="17.25" customHeight="1" x14ac:dyDescent="0.25">
      <c r="B706" s="32" t="s">
        <v>742</v>
      </c>
      <c r="C706" s="8"/>
      <c r="D706" s="2" t="s">
        <v>45</v>
      </c>
      <c r="E706" s="2" t="s">
        <v>34</v>
      </c>
      <c r="F706" s="19" t="s">
        <v>35</v>
      </c>
    </row>
    <row r="707" spans="2:6" ht="17.25" customHeight="1" x14ac:dyDescent="0.25">
      <c r="B707" s="32" t="s">
        <v>743</v>
      </c>
      <c r="C707" s="8"/>
      <c r="D707" s="2" t="s">
        <v>39</v>
      </c>
      <c r="E707" s="2" t="s">
        <v>23</v>
      </c>
      <c r="F707" s="19" t="s">
        <v>35</v>
      </c>
    </row>
    <row r="708" spans="2:6" ht="17.25" customHeight="1" x14ac:dyDescent="0.25">
      <c r="B708" s="32" t="s">
        <v>744</v>
      </c>
      <c r="C708" s="8"/>
      <c r="D708" s="2" t="s">
        <v>55</v>
      </c>
      <c r="E708" s="2" t="s">
        <v>23</v>
      </c>
      <c r="F708" s="19" t="s">
        <v>35</v>
      </c>
    </row>
    <row r="709" spans="2:6" ht="17.25" customHeight="1" x14ac:dyDescent="0.25">
      <c r="B709" s="32" t="s">
        <v>745</v>
      </c>
      <c r="C709" s="8"/>
      <c r="D709" s="2" t="s">
        <v>49</v>
      </c>
      <c r="E709" s="2" t="s">
        <v>23</v>
      </c>
      <c r="F709" s="19" t="s">
        <v>24</v>
      </c>
    </row>
    <row r="710" spans="2:6" ht="17.25" customHeight="1" x14ac:dyDescent="0.25">
      <c r="B710" s="32" t="s">
        <v>746</v>
      </c>
      <c r="C710" s="8"/>
      <c r="D710" s="2" t="s">
        <v>55</v>
      </c>
      <c r="E710" s="2" t="s">
        <v>27</v>
      </c>
      <c r="F710" s="19" t="s">
        <v>35</v>
      </c>
    </row>
    <row r="711" spans="2:6" ht="17.25" customHeight="1" x14ac:dyDescent="0.25">
      <c r="B711" s="32" t="s">
        <v>747</v>
      </c>
      <c r="C711" s="8"/>
      <c r="D711" s="2" t="s">
        <v>39</v>
      </c>
      <c r="E711" s="2" t="s">
        <v>40</v>
      </c>
      <c r="F711" s="19" t="s">
        <v>35</v>
      </c>
    </row>
    <row r="712" spans="2:6" ht="17.25" customHeight="1" x14ac:dyDescent="0.25">
      <c r="B712" s="32" t="s">
        <v>748</v>
      </c>
      <c r="C712" s="8"/>
      <c r="D712" s="2" t="s">
        <v>57</v>
      </c>
      <c r="E712" s="2" t="s">
        <v>34</v>
      </c>
      <c r="F712" s="19" t="s">
        <v>28</v>
      </c>
    </row>
    <row r="713" spans="2:6" ht="17.25" customHeight="1" x14ac:dyDescent="0.25">
      <c r="B713" s="32" t="s">
        <v>749</v>
      </c>
      <c r="C713" s="8"/>
      <c r="D713" s="2" t="s">
        <v>57</v>
      </c>
      <c r="E713" s="2" t="s">
        <v>27</v>
      </c>
      <c r="F713" s="19" t="s">
        <v>32</v>
      </c>
    </row>
    <row r="714" spans="2:6" ht="17.25" customHeight="1" x14ac:dyDescent="0.25">
      <c r="B714" s="32" t="s">
        <v>750</v>
      </c>
      <c r="C714" s="8"/>
      <c r="D714" s="2" t="s">
        <v>37</v>
      </c>
      <c r="E714" s="2" t="s">
        <v>40</v>
      </c>
      <c r="F714" s="19" t="s">
        <v>35</v>
      </c>
    </row>
    <row r="715" spans="2:6" ht="17.25" customHeight="1" x14ac:dyDescent="0.25">
      <c r="B715" s="32" t="s">
        <v>751</v>
      </c>
      <c r="C715" s="8"/>
      <c r="D715" s="2" t="s">
        <v>26</v>
      </c>
      <c r="E715" s="2" t="s">
        <v>40</v>
      </c>
      <c r="F715" s="19" t="s">
        <v>35</v>
      </c>
    </row>
    <row r="716" spans="2:6" ht="17.25" customHeight="1" x14ac:dyDescent="0.25">
      <c r="B716" s="32" t="s">
        <v>752</v>
      </c>
      <c r="C716" s="8"/>
      <c r="D716" s="2" t="s">
        <v>22</v>
      </c>
      <c r="E716" s="2" t="s">
        <v>34</v>
      </c>
      <c r="F716" s="19" t="s">
        <v>28</v>
      </c>
    </row>
    <row r="717" spans="2:6" ht="17.25" customHeight="1" x14ac:dyDescent="0.25">
      <c r="B717" s="32" t="s">
        <v>753</v>
      </c>
      <c r="C717" s="8"/>
      <c r="D717" s="2" t="s">
        <v>55</v>
      </c>
      <c r="E717" s="2" t="s">
        <v>27</v>
      </c>
      <c r="F717" s="19" t="s">
        <v>32</v>
      </c>
    </row>
    <row r="718" spans="2:6" ht="17.25" customHeight="1" x14ac:dyDescent="0.25">
      <c r="B718" s="32" t="s">
        <v>754</v>
      </c>
      <c r="C718" s="8"/>
      <c r="D718" s="2" t="s">
        <v>49</v>
      </c>
      <c r="E718" s="2" t="s">
        <v>27</v>
      </c>
      <c r="F718" s="19" t="s">
        <v>32</v>
      </c>
    </row>
    <row r="719" spans="2:6" ht="17.25" customHeight="1" x14ac:dyDescent="0.25">
      <c r="B719" s="32" t="s">
        <v>755</v>
      </c>
      <c r="C719" s="8"/>
      <c r="D719" s="2" t="s">
        <v>57</v>
      </c>
      <c r="E719" s="2" t="s">
        <v>27</v>
      </c>
      <c r="F719" s="19" t="s">
        <v>35</v>
      </c>
    </row>
    <row r="720" spans="2:6" ht="17.25" customHeight="1" x14ac:dyDescent="0.25">
      <c r="B720" s="32" t="s">
        <v>756</v>
      </c>
      <c r="C720" s="8"/>
      <c r="D720" s="2" t="s">
        <v>26</v>
      </c>
      <c r="E720" s="2" t="s">
        <v>40</v>
      </c>
      <c r="F720" s="19" t="s">
        <v>35</v>
      </c>
    </row>
    <row r="721" spans="2:6" ht="17.25" customHeight="1" x14ac:dyDescent="0.25">
      <c r="B721" s="32" t="s">
        <v>757</v>
      </c>
      <c r="C721" s="8"/>
      <c r="D721" s="2" t="s">
        <v>39</v>
      </c>
      <c r="E721" s="2" t="s">
        <v>27</v>
      </c>
      <c r="F721" s="19" t="s">
        <v>28</v>
      </c>
    </row>
    <row r="722" spans="2:6" ht="17.25" customHeight="1" x14ac:dyDescent="0.25">
      <c r="B722" s="32" t="s">
        <v>758</v>
      </c>
      <c r="C722" s="8"/>
      <c r="D722" s="2" t="s">
        <v>55</v>
      </c>
      <c r="E722" s="2" t="s">
        <v>40</v>
      </c>
      <c r="F722" s="19" t="s">
        <v>35</v>
      </c>
    </row>
    <row r="723" spans="2:6" ht="17.25" customHeight="1" x14ac:dyDescent="0.25">
      <c r="B723" s="32" t="s">
        <v>759</v>
      </c>
      <c r="C723" s="8"/>
      <c r="D723" s="2" t="s">
        <v>39</v>
      </c>
      <c r="E723" s="2" t="s">
        <v>40</v>
      </c>
      <c r="F723" s="19" t="s">
        <v>28</v>
      </c>
    </row>
    <row r="724" spans="2:6" ht="17.25" customHeight="1" x14ac:dyDescent="0.25">
      <c r="B724" s="32" t="s">
        <v>760</v>
      </c>
      <c r="C724" s="8"/>
      <c r="D724" s="2" t="s">
        <v>55</v>
      </c>
      <c r="E724" s="2" t="s">
        <v>34</v>
      </c>
      <c r="F724" s="19" t="s">
        <v>32</v>
      </c>
    </row>
    <row r="725" spans="2:6" ht="17.25" customHeight="1" x14ac:dyDescent="0.25">
      <c r="B725" s="32" t="s">
        <v>761</v>
      </c>
      <c r="C725" s="8"/>
      <c r="D725" s="2" t="s">
        <v>39</v>
      </c>
      <c r="E725" s="2" t="s">
        <v>40</v>
      </c>
      <c r="F725" s="19" t="s">
        <v>35</v>
      </c>
    </row>
    <row r="726" spans="2:6" ht="17.25" customHeight="1" x14ac:dyDescent="0.25">
      <c r="B726" s="32" t="s">
        <v>762</v>
      </c>
      <c r="C726" s="8"/>
      <c r="D726" s="2" t="s">
        <v>26</v>
      </c>
      <c r="E726" s="2" t="s">
        <v>23</v>
      </c>
      <c r="F726" s="19" t="s">
        <v>35</v>
      </c>
    </row>
    <row r="727" spans="2:6" ht="17.25" customHeight="1" x14ac:dyDescent="0.25">
      <c r="B727" s="32" t="s">
        <v>763</v>
      </c>
      <c r="C727" s="8"/>
      <c r="D727" s="2" t="s">
        <v>39</v>
      </c>
      <c r="E727" s="2" t="s">
        <v>40</v>
      </c>
      <c r="F727" s="19" t="s">
        <v>35</v>
      </c>
    </row>
    <row r="728" spans="2:6" ht="17.25" customHeight="1" x14ac:dyDescent="0.25">
      <c r="B728" s="32" t="s">
        <v>764</v>
      </c>
      <c r="C728" s="8"/>
      <c r="D728" s="2" t="s">
        <v>49</v>
      </c>
      <c r="E728" s="2" t="s">
        <v>23</v>
      </c>
      <c r="F728" s="19" t="s">
        <v>35</v>
      </c>
    </row>
    <row r="729" spans="2:6" ht="17.25" customHeight="1" x14ac:dyDescent="0.25">
      <c r="B729" s="32" t="s">
        <v>765</v>
      </c>
      <c r="C729" s="8"/>
      <c r="D729" s="2" t="s">
        <v>39</v>
      </c>
      <c r="E729" s="2" t="s">
        <v>27</v>
      </c>
      <c r="F729" s="19" t="s">
        <v>32</v>
      </c>
    </row>
    <row r="730" spans="2:6" ht="17.25" customHeight="1" x14ac:dyDescent="0.25">
      <c r="B730" s="32" t="s">
        <v>766</v>
      </c>
      <c r="C730" s="8"/>
      <c r="D730" s="2" t="s">
        <v>39</v>
      </c>
      <c r="E730" s="2" t="s">
        <v>40</v>
      </c>
      <c r="F730" s="19" t="s">
        <v>35</v>
      </c>
    </row>
    <row r="731" spans="2:6" ht="17.25" customHeight="1" x14ac:dyDescent="0.25">
      <c r="B731" s="32" t="s">
        <v>767</v>
      </c>
      <c r="C731" s="8"/>
      <c r="D731" s="2" t="s">
        <v>26</v>
      </c>
      <c r="E731" s="2" t="s">
        <v>34</v>
      </c>
      <c r="F731" s="19" t="s">
        <v>35</v>
      </c>
    </row>
    <row r="732" spans="2:6" ht="17.25" customHeight="1" x14ac:dyDescent="0.25">
      <c r="B732" s="32" t="s">
        <v>768</v>
      </c>
      <c r="C732" s="8"/>
      <c r="D732" s="2" t="s">
        <v>22</v>
      </c>
      <c r="E732" s="2" t="s">
        <v>23</v>
      </c>
      <c r="F732" s="19" t="s">
        <v>32</v>
      </c>
    </row>
    <row r="733" spans="2:6" ht="17.25" customHeight="1" x14ac:dyDescent="0.25">
      <c r="B733" s="32" t="s">
        <v>769</v>
      </c>
      <c r="C733" s="8"/>
      <c r="D733" s="2" t="s">
        <v>57</v>
      </c>
      <c r="E733" s="2" t="s">
        <v>23</v>
      </c>
      <c r="F733" s="19" t="s">
        <v>35</v>
      </c>
    </row>
    <row r="734" spans="2:6" ht="17.25" customHeight="1" x14ac:dyDescent="0.25">
      <c r="B734" s="32" t="s">
        <v>770</v>
      </c>
      <c r="C734" s="8"/>
      <c r="D734" s="2" t="s">
        <v>30</v>
      </c>
      <c r="E734" s="2" t="s">
        <v>27</v>
      </c>
      <c r="F734" s="19" t="s">
        <v>35</v>
      </c>
    </row>
    <row r="735" spans="2:6" ht="17.25" customHeight="1" x14ac:dyDescent="0.25">
      <c r="B735" s="32" t="s">
        <v>771</v>
      </c>
      <c r="C735" s="8"/>
      <c r="D735" s="2" t="s">
        <v>39</v>
      </c>
      <c r="E735" s="2" t="s">
        <v>40</v>
      </c>
      <c r="F735" s="19" t="s">
        <v>35</v>
      </c>
    </row>
    <row r="736" spans="2:6" ht="17.25" customHeight="1" x14ac:dyDescent="0.25">
      <c r="B736" s="32" t="s">
        <v>772</v>
      </c>
      <c r="C736" s="8"/>
      <c r="D736" s="2" t="s">
        <v>22</v>
      </c>
      <c r="E736" s="2" t="s">
        <v>23</v>
      </c>
      <c r="F736" s="19" t="s">
        <v>28</v>
      </c>
    </row>
    <row r="737" spans="2:6" ht="17.25" customHeight="1" x14ac:dyDescent="0.25">
      <c r="B737" s="32" t="s">
        <v>773</v>
      </c>
      <c r="C737" s="8"/>
      <c r="D737" s="2" t="s">
        <v>39</v>
      </c>
      <c r="E737" s="2" t="s">
        <v>34</v>
      </c>
      <c r="F737" s="19" t="s">
        <v>28</v>
      </c>
    </row>
    <row r="738" spans="2:6" ht="17.25" customHeight="1" x14ac:dyDescent="0.25">
      <c r="B738" s="32" t="s">
        <v>774</v>
      </c>
      <c r="C738" s="8"/>
      <c r="D738" s="2" t="s">
        <v>30</v>
      </c>
      <c r="E738" s="2" t="s">
        <v>34</v>
      </c>
      <c r="F738" s="19" t="s">
        <v>32</v>
      </c>
    </row>
    <row r="739" spans="2:6" ht="17.25" customHeight="1" x14ac:dyDescent="0.25">
      <c r="B739" s="32" t="s">
        <v>775</v>
      </c>
      <c r="C739" s="8"/>
      <c r="D739" s="2" t="s">
        <v>39</v>
      </c>
      <c r="E739" s="2" t="s">
        <v>23</v>
      </c>
      <c r="F739" s="19" t="s">
        <v>28</v>
      </c>
    </row>
    <row r="740" spans="2:6" ht="17.25" customHeight="1" x14ac:dyDescent="0.25">
      <c r="B740" s="32" t="s">
        <v>776</v>
      </c>
      <c r="C740" s="8"/>
      <c r="D740" s="2" t="s">
        <v>55</v>
      </c>
      <c r="E740" s="2" t="s">
        <v>23</v>
      </c>
      <c r="F740" s="19" t="s">
        <v>35</v>
      </c>
    </row>
    <row r="741" spans="2:6" ht="17.25" customHeight="1" x14ac:dyDescent="0.25">
      <c r="B741" s="32" t="s">
        <v>777</v>
      </c>
      <c r="C741" s="8"/>
      <c r="D741" s="2" t="s">
        <v>45</v>
      </c>
      <c r="E741" s="2" t="s">
        <v>27</v>
      </c>
      <c r="F741" s="19" t="s">
        <v>28</v>
      </c>
    </row>
    <row r="742" spans="2:6" ht="17.25" customHeight="1" x14ac:dyDescent="0.25">
      <c r="B742" s="32" t="s">
        <v>778</v>
      </c>
      <c r="C742" s="8"/>
      <c r="D742" s="2" t="s">
        <v>39</v>
      </c>
      <c r="E742" s="2" t="s">
        <v>34</v>
      </c>
      <c r="F742" s="19" t="s">
        <v>32</v>
      </c>
    </row>
    <row r="743" spans="2:6" ht="17.25" customHeight="1" x14ac:dyDescent="0.25">
      <c r="B743" s="32" t="s">
        <v>779</v>
      </c>
      <c r="C743" s="8"/>
      <c r="D743" s="2" t="s">
        <v>55</v>
      </c>
      <c r="E743" s="2" t="s">
        <v>40</v>
      </c>
      <c r="F743" s="19" t="s">
        <v>35</v>
      </c>
    </row>
    <row r="744" spans="2:6" ht="17.25" customHeight="1" x14ac:dyDescent="0.25">
      <c r="B744" s="32" t="s">
        <v>780</v>
      </c>
      <c r="C744" s="8"/>
      <c r="D744" s="2" t="s">
        <v>49</v>
      </c>
      <c r="E744" s="2" t="s">
        <v>34</v>
      </c>
      <c r="F744" s="19" t="s">
        <v>28</v>
      </c>
    </row>
    <row r="745" spans="2:6" ht="17.25" customHeight="1" x14ac:dyDescent="0.25">
      <c r="B745" s="32" t="s">
        <v>781</v>
      </c>
      <c r="C745" s="8"/>
      <c r="D745" s="2" t="s">
        <v>55</v>
      </c>
      <c r="E745" s="2" t="s">
        <v>34</v>
      </c>
      <c r="F745" s="19" t="s">
        <v>35</v>
      </c>
    </row>
    <row r="746" spans="2:6" ht="17.25" customHeight="1" x14ac:dyDescent="0.25">
      <c r="B746" s="32" t="s">
        <v>782</v>
      </c>
      <c r="C746" s="8"/>
      <c r="D746" s="2" t="s">
        <v>37</v>
      </c>
      <c r="E746" s="2" t="s">
        <v>34</v>
      </c>
      <c r="F746" s="19" t="s">
        <v>35</v>
      </c>
    </row>
    <row r="747" spans="2:6" ht="17.25" customHeight="1" x14ac:dyDescent="0.25">
      <c r="B747" s="32" t="s">
        <v>783</v>
      </c>
      <c r="C747" s="8"/>
      <c r="D747" s="2" t="s">
        <v>49</v>
      </c>
      <c r="E747" s="2" t="s">
        <v>27</v>
      </c>
      <c r="F747" s="19" t="s">
        <v>32</v>
      </c>
    </row>
    <row r="748" spans="2:6" ht="17.25" customHeight="1" x14ac:dyDescent="0.25">
      <c r="B748" s="32" t="s">
        <v>784</v>
      </c>
      <c r="C748" s="8"/>
      <c r="D748" s="2" t="s">
        <v>57</v>
      </c>
      <c r="E748" s="2" t="s">
        <v>34</v>
      </c>
      <c r="F748" s="19" t="s">
        <v>35</v>
      </c>
    </row>
    <row r="749" spans="2:6" ht="17.25" customHeight="1" x14ac:dyDescent="0.25">
      <c r="B749" s="32" t="s">
        <v>785</v>
      </c>
      <c r="C749" s="8"/>
      <c r="D749" s="2" t="s">
        <v>22</v>
      </c>
      <c r="E749" s="2" t="s">
        <v>40</v>
      </c>
      <c r="F749" s="19" t="s">
        <v>35</v>
      </c>
    </row>
    <row r="750" spans="2:6" ht="17.25" customHeight="1" x14ac:dyDescent="0.25">
      <c r="B750" s="32" t="s">
        <v>786</v>
      </c>
      <c r="C750" s="8"/>
      <c r="D750" s="2" t="s">
        <v>26</v>
      </c>
      <c r="E750" s="2" t="s">
        <v>40</v>
      </c>
      <c r="F750" s="19" t="s">
        <v>24</v>
      </c>
    </row>
    <row r="751" spans="2:6" ht="17.25" customHeight="1" x14ac:dyDescent="0.25">
      <c r="B751" s="32" t="s">
        <v>787</v>
      </c>
      <c r="C751" s="8"/>
      <c r="D751" s="2" t="s">
        <v>49</v>
      </c>
      <c r="E751" s="2" t="s">
        <v>34</v>
      </c>
      <c r="F751" s="19" t="s">
        <v>35</v>
      </c>
    </row>
    <row r="752" spans="2:6" ht="17.25" customHeight="1" x14ac:dyDescent="0.25">
      <c r="B752" s="32" t="s">
        <v>788</v>
      </c>
      <c r="C752" s="8"/>
      <c r="D752" s="2" t="s">
        <v>39</v>
      </c>
      <c r="E752" s="2" t="s">
        <v>34</v>
      </c>
      <c r="F752" s="19" t="s">
        <v>28</v>
      </c>
    </row>
    <row r="753" spans="2:6" ht="17.25" customHeight="1" x14ac:dyDescent="0.25">
      <c r="B753" s="32" t="s">
        <v>789</v>
      </c>
      <c r="C753" s="8"/>
      <c r="D753" s="2" t="s">
        <v>37</v>
      </c>
      <c r="E753" s="2" t="s">
        <v>34</v>
      </c>
      <c r="F753" s="19" t="s">
        <v>35</v>
      </c>
    </row>
    <row r="754" spans="2:6" ht="17.25" customHeight="1" x14ac:dyDescent="0.25">
      <c r="B754" s="32" t="s">
        <v>790</v>
      </c>
      <c r="C754" s="8"/>
      <c r="D754" s="2" t="s">
        <v>57</v>
      </c>
      <c r="E754" s="2" t="s">
        <v>40</v>
      </c>
      <c r="F754" s="19" t="s">
        <v>35</v>
      </c>
    </row>
    <row r="755" spans="2:6" ht="17.25" customHeight="1" x14ac:dyDescent="0.25">
      <c r="B755" s="32" t="s">
        <v>791</v>
      </c>
      <c r="C755" s="8"/>
      <c r="D755" s="2" t="s">
        <v>49</v>
      </c>
      <c r="E755" s="2" t="s">
        <v>27</v>
      </c>
      <c r="F755" s="19" t="s">
        <v>35</v>
      </c>
    </row>
    <row r="756" spans="2:6" ht="17.25" customHeight="1" x14ac:dyDescent="0.25">
      <c r="B756" s="32" t="s">
        <v>792</v>
      </c>
      <c r="C756" s="8"/>
      <c r="D756" s="2" t="s">
        <v>49</v>
      </c>
      <c r="E756" s="2" t="s">
        <v>23</v>
      </c>
      <c r="F756" s="19" t="s">
        <v>32</v>
      </c>
    </row>
    <row r="757" spans="2:6" ht="17.25" customHeight="1" x14ac:dyDescent="0.25">
      <c r="B757" s="32" t="s">
        <v>793</v>
      </c>
      <c r="C757" s="8"/>
      <c r="D757" s="2" t="s">
        <v>49</v>
      </c>
      <c r="E757" s="2" t="s">
        <v>34</v>
      </c>
      <c r="F757" s="19" t="s">
        <v>35</v>
      </c>
    </row>
    <row r="758" spans="2:6" ht="17.25" customHeight="1" x14ac:dyDescent="0.25">
      <c r="B758" s="32" t="s">
        <v>794</v>
      </c>
      <c r="C758" s="8"/>
      <c r="D758" s="2" t="s">
        <v>39</v>
      </c>
      <c r="E758" s="2" t="s">
        <v>34</v>
      </c>
      <c r="F758" s="19" t="s">
        <v>35</v>
      </c>
    </row>
    <row r="759" spans="2:6" ht="17.25" customHeight="1" x14ac:dyDescent="0.25">
      <c r="B759" s="32" t="s">
        <v>795</v>
      </c>
      <c r="C759" s="8"/>
      <c r="D759" s="2" t="s">
        <v>45</v>
      </c>
      <c r="E759" s="2" t="s">
        <v>34</v>
      </c>
      <c r="F759" s="19" t="s">
        <v>35</v>
      </c>
    </row>
    <row r="760" spans="2:6" ht="17.25" customHeight="1" x14ac:dyDescent="0.25">
      <c r="B760" s="32" t="s">
        <v>796</v>
      </c>
      <c r="C760" s="8"/>
      <c r="D760" s="2" t="s">
        <v>37</v>
      </c>
      <c r="E760" s="2" t="s">
        <v>27</v>
      </c>
      <c r="F760" s="19" t="s">
        <v>24</v>
      </c>
    </row>
    <row r="761" spans="2:6" ht="17.25" customHeight="1" x14ac:dyDescent="0.25">
      <c r="B761" s="32" t="s">
        <v>797</v>
      </c>
      <c r="C761" s="8"/>
      <c r="D761" s="2" t="s">
        <v>30</v>
      </c>
      <c r="E761" s="2" t="s">
        <v>23</v>
      </c>
      <c r="F761" s="19" t="s">
        <v>24</v>
      </c>
    </row>
    <row r="762" spans="2:6" ht="17.25" customHeight="1" x14ac:dyDescent="0.25">
      <c r="B762" s="32" t="s">
        <v>798</v>
      </c>
      <c r="C762" s="8"/>
      <c r="D762" s="2" t="s">
        <v>37</v>
      </c>
      <c r="E762" s="2" t="s">
        <v>23</v>
      </c>
      <c r="F762" s="19" t="s">
        <v>28</v>
      </c>
    </row>
    <row r="763" spans="2:6" ht="17.25" customHeight="1" x14ac:dyDescent="0.25">
      <c r="B763" s="32" t="s">
        <v>799</v>
      </c>
      <c r="C763" s="8"/>
      <c r="D763" s="2" t="s">
        <v>49</v>
      </c>
      <c r="E763" s="2" t="s">
        <v>27</v>
      </c>
      <c r="F763" s="19" t="s">
        <v>28</v>
      </c>
    </row>
    <row r="764" spans="2:6" ht="17.25" customHeight="1" x14ac:dyDescent="0.25">
      <c r="B764" s="32" t="s">
        <v>800</v>
      </c>
      <c r="C764" s="8"/>
      <c r="D764" s="2" t="s">
        <v>39</v>
      </c>
      <c r="E764" s="2" t="s">
        <v>27</v>
      </c>
      <c r="F764" s="19" t="s">
        <v>28</v>
      </c>
    </row>
    <row r="765" spans="2:6" ht="17.25" customHeight="1" x14ac:dyDescent="0.25">
      <c r="B765" s="32" t="s">
        <v>801</v>
      </c>
      <c r="C765" s="8"/>
      <c r="D765" s="2" t="s">
        <v>30</v>
      </c>
      <c r="E765" s="2" t="s">
        <v>40</v>
      </c>
      <c r="F765" s="19" t="s">
        <v>35</v>
      </c>
    </row>
    <row r="766" spans="2:6" ht="17.25" customHeight="1" x14ac:dyDescent="0.25">
      <c r="B766" s="32" t="s">
        <v>802</v>
      </c>
      <c r="C766" s="8"/>
      <c r="D766" s="2" t="s">
        <v>39</v>
      </c>
      <c r="E766" s="2" t="s">
        <v>23</v>
      </c>
      <c r="F766" s="19" t="s">
        <v>28</v>
      </c>
    </row>
    <row r="767" spans="2:6" ht="17.25" customHeight="1" x14ac:dyDescent="0.25">
      <c r="B767" s="32" t="s">
        <v>803</v>
      </c>
      <c r="C767" s="8"/>
      <c r="D767" s="2" t="s">
        <v>55</v>
      </c>
      <c r="E767" s="2" t="s">
        <v>27</v>
      </c>
      <c r="F767" s="19" t="s">
        <v>32</v>
      </c>
    </row>
    <row r="768" spans="2:6" ht="17.25" customHeight="1" x14ac:dyDescent="0.25">
      <c r="B768" s="32" t="s">
        <v>804</v>
      </c>
      <c r="C768" s="8"/>
      <c r="D768" s="2" t="s">
        <v>39</v>
      </c>
      <c r="E768" s="2" t="s">
        <v>31</v>
      </c>
      <c r="F768" s="19" t="s">
        <v>28</v>
      </c>
    </row>
    <row r="769" spans="2:6" ht="17.25" customHeight="1" x14ac:dyDescent="0.25">
      <c r="B769" s="32" t="s">
        <v>805</v>
      </c>
      <c r="C769" s="8"/>
      <c r="D769" s="2" t="s">
        <v>37</v>
      </c>
      <c r="E769" s="2" t="s">
        <v>27</v>
      </c>
      <c r="F769" s="19" t="s">
        <v>35</v>
      </c>
    </row>
    <row r="770" spans="2:6" ht="17.25" customHeight="1" x14ac:dyDescent="0.25">
      <c r="B770" s="32" t="s">
        <v>806</v>
      </c>
      <c r="C770" s="8"/>
      <c r="D770" s="2" t="s">
        <v>39</v>
      </c>
      <c r="E770" s="2" t="s">
        <v>23</v>
      </c>
      <c r="F770" s="19" t="s">
        <v>28</v>
      </c>
    </row>
    <row r="771" spans="2:6" ht="17.25" customHeight="1" x14ac:dyDescent="0.25">
      <c r="B771" s="32" t="s">
        <v>807</v>
      </c>
      <c r="C771" s="8"/>
      <c r="D771" s="2" t="s">
        <v>30</v>
      </c>
      <c r="E771" s="2" t="s">
        <v>23</v>
      </c>
      <c r="F771" s="19" t="s">
        <v>35</v>
      </c>
    </row>
    <row r="772" spans="2:6" ht="17.25" customHeight="1" x14ac:dyDescent="0.25">
      <c r="B772" s="32" t="s">
        <v>808</v>
      </c>
      <c r="C772" s="8"/>
      <c r="D772" s="2" t="s">
        <v>55</v>
      </c>
      <c r="E772" s="2" t="s">
        <v>27</v>
      </c>
      <c r="F772" s="19" t="s">
        <v>24</v>
      </c>
    </row>
    <row r="773" spans="2:6" ht="17.25" customHeight="1" x14ac:dyDescent="0.25">
      <c r="B773" s="32" t="s">
        <v>809</v>
      </c>
      <c r="C773" s="8"/>
      <c r="D773" s="2" t="s">
        <v>57</v>
      </c>
      <c r="E773" s="2" t="s">
        <v>40</v>
      </c>
      <c r="F773" s="19" t="s">
        <v>28</v>
      </c>
    </row>
    <row r="774" spans="2:6" ht="17.25" customHeight="1" x14ac:dyDescent="0.25">
      <c r="B774" s="32" t="s">
        <v>810</v>
      </c>
      <c r="C774" s="8"/>
      <c r="D774" s="2" t="s">
        <v>45</v>
      </c>
      <c r="E774" s="2" t="s">
        <v>23</v>
      </c>
      <c r="F774" s="19" t="s">
        <v>28</v>
      </c>
    </row>
    <row r="775" spans="2:6" ht="17.25" customHeight="1" x14ac:dyDescent="0.25">
      <c r="B775" s="32" t="s">
        <v>811</v>
      </c>
      <c r="C775" s="8"/>
      <c r="D775" s="2" t="s">
        <v>39</v>
      </c>
      <c r="E775" s="2" t="s">
        <v>40</v>
      </c>
      <c r="F775" s="19" t="s">
        <v>28</v>
      </c>
    </row>
    <row r="776" spans="2:6" ht="17.25" customHeight="1" x14ac:dyDescent="0.25">
      <c r="B776" s="32" t="s">
        <v>812</v>
      </c>
      <c r="C776" s="8"/>
      <c r="D776" s="2" t="s">
        <v>39</v>
      </c>
      <c r="E776" s="2" t="s">
        <v>40</v>
      </c>
      <c r="F776" s="19" t="s">
        <v>28</v>
      </c>
    </row>
    <row r="777" spans="2:6" ht="17.25" customHeight="1" x14ac:dyDescent="0.25">
      <c r="B777" s="32" t="s">
        <v>813</v>
      </c>
      <c r="C777" s="8"/>
      <c r="D777" s="2" t="s">
        <v>57</v>
      </c>
      <c r="E777" s="2" t="s">
        <v>23</v>
      </c>
      <c r="F777" s="19" t="s">
        <v>35</v>
      </c>
    </row>
    <row r="778" spans="2:6" ht="17.25" customHeight="1" x14ac:dyDescent="0.25">
      <c r="B778" s="32" t="s">
        <v>814</v>
      </c>
      <c r="C778" s="8"/>
      <c r="D778" s="2" t="s">
        <v>39</v>
      </c>
      <c r="E778" s="2" t="s">
        <v>23</v>
      </c>
      <c r="F778" s="19" t="s">
        <v>35</v>
      </c>
    </row>
    <row r="779" spans="2:6" ht="17.25" customHeight="1" x14ac:dyDescent="0.25">
      <c r="B779" s="32" t="s">
        <v>815</v>
      </c>
      <c r="C779" s="8"/>
      <c r="D779" s="2" t="s">
        <v>49</v>
      </c>
      <c r="E779" s="2" t="s">
        <v>34</v>
      </c>
      <c r="F779" s="19" t="s">
        <v>32</v>
      </c>
    </row>
    <row r="780" spans="2:6" ht="17.25" customHeight="1" x14ac:dyDescent="0.25">
      <c r="B780" s="32" t="s">
        <v>816</v>
      </c>
      <c r="C780" s="8"/>
      <c r="D780" s="2" t="s">
        <v>57</v>
      </c>
      <c r="E780" s="2" t="s">
        <v>27</v>
      </c>
      <c r="F780" s="19" t="s">
        <v>35</v>
      </c>
    </row>
    <row r="781" spans="2:6" ht="17.25" customHeight="1" x14ac:dyDescent="0.25">
      <c r="B781" s="32" t="s">
        <v>817</v>
      </c>
      <c r="C781" s="8"/>
      <c r="D781" s="2" t="s">
        <v>55</v>
      </c>
      <c r="E781" s="2" t="s">
        <v>27</v>
      </c>
      <c r="F781" s="19" t="s">
        <v>28</v>
      </c>
    </row>
    <row r="782" spans="2:6" ht="17.25" customHeight="1" x14ac:dyDescent="0.25">
      <c r="B782" s="32" t="s">
        <v>818</v>
      </c>
      <c r="C782" s="8"/>
      <c r="D782" s="2" t="s">
        <v>22</v>
      </c>
      <c r="E782" s="2" t="s">
        <v>40</v>
      </c>
      <c r="F782" s="19" t="s">
        <v>28</v>
      </c>
    </row>
    <row r="783" spans="2:6" ht="17.25" customHeight="1" x14ac:dyDescent="0.25">
      <c r="B783" s="32" t="s">
        <v>819</v>
      </c>
      <c r="C783" s="8"/>
      <c r="D783" s="2" t="s">
        <v>22</v>
      </c>
      <c r="E783" s="2" t="s">
        <v>40</v>
      </c>
      <c r="F783" s="19" t="s">
        <v>32</v>
      </c>
    </row>
    <row r="784" spans="2:6" ht="17.25" customHeight="1" x14ac:dyDescent="0.25">
      <c r="B784" s="32" t="s">
        <v>820</v>
      </c>
      <c r="C784" s="8"/>
      <c r="D784" s="2" t="s">
        <v>39</v>
      </c>
      <c r="E784" s="2" t="s">
        <v>40</v>
      </c>
      <c r="F784" s="19" t="s">
        <v>28</v>
      </c>
    </row>
    <row r="785" spans="2:6" ht="17.25" customHeight="1" x14ac:dyDescent="0.25">
      <c r="B785" s="32" t="s">
        <v>821</v>
      </c>
      <c r="C785" s="8"/>
      <c r="D785" s="2" t="s">
        <v>37</v>
      </c>
      <c r="E785" s="2" t="s">
        <v>34</v>
      </c>
      <c r="F785" s="19" t="s">
        <v>32</v>
      </c>
    </row>
    <row r="786" spans="2:6" ht="17.25" customHeight="1" x14ac:dyDescent="0.25">
      <c r="B786" s="32" t="s">
        <v>822</v>
      </c>
      <c r="C786" s="8"/>
      <c r="D786" s="2" t="s">
        <v>22</v>
      </c>
      <c r="E786" s="2" t="s">
        <v>40</v>
      </c>
      <c r="F786" s="19" t="s">
        <v>35</v>
      </c>
    </row>
    <row r="787" spans="2:6" ht="17.25" customHeight="1" x14ac:dyDescent="0.25">
      <c r="B787" s="32" t="s">
        <v>823</v>
      </c>
      <c r="C787" s="8"/>
      <c r="D787" s="2" t="s">
        <v>57</v>
      </c>
      <c r="E787" s="2" t="s">
        <v>27</v>
      </c>
      <c r="F787" s="19" t="s">
        <v>28</v>
      </c>
    </row>
    <row r="788" spans="2:6" ht="17.25" customHeight="1" x14ac:dyDescent="0.25">
      <c r="B788" s="32" t="s">
        <v>824</v>
      </c>
      <c r="C788" s="8"/>
      <c r="D788" s="2" t="s">
        <v>22</v>
      </c>
      <c r="E788" s="2" t="s">
        <v>27</v>
      </c>
      <c r="F788" s="19" t="s">
        <v>35</v>
      </c>
    </row>
    <row r="789" spans="2:6" ht="17.25" customHeight="1" x14ac:dyDescent="0.25">
      <c r="B789" s="32" t="s">
        <v>825</v>
      </c>
      <c r="C789" s="8"/>
      <c r="D789" s="2" t="s">
        <v>39</v>
      </c>
      <c r="E789" s="2" t="s">
        <v>23</v>
      </c>
      <c r="F789" s="19" t="s">
        <v>35</v>
      </c>
    </row>
    <row r="790" spans="2:6" ht="17.25" customHeight="1" x14ac:dyDescent="0.25">
      <c r="B790" s="32" t="s">
        <v>826</v>
      </c>
      <c r="C790" s="8"/>
      <c r="D790" s="2" t="s">
        <v>57</v>
      </c>
      <c r="E790" s="2" t="s">
        <v>34</v>
      </c>
      <c r="F790" s="19" t="s">
        <v>35</v>
      </c>
    </row>
    <row r="791" spans="2:6" ht="17.25" customHeight="1" x14ac:dyDescent="0.25">
      <c r="B791" s="32" t="s">
        <v>827</v>
      </c>
      <c r="C791" s="8"/>
      <c r="D791" s="2" t="s">
        <v>26</v>
      </c>
      <c r="E791" s="2" t="s">
        <v>23</v>
      </c>
      <c r="F791" s="19" t="s">
        <v>28</v>
      </c>
    </row>
    <row r="792" spans="2:6" ht="17.25" customHeight="1" x14ac:dyDescent="0.25">
      <c r="B792" s="32" t="s">
        <v>828</v>
      </c>
      <c r="C792" s="8"/>
      <c r="D792" s="2" t="s">
        <v>37</v>
      </c>
      <c r="E792" s="2" t="s">
        <v>34</v>
      </c>
      <c r="F792" s="19" t="s">
        <v>35</v>
      </c>
    </row>
    <row r="793" spans="2:6" ht="17.25" customHeight="1" x14ac:dyDescent="0.25">
      <c r="B793" s="32" t="s">
        <v>829</v>
      </c>
      <c r="C793" s="8"/>
      <c r="D793" s="2" t="s">
        <v>57</v>
      </c>
      <c r="E793" s="2" t="s">
        <v>34</v>
      </c>
      <c r="F793" s="19" t="s">
        <v>28</v>
      </c>
    </row>
    <row r="794" spans="2:6" ht="17.25" customHeight="1" x14ac:dyDescent="0.25">
      <c r="B794" s="32" t="s">
        <v>830</v>
      </c>
      <c r="C794" s="8"/>
      <c r="D794" s="2" t="s">
        <v>57</v>
      </c>
      <c r="E794" s="2" t="s">
        <v>34</v>
      </c>
      <c r="F794" s="19" t="s">
        <v>35</v>
      </c>
    </row>
    <row r="795" spans="2:6" ht="17.25" customHeight="1" x14ac:dyDescent="0.25">
      <c r="B795" s="32" t="s">
        <v>831</v>
      </c>
      <c r="C795" s="8"/>
      <c r="D795" s="2" t="s">
        <v>55</v>
      </c>
      <c r="E795" s="2" t="s">
        <v>34</v>
      </c>
      <c r="F795" s="19" t="s">
        <v>35</v>
      </c>
    </row>
    <row r="796" spans="2:6" ht="17.25" customHeight="1" x14ac:dyDescent="0.25">
      <c r="B796" s="32" t="s">
        <v>832</v>
      </c>
      <c r="C796" s="8"/>
      <c r="D796" s="2" t="s">
        <v>45</v>
      </c>
      <c r="E796" s="2" t="s">
        <v>27</v>
      </c>
      <c r="F796" s="19" t="s">
        <v>32</v>
      </c>
    </row>
    <row r="797" spans="2:6" ht="17.25" customHeight="1" x14ac:dyDescent="0.25">
      <c r="B797" s="32" t="s">
        <v>833</v>
      </c>
      <c r="C797" s="8"/>
      <c r="D797" s="2" t="s">
        <v>57</v>
      </c>
      <c r="E797" s="2" t="s">
        <v>31</v>
      </c>
      <c r="F797" s="19" t="s">
        <v>28</v>
      </c>
    </row>
    <row r="798" spans="2:6" ht="17.25" customHeight="1" x14ac:dyDescent="0.25">
      <c r="B798" s="32" t="s">
        <v>834</v>
      </c>
      <c r="C798" s="8"/>
      <c r="D798" s="2" t="s">
        <v>26</v>
      </c>
      <c r="E798" s="2" t="s">
        <v>23</v>
      </c>
      <c r="F798" s="19" t="s">
        <v>28</v>
      </c>
    </row>
    <row r="799" spans="2:6" ht="17.25" customHeight="1" x14ac:dyDescent="0.25">
      <c r="B799" s="32" t="s">
        <v>835</v>
      </c>
      <c r="C799" s="8"/>
      <c r="D799" s="2" t="s">
        <v>49</v>
      </c>
      <c r="E799" s="2" t="s">
        <v>31</v>
      </c>
      <c r="F799" s="19" t="s">
        <v>32</v>
      </c>
    </row>
    <row r="800" spans="2:6" ht="17.25" customHeight="1" x14ac:dyDescent="0.25">
      <c r="B800" s="32" t="s">
        <v>836</v>
      </c>
      <c r="C800" s="8"/>
      <c r="D800" s="2" t="s">
        <v>26</v>
      </c>
      <c r="E800" s="2" t="s">
        <v>23</v>
      </c>
      <c r="F800" s="19" t="s">
        <v>35</v>
      </c>
    </row>
    <row r="801" spans="2:6" ht="17.25" customHeight="1" x14ac:dyDescent="0.25">
      <c r="B801" s="32" t="s">
        <v>837</v>
      </c>
      <c r="C801" s="8"/>
      <c r="D801" s="2" t="s">
        <v>22</v>
      </c>
      <c r="E801" s="2" t="s">
        <v>27</v>
      </c>
      <c r="F801" s="19" t="s">
        <v>32</v>
      </c>
    </row>
    <row r="802" spans="2:6" ht="17.25" customHeight="1" x14ac:dyDescent="0.25">
      <c r="B802" s="32" t="s">
        <v>838</v>
      </c>
      <c r="C802" s="8"/>
      <c r="D802" s="2" t="s">
        <v>57</v>
      </c>
      <c r="E802" s="2" t="s">
        <v>27</v>
      </c>
      <c r="F802" s="19" t="s">
        <v>32</v>
      </c>
    </row>
    <row r="803" spans="2:6" ht="17.25" customHeight="1" x14ac:dyDescent="0.25">
      <c r="B803" s="32" t="s">
        <v>839</v>
      </c>
      <c r="C803" s="8"/>
      <c r="D803" s="2" t="s">
        <v>39</v>
      </c>
      <c r="E803" s="2" t="s">
        <v>34</v>
      </c>
      <c r="F803" s="19" t="s">
        <v>35</v>
      </c>
    </row>
    <row r="804" spans="2:6" ht="17.25" customHeight="1" x14ac:dyDescent="0.25">
      <c r="B804" s="32" t="s">
        <v>840</v>
      </c>
      <c r="C804" s="8"/>
      <c r="D804" s="2" t="s">
        <v>57</v>
      </c>
      <c r="E804" s="2" t="s">
        <v>23</v>
      </c>
      <c r="F804" s="19" t="s">
        <v>35</v>
      </c>
    </row>
    <row r="805" spans="2:6" ht="17.25" customHeight="1" x14ac:dyDescent="0.25">
      <c r="B805" s="32" t="s">
        <v>841</v>
      </c>
      <c r="C805" s="8"/>
      <c r="D805" s="2" t="s">
        <v>55</v>
      </c>
      <c r="E805" s="2" t="s">
        <v>23</v>
      </c>
      <c r="F805" s="19" t="s">
        <v>32</v>
      </c>
    </row>
    <row r="806" spans="2:6" ht="17.25" customHeight="1" x14ac:dyDescent="0.25">
      <c r="B806" s="32" t="s">
        <v>842</v>
      </c>
      <c r="C806" s="8"/>
      <c r="D806" s="2" t="s">
        <v>22</v>
      </c>
      <c r="E806" s="2" t="s">
        <v>27</v>
      </c>
      <c r="F806" s="19" t="s">
        <v>28</v>
      </c>
    </row>
    <row r="807" spans="2:6" ht="17.25" customHeight="1" x14ac:dyDescent="0.25">
      <c r="B807" s="32" t="s">
        <v>843</v>
      </c>
      <c r="C807" s="8"/>
      <c r="D807" s="2" t="s">
        <v>26</v>
      </c>
      <c r="E807" s="2" t="s">
        <v>34</v>
      </c>
      <c r="F807" s="19" t="s">
        <v>35</v>
      </c>
    </row>
    <row r="808" spans="2:6" ht="17.25" customHeight="1" x14ac:dyDescent="0.25">
      <c r="B808" s="32" t="s">
        <v>844</v>
      </c>
      <c r="C808" s="8"/>
      <c r="D808" s="2" t="s">
        <v>39</v>
      </c>
      <c r="E808" s="2" t="s">
        <v>23</v>
      </c>
      <c r="F808" s="19" t="s">
        <v>28</v>
      </c>
    </row>
    <row r="809" spans="2:6" ht="17.25" customHeight="1" x14ac:dyDescent="0.25">
      <c r="B809" s="32" t="s">
        <v>845</v>
      </c>
      <c r="C809" s="8"/>
      <c r="D809" s="2" t="s">
        <v>49</v>
      </c>
      <c r="E809" s="2" t="s">
        <v>23</v>
      </c>
      <c r="F809" s="19" t="s">
        <v>35</v>
      </c>
    </row>
    <row r="810" spans="2:6" ht="17.25" customHeight="1" x14ac:dyDescent="0.25">
      <c r="B810" s="32" t="s">
        <v>846</v>
      </c>
      <c r="C810" s="8"/>
      <c r="D810" s="2" t="s">
        <v>22</v>
      </c>
      <c r="E810" s="2" t="s">
        <v>34</v>
      </c>
      <c r="F810" s="19" t="s">
        <v>35</v>
      </c>
    </row>
    <row r="811" spans="2:6" ht="17.25" customHeight="1" x14ac:dyDescent="0.25">
      <c r="B811" s="32" t="s">
        <v>847</v>
      </c>
      <c r="C811" s="8"/>
      <c r="D811" s="2" t="s">
        <v>26</v>
      </c>
      <c r="E811" s="2" t="s">
        <v>27</v>
      </c>
      <c r="F811" s="19" t="s">
        <v>35</v>
      </c>
    </row>
    <row r="812" spans="2:6" ht="17.25" customHeight="1" x14ac:dyDescent="0.25">
      <c r="B812" s="32" t="s">
        <v>848</v>
      </c>
      <c r="C812" s="8"/>
      <c r="D812" s="2" t="s">
        <v>45</v>
      </c>
      <c r="E812" s="2" t="s">
        <v>31</v>
      </c>
      <c r="F812" s="19" t="s">
        <v>32</v>
      </c>
    </row>
    <row r="813" spans="2:6" ht="17.25" customHeight="1" x14ac:dyDescent="0.25">
      <c r="B813" s="32" t="s">
        <v>849</v>
      </c>
      <c r="C813" s="8"/>
      <c r="D813" s="2" t="s">
        <v>39</v>
      </c>
      <c r="E813" s="2" t="s">
        <v>40</v>
      </c>
      <c r="F813" s="19" t="s">
        <v>35</v>
      </c>
    </row>
    <row r="814" spans="2:6" ht="17.25" customHeight="1" x14ac:dyDescent="0.25">
      <c r="B814" s="32" t="s">
        <v>850</v>
      </c>
      <c r="C814" s="8"/>
      <c r="D814" s="2" t="s">
        <v>49</v>
      </c>
      <c r="E814" s="2" t="s">
        <v>23</v>
      </c>
      <c r="F814" s="19" t="s">
        <v>35</v>
      </c>
    </row>
    <row r="815" spans="2:6" ht="17.25" customHeight="1" x14ac:dyDescent="0.25">
      <c r="B815" s="32" t="s">
        <v>851</v>
      </c>
      <c r="C815" s="8"/>
      <c r="D815" s="2" t="s">
        <v>55</v>
      </c>
      <c r="E815" s="2" t="s">
        <v>23</v>
      </c>
      <c r="F815" s="19" t="s">
        <v>28</v>
      </c>
    </row>
    <row r="816" spans="2:6" ht="17.25" customHeight="1" x14ac:dyDescent="0.25">
      <c r="B816" s="32" t="s">
        <v>852</v>
      </c>
      <c r="C816" s="8"/>
      <c r="D816" s="2" t="s">
        <v>45</v>
      </c>
      <c r="E816" s="2" t="s">
        <v>40</v>
      </c>
      <c r="F816" s="19" t="s">
        <v>32</v>
      </c>
    </row>
    <row r="817" spans="2:6" ht="17.25" customHeight="1" x14ac:dyDescent="0.25">
      <c r="B817" s="32" t="s">
        <v>853</v>
      </c>
      <c r="C817" s="8"/>
      <c r="D817" s="2" t="s">
        <v>26</v>
      </c>
      <c r="E817" s="2" t="s">
        <v>34</v>
      </c>
      <c r="F817" s="19" t="s">
        <v>35</v>
      </c>
    </row>
    <row r="818" spans="2:6" ht="17.25" customHeight="1" x14ac:dyDescent="0.25">
      <c r="B818" s="32" t="s">
        <v>854</v>
      </c>
      <c r="C818" s="8"/>
      <c r="D818" s="2" t="s">
        <v>37</v>
      </c>
      <c r="E818" s="2" t="s">
        <v>40</v>
      </c>
      <c r="F818" s="19" t="s">
        <v>24</v>
      </c>
    </row>
    <row r="819" spans="2:6" ht="17.25" customHeight="1" x14ac:dyDescent="0.25">
      <c r="B819" s="32" t="s">
        <v>855</v>
      </c>
      <c r="C819" s="8"/>
      <c r="D819" s="2" t="s">
        <v>22</v>
      </c>
      <c r="E819" s="2" t="s">
        <v>40</v>
      </c>
      <c r="F819" s="19" t="s">
        <v>32</v>
      </c>
    </row>
    <row r="820" spans="2:6" ht="17.25" customHeight="1" x14ac:dyDescent="0.25">
      <c r="B820" s="32" t="s">
        <v>856</v>
      </c>
      <c r="C820" s="8"/>
      <c r="D820" s="2" t="s">
        <v>26</v>
      </c>
      <c r="E820" s="2" t="s">
        <v>40</v>
      </c>
      <c r="F820" s="19" t="s">
        <v>28</v>
      </c>
    </row>
    <row r="821" spans="2:6" ht="17.25" customHeight="1" x14ac:dyDescent="0.25">
      <c r="B821" s="32" t="s">
        <v>857</v>
      </c>
      <c r="C821" s="8"/>
      <c r="D821" s="2" t="s">
        <v>37</v>
      </c>
      <c r="E821" s="2" t="s">
        <v>23</v>
      </c>
      <c r="F821" s="19" t="s">
        <v>32</v>
      </c>
    </row>
    <row r="822" spans="2:6" ht="17.25" customHeight="1" x14ac:dyDescent="0.25">
      <c r="B822" s="32" t="s">
        <v>858</v>
      </c>
      <c r="C822" s="8"/>
      <c r="D822" s="2" t="s">
        <v>49</v>
      </c>
      <c r="E822" s="2" t="s">
        <v>23</v>
      </c>
      <c r="F822" s="19" t="s">
        <v>35</v>
      </c>
    </row>
    <row r="823" spans="2:6" ht="17.25" customHeight="1" x14ac:dyDescent="0.25">
      <c r="B823" s="32" t="s">
        <v>859</v>
      </c>
      <c r="C823" s="8"/>
      <c r="D823" s="2" t="s">
        <v>22</v>
      </c>
      <c r="E823" s="2" t="s">
        <v>34</v>
      </c>
      <c r="F823" s="19" t="s">
        <v>28</v>
      </c>
    </row>
    <row r="824" spans="2:6" ht="17.25" customHeight="1" x14ac:dyDescent="0.25">
      <c r="B824" s="32" t="s">
        <v>860</v>
      </c>
      <c r="C824" s="8"/>
      <c r="D824" s="2" t="s">
        <v>39</v>
      </c>
      <c r="E824" s="2" t="s">
        <v>23</v>
      </c>
      <c r="F824" s="19" t="s">
        <v>35</v>
      </c>
    </row>
    <row r="825" spans="2:6" ht="17.25" customHeight="1" x14ac:dyDescent="0.25">
      <c r="B825" s="32" t="s">
        <v>861</v>
      </c>
      <c r="C825" s="8"/>
      <c r="D825" s="2" t="s">
        <v>39</v>
      </c>
      <c r="E825" s="2" t="s">
        <v>31</v>
      </c>
      <c r="F825" s="19" t="s">
        <v>28</v>
      </c>
    </row>
    <row r="826" spans="2:6" ht="17.25" customHeight="1" x14ac:dyDescent="0.25">
      <c r="B826" s="32" t="s">
        <v>862</v>
      </c>
      <c r="C826" s="8"/>
      <c r="D826" s="2" t="s">
        <v>22</v>
      </c>
      <c r="E826" s="2" t="s">
        <v>34</v>
      </c>
      <c r="F826" s="19" t="s">
        <v>28</v>
      </c>
    </row>
    <row r="827" spans="2:6" ht="17.25" customHeight="1" x14ac:dyDescent="0.25">
      <c r="B827" s="32" t="s">
        <v>863</v>
      </c>
      <c r="C827" s="8"/>
      <c r="D827" s="2" t="s">
        <v>30</v>
      </c>
      <c r="E827" s="2" t="s">
        <v>34</v>
      </c>
      <c r="F827" s="19" t="s">
        <v>32</v>
      </c>
    </row>
    <row r="828" spans="2:6" ht="17.25" customHeight="1" x14ac:dyDescent="0.25">
      <c r="B828" s="32" t="s">
        <v>864</v>
      </c>
      <c r="C828" s="8"/>
      <c r="D828" s="2" t="s">
        <v>22</v>
      </c>
      <c r="E828" s="2" t="s">
        <v>27</v>
      </c>
      <c r="F828" s="19" t="s">
        <v>32</v>
      </c>
    </row>
    <row r="829" spans="2:6" ht="17.25" customHeight="1" x14ac:dyDescent="0.25">
      <c r="B829" s="32" t="s">
        <v>865</v>
      </c>
      <c r="C829" s="8"/>
      <c r="D829" s="2" t="s">
        <v>49</v>
      </c>
      <c r="E829" s="2" t="s">
        <v>40</v>
      </c>
      <c r="F829" s="19" t="s">
        <v>28</v>
      </c>
    </row>
    <row r="830" spans="2:6" ht="17.25" customHeight="1" x14ac:dyDescent="0.25">
      <c r="B830" s="32" t="s">
        <v>866</v>
      </c>
      <c r="C830" s="8"/>
      <c r="D830" s="2" t="s">
        <v>37</v>
      </c>
      <c r="E830" s="2" t="s">
        <v>31</v>
      </c>
      <c r="F830" s="19" t="s">
        <v>32</v>
      </c>
    </row>
    <row r="831" spans="2:6" ht="17.25" customHeight="1" x14ac:dyDescent="0.25">
      <c r="B831" s="32" t="s">
        <v>867</v>
      </c>
      <c r="C831" s="8"/>
      <c r="D831" s="2" t="s">
        <v>45</v>
      </c>
      <c r="E831" s="2" t="s">
        <v>34</v>
      </c>
      <c r="F831" s="19" t="s">
        <v>35</v>
      </c>
    </row>
    <row r="832" spans="2:6" ht="17.25" customHeight="1" x14ac:dyDescent="0.25">
      <c r="B832" s="32" t="s">
        <v>868</v>
      </c>
      <c r="C832" s="8"/>
      <c r="D832" s="2" t="s">
        <v>26</v>
      </c>
      <c r="E832" s="2" t="s">
        <v>31</v>
      </c>
      <c r="F832" s="19" t="s">
        <v>28</v>
      </c>
    </row>
    <row r="833" spans="2:6" ht="17.25" customHeight="1" x14ac:dyDescent="0.25">
      <c r="B833" s="32" t="s">
        <v>869</v>
      </c>
      <c r="C833" s="8"/>
      <c r="D833" s="2" t="s">
        <v>22</v>
      </c>
      <c r="E833" s="2" t="s">
        <v>40</v>
      </c>
      <c r="F833" s="19" t="s">
        <v>35</v>
      </c>
    </row>
    <row r="834" spans="2:6" ht="17.25" customHeight="1" x14ac:dyDescent="0.25">
      <c r="B834" s="32" t="s">
        <v>870</v>
      </c>
      <c r="C834" s="8"/>
      <c r="D834" s="2" t="s">
        <v>37</v>
      </c>
      <c r="E834" s="2" t="s">
        <v>23</v>
      </c>
      <c r="F834" s="19" t="s">
        <v>35</v>
      </c>
    </row>
    <row r="835" spans="2:6" ht="17.25" customHeight="1" x14ac:dyDescent="0.25">
      <c r="B835" s="32" t="s">
        <v>871</v>
      </c>
      <c r="C835" s="8"/>
      <c r="D835" s="2" t="s">
        <v>22</v>
      </c>
      <c r="E835" s="2" t="s">
        <v>27</v>
      </c>
      <c r="F835" s="19" t="s">
        <v>35</v>
      </c>
    </row>
    <row r="836" spans="2:6" ht="17.25" customHeight="1" x14ac:dyDescent="0.25">
      <c r="B836" s="32" t="s">
        <v>872</v>
      </c>
      <c r="C836" s="8"/>
      <c r="D836" s="2" t="s">
        <v>30</v>
      </c>
      <c r="E836" s="2" t="s">
        <v>34</v>
      </c>
      <c r="F836" s="19" t="s">
        <v>32</v>
      </c>
    </row>
    <row r="837" spans="2:6" ht="17.25" customHeight="1" x14ac:dyDescent="0.25">
      <c r="B837" s="32" t="s">
        <v>873</v>
      </c>
      <c r="C837" s="8"/>
      <c r="D837" s="2" t="s">
        <v>55</v>
      </c>
      <c r="E837" s="2" t="s">
        <v>23</v>
      </c>
      <c r="F837" s="19" t="s">
        <v>28</v>
      </c>
    </row>
    <row r="838" spans="2:6" ht="17.25" customHeight="1" x14ac:dyDescent="0.25">
      <c r="B838" s="32" t="s">
        <v>874</v>
      </c>
      <c r="C838" s="8"/>
      <c r="D838" s="2" t="s">
        <v>55</v>
      </c>
      <c r="E838" s="2" t="s">
        <v>23</v>
      </c>
      <c r="F838" s="19" t="s">
        <v>35</v>
      </c>
    </row>
    <row r="839" spans="2:6" ht="17.25" customHeight="1" x14ac:dyDescent="0.25">
      <c r="B839" s="32" t="s">
        <v>875</v>
      </c>
      <c r="C839" s="8"/>
      <c r="D839" s="2" t="s">
        <v>39</v>
      </c>
      <c r="E839" s="2" t="s">
        <v>27</v>
      </c>
      <c r="F839" s="19" t="s">
        <v>28</v>
      </c>
    </row>
    <row r="840" spans="2:6" ht="17.25" customHeight="1" x14ac:dyDescent="0.25">
      <c r="B840" s="32" t="s">
        <v>876</v>
      </c>
      <c r="C840" s="8"/>
      <c r="D840" s="2" t="s">
        <v>26</v>
      </c>
      <c r="E840" s="2" t="s">
        <v>34</v>
      </c>
      <c r="F840" s="19" t="s">
        <v>35</v>
      </c>
    </row>
    <row r="841" spans="2:6" ht="17.25" customHeight="1" x14ac:dyDescent="0.25">
      <c r="B841" s="32" t="s">
        <v>877</v>
      </c>
      <c r="C841" s="8"/>
      <c r="D841" s="2" t="s">
        <v>37</v>
      </c>
      <c r="E841" s="2" t="s">
        <v>27</v>
      </c>
      <c r="F841" s="19" t="s">
        <v>35</v>
      </c>
    </row>
    <row r="842" spans="2:6" ht="17.25" customHeight="1" x14ac:dyDescent="0.25">
      <c r="B842" s="32" t="s">
        <v>878</v>
      </c>
      <c r="C842" s="8"/>
      <c r="D842" s="2" t="s">
        <v>30</v>
      </c>
      <c r="E842" s="2" t="s">
        <v>23</v>
      </c>
      <c r="F842" s="19" t="s">
        <v>24</v>
      </c>
    </row>
    <row r="843" spans="2:6" ht="17.25" customHeight="1" x14ac:dyDescent="0.25">
      <c r="B843" s="32" t="s">
        <v>879</v>
      </c>
      <c r="C843" s="8"/>
      <c r="D843" s="2" t="s">
        <v>22</v>
      </c>
      <c r="E843" s="2" t="s">
        <v>34</v>
      </c>
      <c r="F843" s="19" t="s">
        <v>35</v>
      </c>
    </row>
    <row r="844" spans="2:6" ht="17.25" customHeight="1" x14ac:dyDescent="0.25">
      <c r="B844" s="32" t="s">
        <v>880</v>
      </c>
      <c r="C844" s="8"/>
      <c r="D844" s="2" t="s">
        <v>39</v>
      </c>
      <c r="E844" s="2" t="s">
        <v>34</v>
      </c>
      <c r="F844" s="19" t="s">
        <v>32</v>
      </c>
    </row>
    <row r="845" spans="2:6" ht="17.25" customHeight="1" x14ac:dyDescent="0.25">
      <c r="B845" s="32" t="s">
        <v>881</v>
      </c>
      <c r="C845" s="8"/>
      <c r="D845" s="2" t="s">
        <v>26</v>
      </c>
      <c r="E845" s="2" t="s">
        <v>40</v>
      </c>
      <c r="F845" s="19" t="s">
        <v>32</v>
      </c>
    </row>
    <row r="846" spans="2:6" ht="17.25" customHeight="1" x14ac:dyDescent="0.25">
      <c r="B846" s="32" t="s">
        <v>882</v>
      </c>
      <c r="C846" s="8"/>
      <c r="D846" s="2" t="s">
        <v>49</v>
      </c>
      <c r="E846" s="2" t="s">
        <v>31</v>
      </c>
      <c r="F846" s="19" t="s">
        <v>32</v>
      </c>
    </row>
    <row r="847" spans="2:6" ht="17.25" customHeight="1" x14ac:dyDescent="0.25">
      <c r="B847" s="32" t="s">
        <v>883</v>
      </c>
      <c r="C847" s="8"/>
      <c r="D847" s="2" t="s">
        <v>49</v>
      </c>
      <c r="E847" s="2" t="s">
        <v>40</v>
      </c>
      <c r="F847" s="19" t="s">
        <v>35</v>
      </c>
    </row>
    <row r="848" spans="2:6" ht="17.25" customHeight="1" x14ac:dyDescent="0.25">
      <c r="B848" s="32" t="s">
        <v>884</v>
      </c>
      <c r="C848" s="8"/>
      <c r="D848" s="2" t="s">
        <v>39</v>
      </c>
      <c r="E848" s="2" t="s">
        <v>23</v>
      </c>
      <c r="F848" s="19" t="s">
        <v>28</v>
      </c>
    </row>
    <row r="849" spans="2:6" ht="17.25" customHeight="1" x14ac:dyDescent="0.25">
      <c r="B849" s="32" t="s">
        <v>885</v>
      </c>
      <c r="C849" s="8"/>
      <c r="D849" s="2" t="s">
        <v>45</v>
      </c>
      <c r="E849" s="2" t="s">
        <v>23</v>
      </c>
      <c r="F849" s="19" t="s">
        <v>32</v>
      </c>
    </row>
    <row r="850" spans="2:6" ht="17.25" customHeight="1" x14ac:dyDescent="0.25">
      <c r="B850" s="32" t="s">
        <v>886</v>
      </c>
      <c r="C850" s="8"/>
      <c r="D850" s="2" t="s">
        <v>26</v>
      </c>
      <c r="E850" s="2" t="s">
        <v>34</v>
      </c>
      <c r="F850" s="19" t="s">
        <v>32</v>
      </c>
    </row>
    <row r="851" spans="2:6" ht="17.25" customHeight="1" x14ac:dyDescent="0.25">
      <c r="B851" s="32" t="s">
        <v>887</v>
      </c>
      <c r="C851" s="8"/>
      <c r="D851" s="2" t="s">
        <v>57</v>
      </c>
      <c r="E851" s="2" t="s">
        <v>27</v>
      </c>
      <c r="F851" s="19" t="s">
        <v>35</v>
      </c>
    </row>
    <row r="852" spans="2:6" ht="17.25" customHeight="1" x14ac:dyDescent="0.25">
      <c r="B852" s="32" t="s">
        <v>888</v>
      </c>
      <c r="C852" s="8"/>
      <c r="D852" s="2" t="s">
        <v>57</v>
      </c>
      <c r="E852" s="2" t="s">
        <v>27</v>
      </c>
      <c r="F852" s="19" t="s">
        <v>35</v>
      </c>
    </row>
    <row r="853" spans="2:6" ht="17.25" customHeight="1" x14ac:dyDescent="0.25">
      <c r="B853" s="32" t="s">
        <v>889</v>
      </c>
      <c r="C853" s="8"/>
      <c r="D853" s="2" t="s">
        <v>22</v>
      </c>
      <c r="E853" s="2" t="s">
        <v>27</v>
      </c>
      <c r="F853" s="19" t="s">
        <v>35</v>
      </c>
    </row>
    <row r="854" spans="2:6" ht="17.25" customHeight="1" x14ac:dyDescent="0.25">
      <c r="B854" s="32" t="s">
        <v>890</v>
      </c>
      <c r="C854" s="8"/>
      <c r="D854" s="2" t="s">
        <v>45</v>
      </c>
      <c r="E854" s="2" t="s">
        <v>27</v>
      </c>
      <c r="F854" s="19" t="s">
        <v>28</v>
      </c>
    </row>
    <row r="855" spans="2:6" ht="17.25" customHeight="1" x14ac:dyDescent="0.25">
      <c r="B855" s="32" t="s">
        <v>891</v>
      </c>
      <c r="C855" s="8"/>
      <c r="D855" s="2" t="s">
        <v>39</v>
      </c>
      <c r="E855" s="2" t="s">
        <v>40</v>
      </c>
      <c r="F855" s="19" t="s">
        <v>28</v>
      </c>
    </row>
    <row r="856" spans="2:6" ht="17.25" customHeight="1" x14ac:dyDescent="0.25">
      <c r="B856" s="32" t="s">
        <v>892</v>
      </c>
      <c r="C856" s="8"/>
      <c r="D856" s="2" t="s">
        <v>30</v>
      </c>
      <c r="E856" s="2" t="s">
        <v>34</v>
      </c>
      <c r="F856" s="19" t="s">
        <v>32</v>
      </c>
    </row>
    <row r="857" spans="2:6" ht="17.25" customHeight="1" x14ac:dyDescent="0.25">
      <c r="B857" s="32" t="s">
        <v>893</v>
      </c>
      <c r="C857" s="8"/>
      <c r="D857" s="2" t="s">
        <v>39</v>
      </c>
      <c r="E857" s="2" t="s">
        <v>23</v>
      </c>
      <c r="F857" s="19" t="s">
        <v>32</v>
      </c>
    </row>
    <row r="858" spans="2:6" ht="17.25" customHeight="1" x14ac:dyDescent="0.25">
      <c r="B858" s="32" t="s">
        <v>894</v>
      </c>
      <c r="C858" s="8"/>
      <c r="D858" s="2" t="s">
        <v>49</v>
      </c>
      <c r="E858" s="2" t="s">
        <v>27</v>
      </c>
      <c r="F858" s="19" t="s">
        <v>35</v>
      </c>
    </row>
    <row r="859" spans="2:6" ht="17.25" customHeight="1" x14ac:dyDescent="0.25">
      <c r="B859" s="32" t="s">
        <v>895</v>
      </c>
      <c r="C859" s="8"/>
      <c r="D859" s="2" t="s">
        <v>39</v>
      </c>
      <c r="E859" s="2" t="s">
        <v>34</v>
      </c>
      <c r="F859" s="19" t="s">
        <v>32</v>
      </c>
    </row>
    <row r="860" spans="2:6" ht="17.25" customHeight="1" x14ac:dyDescent="0.25">
      <c r="B860" s="32" t="s">
        <v>896</v>
      </c>
      <c r="C860" s="8"/>
      <c r="D860" s="2" t="s">
        <v>57</v>
      </c>
      <c r="E860" s="2" t="s">
        <v>40</v>
      </c>
      <c r="F860" s="19" t="s">
        <v>32</v>
      </c>
    </row>
    <row r="861" spans="2:6" ht="17.25" customHeight="1" x14ac:dyDescent="0.25">
      <c r="B861" s="32" t="s">
        <v>897</v>
      </c>
      <c r="C861" s="8"/>
      <c r="D861" s="2" t="s">
        <v>37</v>
      </c>
      <c r="E861" s="2" t="s">
        <v>23</v>
      </c>
      <c r="F861" s="19" t="s">
        <v>35</v>
      </c>
    </row>
    <row r="862" spans="2:6" ht="17.25" customHeight="1" x14ac:dyDescent="0.25">
      <c r="B862" s="32" t="s">
        <v>898</v>
      </c>
      <c r="C862" s="8"/>
      <c r="D862" s="2" t="s">
        <v>55</v>
      </c>
      <c r="E862" s="2" t="s">
        <v>23</v>
      </c>
      <c r="F862" s="19" t="s">
        <v>35</v>
      </c>
    </row>
    <row r="863" spans="2:6" ht="17.25" customHeight="1" x14ac:dyDescent="0.25">
      <c r="B863" s="32" t="s">
        <v>899</v>
      </c>
      <c r="C863" s="8"/>
      <c r="D863" s="2" t="s">
        <v>45</v>
      </c>
      <c r="E863" s="2" t="s">
        <v>31</v>
      </c>
      <c r="F863" s="19" t="s">
        <v>35</v>
      </c>
    </row>
    <row r="864" spans="2:6" ht="17.25" customHeight="1" x14ac:dyDescent="0.25">
      <c r="B864" s="32" t="s">
        <v>900</v>
      </c>
      <c r="C864" s="8"/>
      <c r="D864" s="2" t="s">
        <v>49</v>
      </c>
      <c r="E864" s="2" t="s">
        <v>27</v>
      </c>
      <c r="F864" s="19" t="s">
        <v>35</v>
      </c>
    </row>
    <row r="865" spans="2:6" ht="17.25" customHeight="1" x14ac:dyDescent="0.25">
      <c r="B865" s="32" t="s">
        <v>901</v>
      </c>
      <c r="C865" s="8"/>
      <c r="D865" s="2" t="s">
        <v>22</v>
      </c>
      <c r="E865" s="2" t="s">
        <v>27</v>
      </c>
      <c r="F865" s="19" t="s">
        <v>35</v>
      </c>
    </row>
    <row r="866" spans="2:6" ht="17.25" customHeight="1" x14ac:dyDescent="0.25">
      <c r="B866" s="32" t="s">
        <v>902</v>
      </c>
      <c r="C866" s="8"/>
      <c r="D866" s="2" t="s">
        <v>49</v>
      </c>
      <c r="E866" s="2" t="s">
        <v>34</v>
      </c>
      <c r="F866" s="19" t="s">
        <v>28</v>
      </c>
    </row>
    <row r="867" spans="2:6" ht="17.25" customHeight="1" x14ac:dyDescent="0.25">
      <c r="B867" s="32" t="s">
        <v>903</v>
      </c>
      <c r="C867" s="8"/>
      <c r="D867" s="2" t="s">
        <v>22</v>
      </c>
      <c r="E867" s="2" t="s">
        <v>40</v>
      </c>
      <c r="F867" s="19" t="s">
        <v>35</v>
      </c>
    </row>
    <row r="868" spans="2:6" ht="17.25" customHeight="1" x14ac:dyDescent="0.25">
      <c r="B868" s="32" t="s">
        <v>904</v>
      </c>
      <c r="C868" s="8"/>
      <c r="D868" s="2" t="s">
        <v>45</v>
      </c>
      <c r="E868" s="2" t="s">
        <v>40</v>
      </c>
      <c r="F868" s="19" t="s">
        <v>35</v>
      </c>
    </row>
    <row r="869" spans="2:6" ht="17.25" customHeight="1" x14ac:dyDescent="0.25">
      <c r="B869" s="32" t="s">
        <v>905</v>
      </c>
      <c r="C869" s="8"/>
      <c r="D869" s="2" t="s">
        <v>26</v>
      </c>
      <c r="E869" s="2" t="s">
        <v>40</v>
      </c>
      <c r="F869" s="19" t="s">
        <v>32</v>
      </c>
    </row>
    <row r="870" spans="2:6" ht="17.25" customHeight="1" x14ac:dyDescent="0.25">
      <c r="B870" s="32" t="s">
        <v>906</v>
      </c>
      <c r="C870" s="8"/>
      <c r="D870" s="2" t="s">
        <v>22</v>
      </c>
      <c r="E870" s="2" t="s">
        <v>34</v>
      </c>
      <c r="F870" s="19" t="s">
        <v>32</v>
      </c>
    </row>
    <row r="871" spans="2:6" ht="17.25" customHeight="1" x14ac:dyDescent="0.25">
      <c r="B871" s="32" t="s">
        <v>907</v>
      </c>
      <c r="C871" s="8"/>
      <c r="D871" s="2" t="s">
        <v>49</v>
      </c>
      <c r="E871" s="2" t="s">
        <v>34</v>
      </c>
      <c r="F871" s="19" t="s">
        <v>32</v>
      </c>
    </row>
    <row r="872" spans="2:6" ht="17.25" customHeight="1" x14ac:dyDescent="0.25">
      <c r="B872" s="32" t="s">
        <v>908</v>
      </c>
      <c r="C872" s="8"/>
      <c r="D872" s="2" t="s">
        <v>39</v>
      </c>
      <c r="E872" s="2" t="s">
        <v>40</v>
      </c>
      <c r="F872" s="19" t="s">
        <v>32</v>
      </c>
    </row>
    <row r="873" spans="2:6" ht="17.25" customHeight="1" x14ac:dyDescent="0.25">
      <c r="B873" s="32" t="s">
        <v>909</v>
      </c>
      <c r="C873" s="8"/>
      <c r="D873" s="2" t="s">
        <v>22</v>
      </c>
      <c r="E873" s="2" t="s">
        <v>27</v>
      </c>
      <c r="F873" s="19" t="s">
        <v>28</v>
      </c>
    </row>
    <row r="874" spans="2:6" ht="17.25" customHeight="1" x14ac:dyDescent="0.25">
      <c r="B874" s="32" t="s">
        <v>910</v>
      </c>
      <c r="C874" s="8"/>
      <c r="D874" s="2" t="s">
        <v>39</v>
      </c>
      <c r="E874" s="2" t="s">
        <v>31</v>
      </c>
      <c r="F874" s="19" t="s">
        <v>28</v>
      </c>
    </row>
    <row r="875" spans="2:6" ht="17.25" customHeight="1" x14ac:dyDescent="0.25">
      <c r="B875" s="32" t="s">
        <v>911</v>
      </c>
      <c r="C875" s="8"/>
      <c r="D875" s="2" t="s">
        <v>57</v>
      </c>
      <c r="E875" s="2" t="s">
        <v>27</v>
      </c>
      <c r="F875" s="19" t="s">
        <v>35</v>
      </c>
    </row>
    <row r="876" spans="2:6" ht="17.25" customHeight="1" x14ac:dyDescent="0.25">
      <c r="B876" s="32" t="s">
        <v>912</v>
      </c>
      <c r="C876" s="8"/>
      <c r="D876" s="2" t="s">
        <v>55</v>
      </c>
      <c r="E876" s="2" t="s">
        <v>34</v>
      </c>
      <c r="F876" s="19" t="s">
        <v>35</v>
      </c>
    </row>
    <row r="877" spans="2:6" ht="17.25" customHeight="1" x14ac:dyDescent="0.25">
      <c r="B877" s="32" t="s">
        <v>913</v>
      </c>
      <c r="C877" s="8"/>
      <c r="D877" s="2" t="s">
        <v>39</v>
      </c>
      <c r="E877" s="2" t="s">
        <v>34</v>
      </c>
      <c r="F877" s="19" t="s">
        <v>28</v>
      </c>
    </row>
    <row r="878" spans="2:6" ht="17.25" customHeight="1" x14ac:dyDescent="0.25">
      <c r="B878" s="32" t="s">
        <v>914</v>
      </c>
      <c r="C878" s="8"/>
      <c r="D878" s="2" t="s">
        <v>45</v>
      </c>
      <c r="E878" s="2" t="s">
        <v>40</v>
      </c>
      <c r="F878" s="19" t="s">
        <v>32</v>
      </c>
    </row>
    <row r="879" spans="2:6" ht="17.25" customHeight="1" x14ac:dyDescent="0.25">
      <c r="B879" s="32" t="s">
        <v>915</v>
      </c>
      <c r="C879" s="8"/>
      <c r="D879" s="2" t="s">
        <v>39</v>
      </c>
      <c r="E879" s="2" t="s">
        <v>23</v>
      </c>
      <c r="F879" s="19" t="s">
        <v>28</v>
      </c>
    </row>
    <row r="880" spans="2:6" ht="17.25" customHeight="1" x14ac:dyDescent="0.25">
      <c r="B880" s="32" t="s">
        <v>916</v>
      </c>
      <c r="C880" s="8"/>
      <c r="D880" s="2" t="s">
        <v>30</v>
      </c>
      <c r="E880" s="2" t="s">
        <v>40</v>
      </c>
      <c r="F880" s="19" t="s">
        <v>35</v>
      </c>
    </row>
    <row r="881" spans="2:6" ht="17.25" customHeight="1" x14ac:dyDescent="0.25">
      <c r="B881" s="32" t="s">
        <v>917</v>
      </c>
      <c r="C881" s="8"/>
      <c r="D881" s="2" t="s">
        <v>30</v>
      </c>
      <c r="E881" s="2" t="s">
        <v>23</v>
      </c>
      <c r="F881" s="19" t="s">
        <v>32</v>
      </c>
    </row>
    <row r="882" spans="2:6" ht="17.25" customHeight="1" x14ac:dyDescent="0.25">
      <c r="B882" s="32" t="s">
        <v>918</v>
      </c>
      <c r="C882" s="8"/>
      <c r="D882" s="2" t="s">
        <v>57</v>
      </c>
      <c r="E882" s="2" t="s">
        <v>40</v>
      </c>
      <c r="F882" s="19" t="s">
        <v>35</v>
      </c>
    </row>
    <row r="883" spans="2:6" ht="17.25" customHeight="1" x14ac:dyDescent="0.25">
      <c r="B883" s="32" t="s">
        <v>919</v>
      </c>
      <c r="C883" s="8"/>
      <c r="D883" s="2" t="s">
        <v>57</v>
      </c>
      <c r="E883" s="2" t="s">
        <v>34</v>
      </c>
      <c r="F883" s="19" t="s">
        <v>35</v>
      </c>
    </row>
    <row r="884" spans="2:6" ht="17.25" customHeight="1" x14ac:dyDescent="0.25">
      <c r="B884" s="32" t="s">
        <v>920</v>
      </c>
      <c r="C884" s="8"/>
      <c r="D884" s="2" t="s">
        <v>39</v>
      </c>
      <c r="E884" s="2" t="s">
        <v>27</v>
      </c>
      <c r="F884" s="19" t="s">
        <v>35</v>
      </c>
    </row>
    <row r="885" spans="2:6" ht="17.25" customHeight="1" x14ac:dyDescent="0.25">
      <c r="B885" s="32" t="s">
        <v>921</v>
      </c>
      <c r="C885" s="8"/>
      <c r="D885" s="2" t="s">
        <v>39</v>
      </c>
      <c r="E885" s="2" t="s">
        <v>27</v>
      </c>
      <c r="F885" s="19" t="s">
        <v>32</v>
      </c>
    </row>
    <row r="886" spans="2:6" ht="17.25" customHeight="1" x14ac:dyDescent="0.25">
      <c r="B886" s="32" t="s">
        <v>922</v>
      </c>
      <c r="C886" s="8"/>
      <c r="D886" s="2" t="s">
        <v>45</v>
      </c>
      <c r="E886" s="2" t="s">
        <v>40</v>
      </c>
      <c r="F886" s="19" t="s">
        <v>32</v>
      </c>
    </row>
    <row r="887" spans="2:6" ht="17.25" customHeight="1" x14ac:dyDescent="0.25">
      <c r="B887" s="32" t="s">
        <v>923</v>
      </c>
      <c r="C887" s="8"/>
      <c r="D887" s="2" t="s">
        <v>57</v>
      </c>
      <c r="E887" s="2" t="s">
        <v>27</v>
      </c>
      <c r="F887" s="19" t="s">
        <v>35</v>
      </c>
    </row>
    <row r="888" spans="2:6" ht="17.25" customHeight="1" x14ac:dyDescent="0.25">
      <c r="B888" s="32" t="s">
        <v>924</v>
      </c>
      <c r="C888" s="8"/>
      <c r="D888" s="2" t="s">
        <v>55</v>
      </c>
      <c r="E888" s="2" t="s">
        <v>31</v>
      </c>
      <c r="F888" s="19" t="s">
        <v>35</v>
      </c>
    </row>
    <row r="889" spans="2:6" ht="17.25" customHeight="1" x14ac:dyDescent="0.25">
      <c r="B889" s="32" t="s">
        <v>925</v>
      </c>
      <c r="C889" s="8"/>
      <c r="D889" s="2" t="s">
        <v>45</v>
      </c>
      <c r="E889" s="2" t="s">
        <v>27</v>
      </c>
      <c r="F889" s="19" t="s">
        <v>32</v>
      </c>
    </row>
    <row r="890" spans="2:6" ht="17.25" customHeight="1" x14ac:dyDescent="0.25">
      <c r="B890" s="32" t="s">
        <v>926</v>
      </c>
      <c r="C890" s="8"/>
      <c r="D890" s="2" t="s">
        <v>39</v>
      </c>
      <c r="E890" s="2" t="s">
        <v>40</v>
      </c>
      <c r="F890" s="19" t="s">
        <v>24</v>
      </c>
    </row>
    <row r="891" spans="2:6" ht="17.25" customHeight="1" x14ac:dyDescent="0.25">
      <c r="B891" s="32" t="s">
        <v>927</v>
      </c>
      <c r="C891" s="8"/>
      <c r="D891" s="2" t="s">
        <v>49</v>
      </c>
      <c r="E891" s="2" t="s">
        <v>27</v>
      </c>
      <c r="F891" s="19" t="s">
        <v>35</v>
      </c>
    </row>
    <row r="892" spans="2:6" ht="17.25" customHeight="1" x14ac:dyDescent="0.25">
      <c r="B892" s="32" t="s">
        <v>928</v>
      </c>
      <c r="C892" s="8"/>
      <c r="D892" s="2" t="s">
        <v>30</v>
      </c>
      <c r="E892" s="2" t="s">
        <v>23</v>
      </c>
      <c r="F892" s="19" t="s">
        <v>28</v>
      </c>
    </row>
    <row r="893" spans="2:6" ht="17.25" customHeight="1" x14ac:dyDescent="0.25">
      <c r="B893" s="32" t="s">
        <v>929</v>
      </c>
      <c r="C893" s="8"/>
      <c r="D893" s="2" t="s">
        <v>22</v>
      </c>
      <c r="E893" s="2" t="s">
        <v>27</v>
      </c>
      <c r="F893" s="19" t="s">
        <v>35</v>
      </c>
    </row>
    <row r="894" spans="2:6" ht="17.25" customHeight="1" x14ac:dyDescent="0.25">
      <c r="B894" s="32" t="s">
        <v>930</v>
      </c>
      <c r="C894" s="8"/>
      <c r="D894" s="2" t="s">
        <v>37</v>
      </c>
      <c r="E894" s="2" t="s">
        <v>27</v>
      </c>
      <c r="F894" s="19" t="s">
        <v>35</v>
      </c>
    </row>
    <row r="895" spans="2:6" ht="17.25" customHeight="1" x14ac:dyDescent="0.25">
      <c r="B895" s="32" t="s">
        <v>931</v>
      </c>
      <c r="C895" s="8"/>
      <c r="D895" s="2" t="s">
        <v>57</v>
      </c>
      <c r="E895" s="2" t="s">
        <v>23</v>
      </c>
      <c r="F895" s="19" t="s">
        <v>35</v>
      </c>
    </row>
    <row r="896" spans="2:6" ht="17.25" customHeight="1" x14ac:dyDescent="0.25">
      <c r="B896" s="32" t="s">
        <v>932</v>
      </c>
      <c r="C896" s="8"/>
      <c r="D896" s="2" t="s">
        <v>22</v>
      </c>
      <c r="E896" s="2" t="s">
        <v>34</v>
      </c>
      <c r="F896" s="19" t="s">
        <v>28</v>
      </c>
    </row>
    <row r="897" spans="2:6" ht="17.25" customHeight="1" x14ac:dyDescent="0.25">
      <c r="B897" s="32" t="s">
        <v>933</v>
      </c>
      <c r="C897" s="8"/>
      <c r="D897" s="2" t="s">
        <v>37</v>
      </c>
      <c r="E897" s="2" t="s">
        <v>27</v>
      </c>
      <c r="F897" s="19" t="s">
        <v>32</v>
      </c>
    </row>
    <row r="898" spans="2:6" ht="17.25" customHeight="1" x14ac:dyDescent="0.25">
      <c r="B898" s="32" t="s">
        <v>934</v>
      </c>
      <c r="C898" s="8"/>
      <c r="D898" s="2" t="s">
        <v>37</v>
      </c>
      <c r="E898" s="2" t="s">
        <v>40</v>
      </c>
      <c r="F898" s="19" t="s">
        <v>32</v>
      </c>
    </row>
    <row r="899" spans="2:6" ht="17.25" customHeight="1" x14ac:dyDescent="0.25">
      <c r="B899" s="32" t="s">
        <v>935</v>
      </c>
      <c r="C899" s="8"/>
      <c r="D899" s="2" t="s">
        <v>49</v>
      </c>
      <c r="E899" s="2" t="s">
        <v>31</v>
      </c>
      <c r="F899" s="19" t="s">
        <v>35</v>
      </c>
    </row>
    <row r="900" spans="2:6" ht="17.25" customHeight="1" x14ac:dyDescent="0.25">
      <c r="B900" s="32" t="s">
        <v>936</v>
      </c>
      <c r="C900" s="8"/>
      <c r="D900" s="2" t="s">
        <v>26</v>
      </c>
      <c r="E900" s="2" t="s">
        <v>40</v>
      </c>
      <c r="F900" s="19" t="s">
        <v>28</v>
      </c>
    </row>
    <row r="901" spans="2:6" ht="17.25" customHeight="1" x14ac:dyDescent="0.25">
      <c r="B901" s="32" t="s">
        <v>937</v>
      </c>
      <c r="C901" s="8"/>
      <c r="D901" s="2" t="s">
        <v>39</v>
      </c>
      <c r="E901" s="2" t="s">
        <v>34</v>
      </c>
      <c r="F901" s="19" t="s">
        <v>28</v>
      </c>
    </row>
    <row r="902" spans="2:6" ht="17.25" customHeight="1" x14ac:dyDescent="0.25">
      <c r="B902" s="32" t="s">
        <v>938</v>
      </c>
      <c r="C902" s="8"/>
      <c r="D902" s="2" t="s">
        <v>39</v>
      </c>
      <c r="E902" s="2" t="s">
        <v>23</v>
      </c>
      <c r="F902" s="19" t="s">
        <v>35</v>
      </c>
    </row>
    <row r="903" spans="2:6" ht="17.25" customHeight="1" x14ac:dyDescent="0.25">
      <c r="B903" s="32" t="s">
        <v>939</v>
      </c>
      <c r="C903" s="8"/>
      <c r="D903" s="2" t="s">
        <v>39</v>
      </c>
      <c r="E903" s="2" t="s">
        <v>27</v>
      </c>
      <c r="F903" s="19" t="s">
        <v>35</v>
      </c>
    </row>
    <row r="904" spans="2:6" ht="17.25" customHeight="1" x14ac:dyDescent="0.25">
      <c r="B904" s="32" t="s">
        <v>940</v>
      </c>
      <c r="C904" s="8"/>
      <c r="D904" s="2" t="s">
        <v>39</v>
      </c>
      <c r="E904" s="2" t="s">
        <v>40</v>
      </c>
      <c r="F904" s="19" t="s">
        <v>32</v>
      </c>
    </row>
    <row r="905" spans="2:6" ht="17.25" customHeight="1" x14ac:dyDescent="0.25">
      <c r="B905" s="32" t="s">
        <v>941</v>
      </c>
      <c r="C905" s="8"/>
      <c r="D905" s="2" t="s">
        <v>22</v>
      </c>
      <c r="E905" s="2" t="s">
        <v>34</v>
      </c>
      <c r="F905" s="19" t="s">
        <v>24</v>
      </c>
    </row>
    <row r="906" spans="2:6" ht="17.25" customHeight="1" x14ac:dyDescent="0.25">
      <c r="B906" s="32" t="s">
        <v>942</v>
      </c>
      <c r="C906" s="8"/>
      <c r="D906" s="2" t="s">
        <v>55</v>
      </c>
      <c r="E906" s="2" t="s">
        <v>34</v>
      </c>
      <c r="F906" s="19" t="s">
        <v>35</v>
      </c>
    </row>
    <row r="907" spans="2:6" ht="17.25" customHeight="1" x14ac:dyDescent="0.25">
      <c r="B907" s="32" t="s">
        <v>943</v>
      </c>
      <c r="C907" s="8"/>
      <c r="D907" s="2" t="s">
        <v>37</v>
      </c>
      <c r="E907" s="2" t="s">
        <v>40</v>
      </c>
      <c r="F907" s="19" t="s">
        <v>28</v>
      </c>
    </row>
    <row r="908" spans="2:6" ht="17.25" customHeight="1" x14ac:dyDescent="0.25">
      <c r="B908" s="32" t="s">
        <v>944</v>
      </c>
      <c r="C908" s="8"/>
      <c r="D908" s="2" t="s">
        <v>22</v>
      </c>
      <c r="E908" s="2" t="s">
        <v>27</v>
      </c>
      <c r="F908" s="19" t="s">
        <v>32</v>
      </c>
    </row>
    <row r="909" spans="2:6" ht="17.25" customHeight="1" x14ac:dyDescent="0.25">
      <c r="B909" s="32" t="s">
        <v>945</v>
      </c>
      <c r="C909" s="8"/>
      <c r="D909" s="2" t="s">
        <v>55</v>
      </c>
      <c r="E909" s="2" t="s">
        <v>23</v>
      </c>
      <c r="F909" s="19" t="s">
        <v>28</v>
      </c>
    </row>
    <row r="910" spans="2:6" ht="17.25" customHeight="1" x14ac:dyDescent="0.25">
      <c r="B910" s="32" t="s">
        <v>946</v>
      </c>
      <c r="C910" s="8"/>
      <c r="D910" s="2" t="s">
        <v>45</v>
      </c>
      <c r="E910" s="2" t="s">
        <v>23</v>
      </c>
      <c r="F910" s="19" t="s">
        <v>32</v>
      </c>
    </row>
    <row r="911" spans="2:6" ht="17.25" customHeight="1" x14ac:dyDescent="0.25">
      <c r="B911" s="32" t="s">
        <v>947</v>
      </c>
      <c r="C911" s="8"/>
      <c r="D911" s="2" t="s">
        <v>45</v>
      </c>
      <c r="E911" s="2" t="s">
        <v>31</v>
      </c>
      <c r="F911" s="19" t="s">
        <v>35</v>
      </c>
    </row>
    <row r="912" spans="2:6" ht="17.25" customHeight="1" x14ac:dyDescent="0.25">
      <c r="B912" s="32" t="s">
        <v>948</v>
      </c>
      <c r="C912" s="8"/>
      <c r="D912" s="2" t="s">
        <v>49</v>
      </c>
      <c r="E912" s="2" t="s">
        <v>23</v>
      </c>
      <c r="F912" s="19" t="s">
        <v>35</v>
      </c>
    </row>
    <row r="913" spans="2:6" ht="17.25" customHeight="1" x14ac:dyDescent="0.25">
      <c r="B913" s="32" t="s">
        <v>949</v>
      </c>
      <c r="C913" s="8"/>
      <c r="D913" s="2" t="s">
        <v>55</v>
      </c>
      <c r="E913" s="2" t="s">
        <v>34</v>
      </c>
      <c r="F913" s="19" t="s">
        <v>28</v>
      </c>
    </row>
    <row r="914" spans="2:6" ht="17.25" customHeight="1" x14ac:dyDescent="0.25">
      <c r="B914" s="32" t="s">
        <v>950</v>
      </c>
      <c r="C914" s="8"/>
      <c r="D914" s="2" t="s">
        <v>37</v>
      </c>
      <c r="E914" s="2" t="s">
        <v>40</v>
      </c>
      <c r="F914" s="19" t="s">
        <v>35</v>
      </c>
    </row>
    <row r="915" spans="2:6" ht="17.25" customHeight="1" x14ac:dyDescent="0.25">
      <c r="B915" s="32" t="s">
        <v>951</v>
      </c>
      <c r="C915" s="8"/>
      <c r="D915" s="2" t="s">
        <v>55</v>
      </c>
      <c r="E915" s="2" t="s">
        <v>23</v>
      </c>
      <c r="F915" s="19" t="s">
        <v>35</v>
      </c>
    </row>
    <row r="916" spans="2:6" ht="17.25" customHeight="1" x14ac:dyDescent="0.25">
      <c r="B916" s="32" t="s">
        <v>952</v>
      </c>
      <c r="C916" s="8"/>
      <c r="D916" s="2" t="s">
        <v>37</v>
      </c>
      <c r="E916" s="2" t="s">
        <v>23</v>
      </c>
      <c r="F916" s="19" t="s">
        <v>32</v>
      </c>
    </row>
    <row r="917" spans="2:6" ht="17.25" customHeight="1" x14ac:dyDescent="0.25">
      <c r="B917" s="32" t="s">
        <v>953</v>
      </c>
      <c r="C917" s="8"/>
      <c r="D917" s="2" t="s">
        <v>49</v>
      </c>
      <c r="E917" s="2" t="s">
        <v>23</v>
      </c>
      <c r="F917" s="19" t="s">
        <v>35</v>
      </c>
    </row>
    <row r="918" spans="2:6" ht="17.25" customHeight="1" x14ac:dyDescent="0.25">
      <c r="B918" s="32" t="s">
        <v>954</v>
      </c>
      <c r="C918" s="8"/>
      <c r="D918" s="2" t="s">
        <v>39</v>
      </c>
      <c r="E918" s="2" t="s">
        <v>23</v>
      </c>
      <c r="F918" s="19" t="s">
        <v>35</v>
      </c>
    </row>
    <row r="919" spans="2:6" ht="17.25" customHeight="1" x14ac:dyDescent="0.25">
      <c r="B919" s="32" t="s">
        <v>955</v>
      </c>
      <c r="C919" s="8"/>
      <c r="D919" s="2" t="s">
        <v>39</v>
      </c>
      <c r="E919" s="2" t="s">
        <v>40</v>
      </c>
      <c r="F919" s="19" t="s">
        <v>32</v>
      </c>
    </row>
    <row r="920" spans="2:6" ht="17.25" customHeight="1" x14ac:dyDescent="0.25">
      <c r="B920" s="32" t="s">
        <v>956</v>
      </c>
      <c r="C920" s="8"/>
      <c r="D920" s="2" t="s">
        <v>30</v>
      </c>
      <c r="E920" s="2" t="s">
        <v>27</v>
      </c>
      <c r="F920" s="19" t="s">
        <v>32</v>
      </c>
    </row>
    <row r="921" spans="2:6" ht="17.25" customHeight="1" x14ac:dyDescent="0.25">
      <c r="B921" s="32" t="s">
        <v>957</v>
      </c>
      <c r="C921" s="8"/>
      <c r="D921" s="2" t="s">
        <v>26</v>
      </c>
      <c r="E921" s="2" t="s">
        <v>40</v>
      </c>
      <c r="F921" s="19" t="s">
        <v>24</v>
      </c>
    </row>
    <row r="922" spans="2:6" ht="17.25" customHeight="1" x14ac:dyDescent="0.25">
      <c r="B922" s="32" t="s">
        <v>958</v>
      </c>
      <c r="C922" s="8"/>
      <c r="D922" s="2" t="s">
        <v>39</v>
      </c>
      <c r="E922" s="2" t="s">
        <v>34</v>
      </c>
      <c r="F922" s="19" t="s">
        <v>35</v>
      </c>
    </row>
    <row r="923" spans="2:6" ht="17.25" customHeight="1" x14ac:dyDescent="0.25">
      <c r="B923" s="32" t="s">
        <v>959</v>
      </c>
      <c r="C923" s="8"/>
      <c r="D923" s="2" t="s">
        <v>22</v>
      </c>
      <c r="E923" s="2" t="s">
        <v>34</v>
      </c>
      <c r="F923" s="19" t="s">
        <v>24</v>
      </c>
    </row>
    <row r="924" spans="2:6" ht="17.25" customHeight="1" x14ac:dyDescent="0.25">
      <c r="B924" s="32" t="s">
        <v>960</v>
      </c>
      <c r="C924" s="8"/>
      <c r="D924" s="2" t="s">
        <v>45</v>
      </c>
      <c r="E924" s="2" t="s">
        <v>40</v>
      </c>
      <c r="F924" s="19" t="s">
        <v>35</v>
      </c>
    </row>
    <row r="925" spans="2:6" ht="17.25" customHeight="1" x14ac:dyDescent="0.25">
      <c r="B925" s="32" t="s">
        <v>961</v>
      </c>
      <c r="C925" s="8"/>
      <c r="D925" s="2" t="s">
        <v>39</v>
      </c>
      <c r="E925" s="2" t="s">
        <v>40</v>
      </c>
      <c r="F925" s="19" t="s">
        <v>28</v>
      </c>
    </row>
    <row r="926" spans="2:6" ht="17.25" customHeight="1" x14ac:dyDescent="0.25">
      <c r="B926" s="32" t="s">
        <v>962</v>
      </c>
      <c r="C926" s="8"/>
      <c r="D926" s="2" t="s">
        <v>45</v>
      </c>
      <c r="E926" s="2" t="s">
        <v>23</v>
      </c>
      <c r="F926" s="19" t="s">
        <v>35</v>
      </c>
    </row>
    <row r="927" spans="2:6" ht="17.25" customHeight="1" x14ac:dyDescent="0.25">
      <c r="B927" s="32" t="s">
        <v>963</v>
      </c>
      <c r="C927" s="8"/>
      <c r="D927" s="2" t="s">
        <v>39</v>
      </c>
      <c r="E927" s="2" t="s">
        <v>23</v>
      </c>
      <c r="F927" s="19" t="s">
        <v>32</v>
      </c>
    </row>
    <row r="928" spans="2:6" ht="17.25" customHeight="1" x14ac:dyDescent="0.25">
      <c r="B928" s="32" t="s">
        <v>964</v>
      </c>
      <c r="C928" s="8"/>
      <c r="D928" s="2" t="s">
        <v>49</v>
      </c>
      <c r="E928" s="2" t="s">
        <v>34</v>
      </c>
      <c r="F928" s="19" t="s">
        <v>35</v>
      </c>
    </row>
    <row r="929" spans="2:6" ht="17.25" customHeight="1" x14ac:dyDescent="0.25">
      <c r="B929" s="32" t="s">
        <v>965</v>
      </c>
      <c r="C929" s="8"/>
      <c r="D929" s="2" t="s">
        <v>55</v>
      </c>
      <c r="E929" s="2" t="s">
        <v>40</v>
      </c>
      <c r="F929" s="19" t="s">
        <v>35</v>
      </c>
    </row>
    <row r="930" spans="2:6" ht="17.25" customHeight="1" x14ac:dyDescent="0.25">
      <c r="B930" s="32" t="s">
        <v>966</v>
      </c>
      <c r="C930" s="8"/>
      <c r="D930" s="2" t="s">
        <v>55</v>
      </c>
      <c r="E930" s="2" t="s">
        <v>31</v>
      </c>
      <c r="F930" s="19" t="s">
        <v>28</v>
      </c>
    </row>
    <row r="931" spans="2:6" ht="17.25" customHeight="1" x14ac:dyDescent="0.25">
      <c r="B931" s="32" t="s">
        <v>967</v>
      </c>
      <c r="C931" s="8"/>
      <c r="D931" s="2" t="s">
        <v>57</v>
      </c>
      <c r="E931" s="2" t="s">
        <v>40</v>
      </c>
      <c r="F931" s="19" t="s">
        <v>28</v>
      </c>
    </row>
    <row r="932" spans="2:6" ht="17.25" customHeight="1" x14ac:dyDescent="0.25">
      <c r="B932" s="32" t="s">
        <v>968</v>
      </c>
      <c r="C932" s="8"/>
      <c r="D932" s="2" t="s">
        <v>39</v>
      </c>
      <c r="E932" s="2" t="s">
        <v>34</v>
      </c>
      <c r="F932" s="19" t="s">
        <v>35</v>
      </c>
    </row>
    <row r="933" spans="2:6" ht="17.25" customHeight="1" x14ac:dyDescent="0.25">
      <c r="B933" s="32" t="s">
        <v>969</v>
      </c>
      <c r="C933" s="8"/>
      <c r="D933" s="2" t="s">
        <v>49</v>
      </c>
      <c r="E933" s="2" t="s">
        <v>27</v>
      </c>
      <c r="F933" s="19" t="s">
        <v>35</v>
      </c>
    </row>
    <row r="934" spans="2:6" ht="17.25" customHeight="1" x14ac:dyDescent="0.25">
      <c r="B934" s="32" t="s">
        <v>970</v>
      </c>
      <c r="C934" s="8"/>
      <c r="D934" s="2" t="s">
        <v>39</v>
      </c>
      <c r="E934" s="2" t="s">
        <v>40</v>
      </c>
      <c r="F934" s="19" t="s">
        <v>24</v>
      </c>
    </row>
    <row r="935" spans="2:6" ht="17.25" customHeight="1" x14ac:dyDescent="0.25">
      <c r="B935" s="32" t="s">
        <v>971</v>
      </c>
      <c r="C935" s="8"/>
      <c r="D935" s="2" t="s">
        <v>37</v>
      </c>
      <c r="E935" s="2" t="s">
        <v>40</v>
      </c>
      <c r="F935" s="19" t="s">
        <v>35</v>
      </c>
    </row>
    <row r="936" spans="2:6" ht="17.25" customHeight="1" x14ac:dyDescent="0.25">
      <c r="B936" s="32" t="s">
        <v>972</v>
      </c>
      <c r="C936" s="8"/>
      <c r="D936" s="2" t="s">
        <v>57</v>
      </c>
      <c r="E936" s="2" t="s">
        <v>27</v>
      </c>
      <c r="F936" s="19" t="s">
        <v>32</v>
      </c>
    </row>
    <row r="937" spans="2:6" ht="17.25" customHeight="1" x14ac:dyDescent="0.25">
      <c r="B937" s="32" t="s">
        <v>973</v>
      </c>
      <c r="C937" s="8"/>
      <c r="D937" s="2" t="s">
        <v>55</v>
      </c>
      <c r="E937" s="2" t="s">
        <v>40</v>
      </c>
      <c r="F937" s="19" t="s">
        <v>24</v>
      </c>
    </row>
    <row r="938" spans="2:6" ht="17.25" customHeight="1" x14ac:dyDescent="0.25">
      <c r="B938" s="32" t="s">
        <v>974</v>
      </c>
      <c r="C938" s="8"/>
      <c r="D938" s="2" t="s">
        <v>30</v>
      </c>
      <c r="E938" s="2" t="s">
        <v>40</v>
      </c>
      <c r="F938" s="19" t="s">
        <v>28</v>
      </c>
    </row>
    <row r="939" spans="2:6" ht="17.25" customHeight="1" x14ac:dyDescent="0.25">
      <c r="B939" s="32" t="s">
        <v>975</v>
      </c>
      <c r="C939" s="8"/>
      <c r="D939" s="2" t="s">
        <v>45</v>
      </c>
      <c r="E939" s="2" t="s">
        <v>23</v>
      </c>
      <c r="F939" s="19" t="s">
        <v>35</v>
      </c>
    </row>
    <row r="940" spans="2:6" ht="17.25" customHeight="1" x14ac:dyDescent="0.25">
      <c r="B940" s="32" t="s">
        <v>976</v>
      </c>
      <c r="C940" s="8"/>
      <c r="D940" s="2" t="s">
        <v>39</v>
      </c>
      <c r="E940" s="2" t="s">
        <v>34</v>
      </c>
      <c r="F940" s="19" t="s">
        <v>28</v>
      </c>
    </row>
    <row r="941" spans="2:6" ht="17.25" customHeight="1" x14ac:dyDescent="0.25">
      <c r="B941" s="32" t="s">
        <v>977</v>
      </c>
      <c r="C941" s="8"/>
      <c r="D941" s="2" t="s">
        <v>37</v>
      </c>
      <c r="E941" s="2" t="s">
        <v>40</v>
      </c>
      <c r="F941" s="19" t="s">
        <v>24</v>
      </c>
    </row>
    <row r="942" spans="2:6" ht="17.25" customHeight="1" x14ac:dyDescent="0.25">
      <c r="B942" s="32" t="s">
        <v>978</v>
      </c>
      <c r="C942" s="8"/>
      <c r="D942" s="2" t="s">
        <v>39</v>
      </c>
      <c r="E942" s="2" t="s">
        <v>27</v>
      </c>
      <c r="F942" s="19" t="s">
        <v>28</v>
      </c>
    </row>
    <row r="943" spans="2:6" ht="17.25" customHeight="1" x14ac:dyDescent="0.25">
      <c r="B943" s="32" t="s">
        <v>979</v>
      </c>
      <c r="C943" s="8"/>
      <c r="D943" s="2" t="s">
        <v>37</v>
      </c>
      <c r="E943" s="2" t="s">
        <v>40</v>
      </c>
      <c r="F943" s="19" t="s">
        <v>32</v>
      </c>
    </row>
    <row r="944" spans="2:6" ht="17.25" customHeight="1" x14ac:dyDescent="0.25">
      <c r="B944" s="32" t="s">
        <v>980</v>
      </c>
      <c r="C944" s="8"/>
      <c r="D944" s="2" t="s">
        <v>39</v>
      </c>
      <c r="E944" s="2" t="s">
        <v>27</v>
      </c>
      <c r="F944" s="19" t="s">
        <v>35</v>
      </c>
    </row>
    <row r="945" spans="2:6" ht="17.25" customHeight="1" x14ac:dyDescent="0.25">
      <c r="B945" s="32" t="s">
        <v>981</v>
      </c>
      <c r="C945" s="8"/>
      <c r="D945" s="2" t="s">
        <v>22</v>
      </c>
      <c r="E945" s="2" t="s">
        <v>31</v>
      </c>
      <c r="F945" s="19" t="s">
        <v>32</v>
      </c>
    </row>
    <row r="946" spans="2:6" ht="17.25" customHeight="1" x14ac:dyDescent="0.25">
      <c r="B946" s="32" t="s">
        <v>982</v>
      </c>
      <c r="C946" s="8"/>
      <c r="D946" s="2" t="s">
        <v>57</v>
      </c>
      <c r="E946" s="2" t="s">
        <v>40</v>
      </c>
      <c r="F946" s="19" t="s">
        <v>28</v>
      </c>
    </row>
    <row r="947" spans="2:6" ht="17.25" customHeight="1" x14ac:dyDescent="0.25">
      <c r="B947" s="32" t="s">
        <v>983</v>
      </c>
      <c r="C947" s="8"/>
      <c r="D947" s="2" t="s">
        <v>22</v>
      </c>
      <c r="E947" s="2" t="s">
        <v>40</v>
      </c>
      <c r="F947" s="19" t="s">
        <v>24</v>
      </c>
    </row>
    <row r="948" spans="2:6" ht="17.25" customHeight="1" x14ac:dyDescent="0.25">
      <c r="B948" s="32" t="s">
        <v>984</v>
      </c>
      <c r="C948" s="8"/>
      <c r="D948" s="2" t="s">
        <v>55</v>
      </c>
      <c r="E948" s="2" t="s">
        <v>34</v>
      </c>
      <c r="F948" s="19" t="s">
        <v>35</v>
      </c>
    </row>
    <row r="949" spans="2:6" ht="17.25" customHeight="1" x14ac:dyDescent="0.25">
      <c r="B949" s="32" t="s">
        <v>985</v>
      </c>
      <c r="C949" s="8"/>
      <c r="D949" s="2" t="s">
        <v>39</v>
      </c>
      <c r="E949" s="2" t="s">
        <v>23</v>
      </c>
      <c r="F949" s="19" t="s">
        <v>24</v>
      </c>
    </row>
    <row r="950" spans="2:6" ht="17.25" customHeight="1" x14ac:dyDescent="0.25">
      <c r="B950" s="32" t="s">
        <v>986</v>
      </c>
      <c r="C950" s="8"/>
      <c r="D950" s="2" t="s">
        <v>55</v>
      </c>
      <c r="E950" s="2" t="s">
        <v>40</v>
      </c>
      <c r="F950" s="19" t="s">
        <v>32</v>
      </c>
    </row>
    <row r="951" spans="2:6" ht="17.25" customHeight="1" x14ac:dyDescent="0.25">
      <c r="B951" s="32" t="s">
        <v>987</v>
      </c>
      <c r="C951" s="8"/>
      <c r="D951" s="2" t="s">
        <v>39</v>
      </c>
      <c r="E951" s="2" t="s">
        <v>27</v>
      </c>
      <c r="F951" s="19" t="s">
        <v>32</v>
      </c>
    </row>
    <row r="952" spans="2:6" ht="17.25" customHeight="1" x14ac:dyDescent="0.25">
      <c r="B952" s="32" t="s">
        <v>988</v>
      </c>
      <c r="C952" s="8"/>
      <c r="D952" s="2" t="s">
        <v>37</v>
      </c>
      <c r="E952" s="2" t="s">
        <v>23</v>
      </c>
      <c r="F952" s="19" t="s">
        <v>35</v>
      </c>
    </row>
    <row r="953" spans="2:6" ht="17.25" customHeight="1" x14ac:dyDescent="0.25">
      <c r="B953" s="32" t="s">
        <v>989</v>
      </c>
      <c r="C953" s="8"/>
      <c r="D953" s="2" t="s">
        <v>55</v>
      </c>
      <c r="E953" s="2" t="s">
        <v>27</v>
      </c>
      <c r="F953" s="19" t="s">
        <v>35</v>
      </c>
    </row>
    <row r="954" spans="2:6" ht="17.25" customHeight="1" x14ac:dyDescent="0.25">
      <c r="B954" s="32" t="s">
        <v>990</v>
      </c>
      <c r="C954" s="8"/>
      <c r="D954" s="2" t="s">
        <v>39</v>
      </c>
      <c r="E954" s="2" t="s">
        <v>27</v>
      </c>
      <c r="F954" s="19" t="s">
        <v>28</v>
      </c>
    </row>
    <row r="955" spans="2:6" ht="17.25" customHeight="1" x14ac:dyDescent="0.25">
      <c r="B955" s="32" t="s">
        <v>991</v>
      </c>
      <c r="C955" s="8"/>
      <c r="D955" s="2" t="s">
        <v>30</v>
      </c>
      <c r="E955" s="2" t="s">
        <v>27</v>
      </c>
      <c r="F955" s="19" t="s">
        <v>28</v>
      </c>
    </row>
    <row r="956" spans="2:6" ht="17.25" customHeight="1" x14ac:dyDescent="0.25">
      <c r="B956" s="32" t="s">
        <v>992</v>
      </c>
      <c r="C956" s="8"/>
      <c r="D956" s="2" t="s">
        <v>57</v>
      </c>
      <c r="E956" s="2" t="s">
        <v>23</v>
      </c>
      <c r="F956" s="19" t="s">
        <v>32</v>
      </c>
    </row>
    <row r="957" spans="2:6" ht="17.25" customHeight="1" x14ac:dyDescent="0.25">
      <c r="B957" s="32" t="s">
        <v>993</v>
      </c>
      <c r="C957" s="8"/>
      <c r="D957" s="2" t="s">
        <v>39</v>
      </c>
      <c r="E957" s="2" t="s">
        <v>23</v>
      </c>
      <c r="F957" s="19" t="s">
        <v>35</v>
      </c>
    </row>
    <row r="958" spans="2:6" ht="17.25" customHeight="1" x14ac:dyDescent="0.25">
      <c r="B958" s="32" t="s">
        <v>994</v>
      </c>
      <c r="C958" s="8"/>
      <c r="D958" s="2" t="s">
        <v>49</v>
      </c>
      <c r="E958" s="2" t="s">
        <v>40</v>
      </c>
      <c r="F958" s="19" t="s">
        <v>32</v>
      </c>
    </row>
    <row r="959" spans="2:6" ht="17.25" customHeight="1" x14ac:dyDescent="0.25">
      <c r="B959" s="32" t="s">
        <v>995</v>
      </c>
      <c r="C959" s="8"/>
      <c r="D959" s="2" t="s">
        <v>49</v>
      </c>
      <c r="E959" s="2" t="s">
        <v>40</v>
      </c>
      <c r="F959" s="19" t="s">
        <v>35</v>
      </c>
    </row>
    <row r="960" spans="2:6" ht="17.25" customHeight="1" x14ac:dyDescent="0.25">
      <c r="B960" s="32" t="s">
        <v>996</v>
      </c>
      <c r="C960" s="8"/>
      <c r="D960" s="2" t="s">
        <v>57</v>
      </c>
      <c r="E960" s="2" t="s">
        <v>31</v>
      </c>
      <c r="F960" s="19" t="s">
        <v>24</v>
      </c>
    </row>
    <row r="961" spans="2:6" ht="17.25" customHeight="1" x14ac:dyDescent="0.25">
      <c r="B961" s="32" t="s">
        <v>997</v>
      </c>
      <c r="C961" s="8"/>
      <c r="D961" s="2" t="s">
        <v>57</v>
      </c>
      <c r="E961" s="2" t="s">
        <v>27</v>
      </c>
      <c r="F961" s="19" t="s">
        <v>35</v>
      </c>
    </row>
    <row r="962" spans="2:6" ht="17.25" customHeight="1" x14ac:dyDescent="0.25">
      <c r="B962" s="32" t="s">
        <v>998</v>
      </c>
      <c r="C962" s="8"/>
      <c r="D962" s="2" t="s">
        <v>45</v>
      </c>
      <c r="E962" s="2" t="s">
        <v>23</v>
      </c>
      <c r="F962" s="19" t="s">
        <v>32</v>
      </c>
    </row>
    <row r="963" spans="2:6" ht="17.25" customHeight="1" x14ac:dyDescent="0.25">
      <c r="B963" s="32" t="s">
        <v>999</v>
      </c>
      <c r="C963" s="8"/>
      <c r="D963" s="2" t="s">
        <v>37</v>
      </c>
      <c r="E963" s="2" t="s">
        <v>40</v>
      </c>
      <c r="F963" s="19" t="s">
        <v>32</v>
      </c>
    </row>
    <row r="964" spans="2:6" ht="17.25" customHeight="1" x14ac:dyDescent="0.25">
      <c r="B964" s="32" t="s">
        <v>1000</v>
      </c>
      <c r="C964" s="8"/>
      <c r="D964" s="2" t="s">
        <v>37</v>
      </c>
      <c r="E964" s="2" t="s">
        <v>40</v>
      </c>
      <c r="F964" s="19" t="s">
        <v>35</v>
      </c>
    </row>
    <row r="965" spans="2:6" ht="17.25" customHeight="1" x14ac:dyDescent="0.25">
      <c r="B965" s="32" t="s">
        <v>1001</v>
      </c>
      <c r="C965" s="8"/>
      <c r="D965" s="2" t="s">
        <v>39</v>
      </c>
      <c r="E965" s="2" t="s">
        <v>23</v>
      </c>
      <c r="F965" s="19" t="s">
        <v>35</v>
      </c>
    </row>
    <row r="966" spans="2:6" ht="17.25" customHeight="1" x14ac:dyDescent="0.25">
      <c r="B966" s="32" t="s">
        <v>1002</v>
      </c>
      <c r="C966" s="8"/>
      <c r="D966" s="2" t="s">
        <v>26</v>
      </c>
      <c r="E966" s="2" t="s">
        <v>27</v>
      </c>
      <c r="F966" s="19" t="s">
        <v>35</v>
      </c>
    </row>
    <row r="967" spans="2:6" ht="17.25" customHeight="1" x14ac:dyDescent="0.25">
      <c r="B967" s="32" t="s">
        <v>1003</v>
      </c>
      <c r="C967" s="8"/>
      <c r="D967" s="2" t="s">
        <v>45</v>
      </c>
      <c r="E967" s="2" t="s">
        <v>23</v>
      </c>
      <c r="F967" s="19" t="s">
        <v>24</v>
      </c>
    </row>
    <row r="968" spans="2:6" ht="17.25" customHeight="1" x14ac:dyDescent="0.25">
      <c r="B968" s="32" t="s">
        <v>1004</v>
      </c>
      <c r="C968" s="8"/>
      <c r="D968" s="2" t="s">
        <v>55</v>
      </c>
      <c r="E968" s="2" t="s">
        <v>34</v>
      </c>
      <c r="F968" s="19" t="s">
        <v>32</v>
      </c>
    </row>
    <row r="969" spans="2:6" ht="17.25" customHeight="1" x14ac:dyDescent="0.25">
      <c r="B969" s="32" t="s">
        <v>1005</v>
      </c>
      <c r="C969" s="8"/>
      <c r="D969" s="2" t="s">
        <v>55</v>
      </c>
      <c r="E969" s="2" t="s">
        <v>31</v>
      </c>
      <c r="F969" s="19" t="s">
        <v>28</v>
      </c>
    </row>
    <row r="970" spans="2:6" ht="17.25" customHeight="1" x14ac:dyDescent="0.25">
      <c r="B970" s="32" t="s">
        <v>1006</v>
      </c>
      <c r="C970" s="8"/>
      <c r="D970" s="2" t="s">
        <v>45</v>
      </c>
      <c r="E970" s="2" t="s">
        <v>23</v>
      </c>
      <c r="F970" s="19" t="s">
        <v>35</v>
      </c>
    </row>
    <row r="971" spans="2:6" ht="17.25" customHeight="1" x14ac:dyDescent="0.25">
      <c r="B971" s="32" t="s">
        <v>1007</v>
      </c>
      <c r="C971" s="8"/>
      <c r="D971" s="2" t="s">
        <v>45</v>
      </c>
      <c r="E971" s="2" t="s">
        <v>23</v>
      </c>
      <c r="F971" s="19" t="s">
        <v>28</v>
      </c>
    </row>
    <row r="972" spans="2:6" ht="17.25" customHeight="1" x14ac:dyDescent="0.25">
      <c r="B972" s="32" t="s">
        <v>1008</v>
      </c>
      <c r="C972" s="8"/>
      <c r="D972" s="2" t="s">
        <v>22</v>
      </c>
      <c r="E972" s="2" t="s">
        <v>27</v>
      </c>
      <c r="F972" s="19" t="s">
        <v>28</v>
      </c>
    </row>
    <row r="973" spans="2:6" ht="17.25" customHeight="1" x14ac:dyDescent="0.25">
      <c r="B973" s="32" t="s">
        <v>1009</v>
      </c>
      <c r="C973" s="8"/>
      <c r="D973" s="2" t="s">
        <v>22</v>
      </c>
      <c r="E973" s="2" t="s">
        <v>23</v>
      </c>
      <c r="F973" s="19" t="s">
        <v>28</v>
      </c>
    </row>
    <row r="974" spans="2:6" ht="17.25" customHeight="1" x14ac:dyDescent="0.25">
      <c r="B974" s="32" t="s">
        <v>1010</v>
      </c>
      <c r="C974" s="8"/>
      <c r="D974" s="2" t="s">
        <v>45</v>
      </c>
      <c r="E974" s="2" t="s">
        <v>27</v>
      </c>
      <c r="F974" s="19" t="s">
        <v>32</v>
      </c>
    </row>
    <row r="975" spans="2:6" ht="17.25" customHeight="1" x14ac:dyDescent="0.25">
      <c r="B975" s="32" t="s">
        <v>1011</v>
      </c>
      <c r="C975" s="8"/>
      <c r="D975" s="2" t="s">
        <v>45</v>
      </c>
      <c r="E975" s="2" t="s">
        <v>23</v>
      </c>
      <c r="F975" s="19" t="s">
        <v>32</v>
      </c>
    </row>
    <row r="976" spans="2:6" ht="17.25" customHeight="1" x14ac:dyDescent="0.25">
      <c r="B976" s="32" t="s">
        <v>1012</v>
      </c>
      <c r="C976" s="8"/>
      <c r="D976" s="2" t="s">
        <v>55</v>
      </c>
      <c r="E976" s="2" t="s">
        <v>23</v>
      </c>
      <c r="F976" s="19" t="s">
        <v>35</v>
      </c>
    </row>
    <row r="977" spans="2:6" ht="17.25" customHeight="1" x14ac:dyDescent="0.25">
      <c r="B977" s="32" t="s">
        <v>1013</v>
      </c>
      <c r="C977" s="8"/>
      <c r="D977" s="2" t="s">
        <v>22</v>
      </c>
      <c r="E977" s="2" t="s">
        <v>40</v>
      </c>
      <c r="F977" s="19" t="s">
        <v>35</v>
      </c>
    </row>
    <row r="978" spans="2:6" ht="17.25" customHeight="1" x14ac:dyDescent="0.25">
      <c r="B978" s="32" t="s">
        <v>1014</v>
      </c>
      <c r="C978" s="8"/>
      <c r="D978" s="2" t="s">
        <v>39</v>
      </c>
      <c r="E978" s="2" t="s">
        <v>40</v>
      </c>
      <c r="F978" s="19" t="s">
        <v>28</v>
      </c>
    </row>
    <row r="979" spans="2:6" ht="17.25" customHeight="1" x14ac:dyDescent="0.25">
      <c r="B979" s="32" t="s">
        <v>1015</v>
      </c>
      <c r="C979" s="8"/>
      <c r="D979" s="2" t="s">
        <v>57</v>
      </c>
      <c r="E979" s="2" t="s">
        <v>40</v>
      </c>
      <c r="F979" s="19" t="s">
        <v>35</v>
      </c>
    </row>
    <row r="980" spans="2:6" ht="17.25" customHeight="1" x14ac:dyDescent="0.25">
      <c r="B980" s="32" t="s">
        <v>1016</v>
      </c>
      <c r="C980" s="8"/>
      <c r="D980" s="2" t="s">
        <v>45</v>
      </c>
      <c r="E980" s="2" t="s">
        <v>34</v>
      </c>
      <c r="F980" s="19" t="s">
        <v>35</v>
      </c>
    </row>
    <row r="981" spans="2:6" ht="17.25" customHeight="1" x14ac:dyDescent="0.25">
      <c r="B981" s="32" t="s">
        <v>1017</v>
      </c>
      <c r="C981" s="8"/>
      <c r="D981" s="2" t="s">
        <v>57</v>
      </c>
      <c r="E981" s="2" t="s">
        <v>40</v>
      </c>
      <c r="F981" s="19" t="s">
        <v>32</v>
      </c>
    </row>
    <row r="982" spans="2:6" ht="17.25" customHeight="1" x14ac:dyDescent="0.25">
      <c r="B982" s="32" t="s">
        <v>1018</v>
      </c>
      <c r="C982" s="8"/>
      <c r="D982" s="2" t="s">
        <v>55</v>
      </c>
      <c r="E982" s="2" t="s">
        <v>27</v>
      </c>
      <c r="F982" s="19" t="s">
        <v>32</v>
      </c>
    </row>
    <row r="983" spans="2:6" ht="17.25" customHeight="1" x14ac:dyDescent="0.25">
      <c r="B983" s="32" t="s">
        <v>1019</v>
      </c>
      <c r="C983" s="8"/>
      <c r="D983" s="2" t="s">
        <v>39</v>
      </c>
      <c r="E983" s="2" t="s">
        <v>40</v>
      </c>
      <c r="F983" s="19" t="s">
        <v>35</v>
      </c>
    </row>
    <row r="984" spans="2:6" ht="17.25" customHeight="1" x14ac:dyDescent="0.25">
      <c r="B984" s="32" t="s">
        <v>1020</v>
      </c>
      <c r="C984" s="8"/>
      <c r="D984" s="2" t="s">
        <v>37</v>
      </c>
      <c r="E984" s="2" t="s">
        <v>27</v>
      </c>
      <c r="F984" s="19" t="s">
        <v>35</v>
      </c>
    </row>
    <row r="985" spans="2:6" ht="17.25" customHeight="1" x14ac:dyDescent="0.25">
      <c r="B985" s="32" t="s">
        <v>1021</v>
      </c>
      <c r="C985" s="8"/>
      <c r="D985" s="2" t="s">
        <v>55</v>
      </c>
      <c r="E985" s="2" t="s">
        <v>34</v>
      </c>
      <c r="F985" s="19" t="s">
        <v>32</v>
      </c>
    </row>
    <row r="986" spans="2:6" ht="17.25" customHeight="1" x14ac:dyDescent="0.25">
      <c r="B986" s="32" t="s">
        <v>1022</v>
      </c>
      <c r="C986" s="8"/>
      <c r="D986" s="2" t="s">
        <v>49</v>
      </c>
      <c r="E986" s="2" t="s">
        <v>23</v>
      </c>
      <c r="F986" s="19" t="s">
        <v>35</v>
      </c>
    </row>
    <row r="987" spans="2:6" ht="17.25" customHeight="1" x14ac:dyDescent="0.25">
      <c r="B987" s="32" t="s">
        <v>1023</v>
      </c>
      <c r="C987" s="8"/>
      <c r="D987" s="2" t="s">
        <v>49</v>
      </c>
      <c r="E987" s="2" t="s">
        <v>40</v>
      </c>
      <c r="F987" s="19" t="s">
        <v>32</v>
      </c>
    </row>
    <row r="988" spans="2:6" ht="17.25" customHeight="1" x14ac:dyDescent="0.25">
      <c r="B988" s="32" t="s">
        <v>1024</v>
      </c>
      <c r="C988" s="8"/>
      <c r="D988" s="2" t="s">
        <v>55</v>
      </c>
      <c r="E988" s="2" t="s">
        <v>23</v>
      </c>
      <c r="F988" s="19" t="s">
        <v>28</v>
      </c>
    </row>
    <row r="989" spans="2:6" ht="17.25" customHeight="1" x14ac:dyDescent="0.25">
      <c r="B989" s="32" t="s">
        <v>1025</v>
      </c>
      <c r="C989" s="8"/>
      <c r="D989" s="2" t="s">
        <v>57</v>
      </c>
      <c r="E989" s="2" t="s">
        <v>40</v>
      </c>
      <c r="F989" s="19" t="s">
        <v>32</v>
      </c>
    </row>
    <row r="990" spans="2:6" ht="17.25" customHeight="1" x14ac:dyDescent="0.25">
      <c r="B990" s="32" t="s">
        <v>1026</v>
      </c>
      <c r="C990" s="8"/>
      <c r="D990" s="2" t="s">
        <v>57</v>
      </c>
      <c r="E990" s="2" t="s">
        <v>40</v>
      </c>
      <c r="F990" s="19" t="s">
        <v>32</v>
      </c>
    </row>
    <row r="991" spans="2:6" ht="17.25" customHeight="1" x14ac:dyDescent="0.25">
      <c r="B991" s="32" t="s">
        <v>1027</v>
      </c>
      <c r="C991" s="8"/>
      <c r="D991" s="2" t="s">
        <v>39</v>
      </c>
      <c r="E991" s="2" t="s">
        <v>40</v>
      </c>
      <c r="F991" s="19" t="s">
        <v>35</v>
      </c>
    </row>
    <row r="992" spans="2:6" ht="17.25" customHeight="1" x14ac:dyDescent="0.25">
      <c r="B992" s="32" t="s">
        <v>1028</v>
      </c>
      <c r="C992" s="8"/>
      <c r="D992" s="2" t="s">
        <v>39</v>
      </c>
      <c r="E992" s="2" t="s">
        <v>23</v>
      </c>
      <c r="F992" s="19" t="s">
        <v>35</v>
      </c>
    </row>
    <row r="993" spans="2:6" ht="17.25" customHeight="1" x14ac:dyDescent="0.25">
      <c r="B993" s="32" t="s">
        <v>1029</v>
      </c>
      <c r="C993" s="8"/>
      <c r="D993" s="2" t="s">
        <v>37</v>
      </c>
      <c r="E993" s="2" t="s">
        <v>27</v>
      </c>
      <c r="F993" s="19" t="s">
        <v>24</v>
      </c>
    </row>
    <row r="994" spans="2:6" ht="17.25" customHeight="1" x14ac:dyDescent="0.25">
      <c r="B994" s="32" t="s">
        <v>1030</v>
      </c>
      <c r="C994" s="8"/>
      <c r="D994" s="2" t="s">
        <v>39</v>
      </c>
      <c r="E994" s="2" t="s">
        <v>40</v>
      </c>
      <c r="F994" s="19" t="s">
        <v>28</v>
      </c>
    </row>
    <row r="995" spans="2:6" ht="17.25" customHeight="1" x14ac:dyDescent="0.25">
      <c r="B995" s="32" t="s">
        <v>1031</v>
      </c>
      <c r="C995" s="8"/>
      <c r="D995" s="2" t="s">
        <v>45</v>
      </c>
      <c r="E995" s="2" t="s">
        <v>40</v>
      </c>
      <c r="F995" s="19" t="s">
        <v>32</v>
      </c>
    </row>
    <row r="996" spans="2:6" ht="17.25" customHeight="1" x14ac:dyDescent="0.25">
      <c r="B996" s="32" t="s">
        <v>1032</v>
      </c>
      <c r="C996" s="8"/>
      <c r="D996" s="2" t="s">
        <v>39</v>
      </c>
      <c r="E996" s="2" t="s">
        <v>40</v>
      </c>
      <c r="F996" s="19" t="s">
        <v>35</v>
      </c>
    </row>
    <row r="997" spans="2:6" ht="17.25" customHeight="1" x14ac:dyDescent="0.25">
      <c r="B997" s="32" t="s">
        <v>1033</v>
      </c>
      <c r="C997" s="8"/>
      <c r="D997" s="2" t="s">
        <v>39</v>
      </c>
      <c r="E997" s="2" t="s">
        <v>34</v>
      </c>
      <c r="F997" s="19" t="s">
        <v>35</v>
      </c>
    </row>
    <row r="998" spans="2:6" ht="17.25" customHeight="1" x14ac:dyDescent="0.25">
      <c r="B998" s="32" t="s">
        <v>1034</v>
      </c>
      <c r="C998" s="8"/>
      <c r="D998" s="2" t="s">
        <v>22</v>
      </c>
      <c r="E998" s="2" t="s">
        <v>34</v>
      </c>
      <c r="F998" s="19" t="s">
        <v>35</v>
      </c>
    </row>
    <row r="999" spans="2:6" ht="17.25" customHeight="1" x14ac:dyDescent="0.25">
      <c r="B999" s="32" t="s">
        <v>1035</v>
      </c>
      <c r="C999" s="8"/>
      <c r="D999" s="2" t="s">
        <v>26</v>
      </c>
      <c r="E999" s="2" t="s">
        <v>27</v>
      </c>
      <c r="F999" s="19" t="s">
        <v>28</v>
      </c>
    </row>
    <row r="1000" spans="2:6" ht="17.25" customHeight="1" x14ac:dyDescent="0.25">
      <c r="B1000" s="32" t="s">
        <v>1036</v>
      </c>
      <c r="C1000" s="8"/>
      <c r="D1000" s="2" t="s">
        <v>37</v>
      </c>
      <c r="E1000" s="2" t="s">
        <v>27</v>
      </c>
      <c r="F1000" s="19" t="s">
        <v>35</v>
      </c>
    </row>
    <row r="1001" spans="2:6" ht="17.25" customHeight="1" x14ac:dyDescent="0.25">
      <c r="B1001" s="32" t="s">
        <v>1037</v>
      </c>
      <c r="C1001" s="8"/>
      <c r="D1001" s="2" t="s">
        <v>26</v>
      </c>
      <c r="E1001" s="2" t="s">
        <v>27</v>
      </c>
      <c r="F1001" s="19" t="s">
        <v>32</v>
      </c>
    </row>
    <row r="1002" spans="2:6" ht="17.25" customHeight="1" thickBot="1" x14ac:dyDescent="0.3">
      <c r="B1002" s="33" t="s">
        <v>1038</v>
      </c>
      <c r="C1002" s="12"/>
      <c r="D1002" s="21" t="s">
        <v>49</v>
      </c>
      <c r="E1002" s="21" t="s">
        <v>34</v>
      </c>
      <c r="F1002" s="2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Zásilky</vt:lpstr>
      <vt:lpstr>Ceník doplňkových služeb</vt:lpstr>
      <vt:lpstr>Zmetky</vt:lpstr>
      <vt:lpstr>Analýza</vt:lpstr>
      <vt:lpstr>Auta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pribyl</dc:creator>
  <cp:lastModifiedBy>Používateľ systému Windows</cp:lastModifiedBy>
  <dcterms:created xsi:type="dcterms:W3CDTF">2016-05-05T06:12:23Z</dcterms:created>
  <dcterms:modified xsi:type="dcterms:W3CDTF">2017-04-28T12:51:22Z</dcterms:modified>
</cp:coreProperties>
</file>