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a\Desktop\"/>
    </mc:Choice>
  </mc:AlternateContent>
  <bookViews>
    <workbookView xWindow="0" yWindow="0" windowWidth="19200" windowHeight="8670"/>
  </bookViews>
  <sheets>
    <sheet name="List1" sheetId="1" r:id="rId1"/>
    <sheet name="List2" sheetId="2" r:id="rId2"/>
    <sheet name="List3" sheetId="3" r:id="rId3"/>
  </sheets>
  <calcPr calcId="171027"/>
</workbook>
</file>

<file path=xl/calcChain.xml><?xml version="1.0" encoding="utf-8"?>
<calcChain xmlns="http://schemas.openxmlformats.org/spreadsheetml/2006/main">
  <c r="K11" i="1" l="1"/>
  <c r="K10" i="1"/>
  <c r="K9" i="1"/>
  <c r="K8" i="1"/>
  <c r="K7" i="1"/>
  <c r="K6" i="1"/>
  <c r="K5" i="1"/>
  <c r="K4" i="1"/>
  <c r="K3" i="1"/>
  <c r="K2" i="1"/>
  <c r="I5" i="1"/>
  <c r="I7" i="1"/>
  <c r="I9" i="1"/>
  <c r="I11" i="1"/>
  <c r="I4" i="1"/>
  <c r="I6" i="1"/>
  <c r="I8" i="1"/>
  <c r="I10" i="1"/>
  <c r="I2" i="1"/>
  <c r="I3" i="1"/>
  <c r="J2" i="1"/>
  <c r="J3" i="1"/>
  <c r="J8" i="1"/>
  <c r="J4" i="1"/>
  <c r="J9" i="1"/>
  <c r="J5" i="1"/>
  <c r="J10" i="1"/>
  <c r="J6" i="1"/>
  <c r="J11" i="1"/>
  <c r="J7" i="1"/>
</calcChain>
</file>

<file path=xl/sharedStrings.xml><?xml version="1.0" encoding="utf-8"?>
<sst xmlns="http://schemas.openxmlformats.org/spreadsheetml/2006/main" count="63" uniqueCount="37">
  <si>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</si>
  <si>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</si>
  <si>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</si>
  <si>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</si>
  <si>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</si>
  <si>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</si>
  <si>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</si>
  <si>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</si>
  <si>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</si>
  <si>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</si>
  <si>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</si>
  <si>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</si>
  <si>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</si>
  <si>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</si>
  <si>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</si>
  <si>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</si>
  <si>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</si>
  <si>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</si>
  <si>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</si>
  <si>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</si>
  <si>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</si>
  <si>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</si>
  <si>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</si>
  <si>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</si>
  <si>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</si>
  <si>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</si>
  <si>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příklad dat</t>
  </si>
  <si>
    <t>seřazeno vše</t>
  </si>
  <si>
    <t>chtěl bych vypsat</t>
  </si>
  <si>
    <t>první a druhá položka má stejnou hodnotu</t>
  </si>
  <si>
    <t xml:space="preserve">já je potřebuji vypsat jak je uvedeno </t>
  </si>
  <si>
    <t>10 a 11 nejvyšší položka má stejnou hodnotu</t>
  </si>
  <si>
    <t>já bych chtěl vypsat jen desátou, je v tabulce, jedenáctá už mě nezajímá</t>
  </si>
  <si>
    <t>pravý sloupec se výpíše pomocí funkce large</t>
  </si>
  <si>
    <t>levý sloupec bych potřeboval vypsat k tomu, nemohu použít když funkci s vyhledat, v případě duplicitním položek by to vypisovalo chybně</t>
  </si>
  <si>
    <t>díky</t>
  </si>
  <si>
    <t>pom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</si>
</sst>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J2" sqref="J2"/>
    </sheetView>
  </sheetViews>
  <sheetFormatPr defaultRowHeight="15" x14ac:dyDescent="0.25"/>
  <sheetData>
    <row r="1" spans="1:13" ht="15.75" thickBot="1" x14ac:dyDescent="0.3">
      <c r="A1" t="s">
        <v>26</v>
      </c>
      <c r="E1" t="s">
        <v>27</v>
      </c>
      <c r="I1" s="3" t="s">
        <v>36</v>
      </c>
      <c r="J1" t="s">
        <v>28</v>
      </c>
    </row>
    <row r="2" spans="1:13" x14ac:dyDescent="0.25">
      <c r="A2" t="s">
        <v>0</v>
      </c>
      <c r="B2">
        <v>541</v>
      </c>
      <c r="E2" t="s">
        <v>17</v>
      </c>
      <c r="F2" s="1">
        <v>897</v>
      </c>
      <c r="G2">
        <v>1</v>
      </c>
      <c r="I2" s="4">
        <f ca="1">MATCH(K2,INDIRECT("B"&amp;(IF(K2=K1,I1+1,1))&amp;":B1000"),0)</f>
        <v>19</v>
      </c>
      <c r="J2" s="5" t="str">
        <f ca="1">INDEX(INDIRECT("A"&amp;(IF(K2=K1,I1+1,1))&amp;":A1000"),I2,1)</f>
        <v>r</v>
      </c>
      <c r="K2" s="6">
        <f>LARGE($B$2:$B$27,1)</f>
        <v>897</v>
      </c>
      <c r="M2" t="s">
        <v>29</v>
      </c>
    </row>
    <row r="3" spans="1:13" x14ac:dyDescent="0.25">
      <c r="A3" t="s">
        <v>1</v>
      </c>
      <c r="B3">
        <v>45</v>
      </c>
      <c r="E3" t="s">
        <v>25</v>
      </c>
      <c r="F3" s="1">
        <v>897</v>
      </c>
      <c r="G3">
        <v>2</v>
      </c>
      <c r="I3" s="4">
        <f t="shared" ref="I3:I11" ca="1" si="0">MATCH(K3,INDIRECT("B"&amp;(IF(K3=K2,I2+1,1))&amp;":B1000"),0)</f>
        <v>8</v>
      </c>
      <c r="J3" s="7" t="str">
        <f t="shared" ref="J3:J11" ca="1" si="1">INDEX(INDIRECT("A"&amp;(IF(K3=K2,I2+1,1))&amp;":A1000"),I3,1)</f>
        <v>z</v>
      </c>
      <c r="K3" s="8">
        <f>LARGE($B$2:$B$27,2)</f>
        <v>897</v>
      </c>
      <c r="M3" t="s">
        <v>30</v>
      </c>
    </row>
    <row r="4" spans="1:13" x14ac:dyDescent="0.25">
      <c r="A4" t="s">
        <v>2</v>
      </c>
      <c r="B4">
        <v>45</v>
      </c>
      <c r="E4" t="s">
        <v>24</v>
      </c>
      <c r="F4" s="1">
        <v>895</v>
      </c>
      <c r="G4">
        <v>3</v>
      </c>
      <c r="I4" s="4">
        <f t="shared" ca="1" si="0"/>
        <v>26</v>
      </c>
      <c r="J4" s="7" t="str">
        <f t="shared" ca="1" si="1"/>
        <v>y</v>
      </c>
      <c r="K4" s="8">
        <f>LARGE($B$2:$B$27,3)</f>
        <v>895</v>
      </c>
    </row>
    <row r="5" spans="1:13" x14ac:dyDescent="0.25">
      <c r="A5" t="s">
        <v>3</v>
      </c>
      <c r="B5" s="1">
        <v>554</v>
      </c>
      <c r="E5" t="s">
        <v>14</v>
      </c>
      <c r="F5" s="1">
        <v>874</v>
      </c>
      <c r="G5">
        <v>4</v>
      </c>
      <c r="I5" s="4">
        <f t="shared" ca="1" si="0"/>
        <v>16</v>
      </c>
      <c r="J5" s="7" t="str">
        <f t="shared" ca="1" si="1"/>
        <v>o</v>
      </c>
      <c r="K5" s="8">
        <f>LARGE($B$2:$B$27,4)</f>
        <v>874</v>
      </c>
    </row>
    <row r="6" spans="1:13" x14ac:dyDescent="0.25">
      <c r="A6" t="s">
        <v>4</v>
      </c>
      <c r="B6">
        <v>521</v>
      </c>
      <c r="E6" t="s">
        <v>12</v>
      </c>
      <c r="F6" s="1">
        <v>852</v>
      </c>
      <c r="G6">
        <v>5</v>
      </c>
      <c r="I6" s="4">
        <f t="shared" ca="1" si="0"/>
        <v>14</v>
      </c>
      <c r="J6" s="7" t="str">
        <f t="shared" ca="1" si="1"/>
        <v>m</v>
      </c>
      <c r="K6" s="8">
        <f>LARGE($B$2:$B$27,5)</f>
        <v>852</v>
      </c>
    </row>
    <row r="7" spans="1:13" x14ac:dyDescent="0.25">
      <c r="A7" t="s">
        <v>5</v>
      </c>
      <c r="B7">
        <v>124</v>
      </c>
      <c r="E7" t="s">
        <v>7</v>
      </c>
      <c r="F7" s="1">
        <v>754</v>
      </c>
      <c r="G7">
        <v>6</v>
      </c>
      <c r="I7" s="4">
        <f t="shared" ca="1" si="0"/>
        <v>9</v>
      </c>
      <c r="J7" s="7" t="str">
        <f t="shared" ca="1" si="1"/>
        <v>h</v>
      </c>
      <c r="K7" s="8">
        <f>LARGE($B$2:$B$27,6)</f>
        <v>754</v>
      </c>
    </row>
    <row r="8" spans="1:13" x14ac:dyDescent="0.25">
      <c r="A8" t="s">
        <v>6</v>
      </c>
      <c r="B8">
        <v>457</v>
      </c>
      <c r="E8" t="s">
        <v>21</v>
      </c>
      <c r="F8" s="1">
        <v>664</v>
      </c>
      <c r="G8">
        <v>7</v>
      </c>
      <c r="I8" s="4">
        <f t="shared" ca="1" si="0"/>
        <v>23</v>
      </c>
      <c r="J8" s="7" t="str">
        <f t="shared" ca="1" si="1"/>
        <v>v</v>
      </c>
      <c r="K8" s="8">
        <f>LARGE($B$2:$B$27,7)</f>
        <v>664</v>
      </c>
    </row>
    <row r="9" spans="1:13" x14ac:dyDescent="0.25">
      <c r="A9" t="s">
        <v>7</v>
      </c>
      <c r="B9" s="1">
        <v>754</v>
      </c>
      <c r="E9" t="s">
        <v>11</v>
      </c>
      <c r="F9" s="1">
        <v>654</v>
      </c>
      <c r="G9">
        <v>8</v>
      </c>
      <c r="I9" s="4">
        <f t="shared" ca="1" si="0"/>
        <v>13</v>
      </c>
      <c r="J9" s="7" t="str">
        <f t="shared" ca="1" si="1"/>
        <v>l</v>
      </c>
      <c r="K9" s="8">
        <f>LARGE($B$2:$B$27,8)</f>
        <v>654</v>
      </c>
    </row>
    <row r="10" spans="1:13" x14ac:dyDescent="0.25">
      <c r="A10" t="s">
        <v>8</v>
      </c>
      <c r="B10">
        <v>121</v>
      </c>
      <c r="E10" t="s">
        <v>3</v>
      </c>
      <c r="F10" s="1">
        <v>554</v>
      </c>
      <c r="G10">
        <v>9</v>
      </c>
      <c r="I10" s="4">
        <f t="shared" ca="1" si="0"/>
        <v>5</v>
      </c>
      <c r="J10" s="7" t="str">
        <f t="shared" ca="1" si="1"/>
        <v>d</v>
      </c>
      <c r="K10" s="8">
        <f>LARGE($B$2:$B$27,9)</f>
        <v>554</v>
      </c>
    </row>
    <row r="11" spans="1:13" ht="15.75" thickBot="1" x14ac:dyDescent="0.3">
      <c r="A11" t="s">
        <v>9</v>
      </c>
      <c r="B11">
        <v>12</v>
      </c>
      <c r="E11" t="s">
        <v>13</v>
      </c>
      <c r="F11" s="1">
        <v>546</v>
      </c>
      <c r="G11">
        <v>10</v>
      </c>
      <c r="I11" s="4">
        <f t="shared" ca="1" si="0"/>
        <v>15</v>
      </c>
      <c r="J11" s="9" t="str">
        <f t="shared" ca="1" si="1"/>
        <v>n</v>
      </c>
      <c r="K11" s="10">
        <f>LARGE($B$2:$B$27,10)</f>
        <v>546</v>
      </c>
      <c r="M11" t="s">
        <v>31</v>
      </c>
    </row>
    <row r="12" spans="1:13" x14ac:dyDescent="0.25">
      <c r="A12" t="s">
        <v>10</v>
      </c>
      <c r="B12">
        <v>124</v>
      </c>
      <c r="E12" t="s">
        <v>18</v>
      </c>
      <c r="F12" s="2">
        <v>546</v>
      </c>
      <c r="G12">
        <v>11</v>
      </c>
      <c r="M12" t="s">
        <v>32</v>
      </c>
    </row>
    <row r="13" spans="1:13" x14ac:dyDescent="0.25">
      <c r="A13" t="s">
        <v>11</v>
      </c>
      <c r="B13" s="1">
        <v>654</v>
      </c>
      <c r="E13" t="s">
        <v>0</v>
      </c>
      <c r="F13">
        <v>541</v>
      </c>
      <c r="G13">
        <v>12</v>
      </c>
      <c r="I13" t="s">
        <v>33</v>
      </c>
    </row>
    <row r="14" spans="1:13" x14ac:dyDescent="0.25">
      <c r="A14" t="s">
        <v>12</v>
      </c>
      <c r="B14" s="1">
        <v>852</v>
      </c>
      <c r="E14" t="s">
        <v>4</v>
      </c>
      <c r="F14">
        <v>521</v>
      </c>
      <c r="G14">
        <v>13</v>
      </c>
      <c r="I14" t="s">
        <v>34</v>
      </c>
    </row>
    <row r="15" spans="1:13" x14ac:dyDescent="0.25">
      <c r="A15" t="s">
        <v>13</v>
      </c>
      <c r="B15" s="1">
        <v>546</v>
      </c>
      <c r="E15" t="s">
        <v>6</v>
      </c>
      <c r="F15">
        <v>457</v>
      </c>
      <c r="G15">
        <v>14</v>
      </c>
    </row>
    <row r="16" spans="1:13" x14ac:dyDescent="0.25">
      <c r="A16" t="s">
        <v>14</v>
      </c>
      <c r="B16" s="1">
        <v>874</v>
      </c>
      <c r="E16" t="s">
        <v>16</v>
      </c>
      <c r="F16">
        <v>457</v>
      </c>
      <c r="G16">
        <v>15</v>
      </c>
    </row>
    <row r="17" spans="1:10" x14ac:dyDescent="0.25">
      <c r="A17" t="s">
        <v>15</v>
      </c>
      <c r="B17">
        <v>452</v>
      </c>
      <c r="E17" t="s">
        <v>15</v>
      </c>
      <c r="F17">
        <v>452</v>
      </c>
      <c r="G17">
        <v>16</v>
      </c>
      <c r="J17" t="s">
        <v>35</v>
      </c>
    </row>
    <row r="18" spans="1:10" x14ac:dyDescent="0.25">
      <c r="A18" t="s">
        <v>16</v>
      </c>
      <c r="B18">
        <v>457</v>
      </c>
      <c r="E18" t="s">
        <v>22</v>
      </c>
      <c r="F18">
        <v>452</v>
      </c>
      <c r="G18">
        <v>17</v>
      </c>
    </row>
    <row r="19" spans="1:10" x14ac:dyDescent="0.25">
      <c r="A19" t="s">
        <v>17</v>
      </c>
      <c r="B19" s="1">
        <v>897</v>
      </c>
      <c r="E19" t="s">
        <v>23</v>
      </c>
      <c r="F19">
        <v>248</v>
      </c>
      <c r="G19">
        <v>18</v>
      </c>
    </row>
    <row r="20" spans="1:10" x14ac:dyDescent="0.25">
      <c r="A20" t="s">
        <v>18</v>
      </c>
      <c r="B20" s="2">
        <v>546</v>
      </c>
      <c r="E20" t="s">
        <v>20</v>
      </c>
      <c r="F20">
        <v>224</v>
      </c>
      <c r="G20">
        <v>19</v>
      </c>
    </row>
    <row r="21" spans="1:10" x14ac:dyDescent="0.25">
      <c r="A21" t="s">
        <v>19</v>
      </c>
      <c r="B21">
        <v>54</v>
      </c>
      <c r="E21" t="s">
        <v>5</v>
      </c>
      <c r="F21">
        <v>124</v>
      </c>
      <c r="G21">
        <v>20</v>
      </c>
    </row>
    <row r="22" spans="1:10" x14ac:dyDescent="0.25">
      <c r="A22" t="s">
        <v>20</v>
      </c>
      <c r="B22">
        <v>224</v>
      </c>
      <c r="E22" t="s">
        <v>10</v>
      </c>
      <c r="F22">
        <v>124</v>
      </c>
      <c r="G22">
        <v>21</v>
      </c>
    </row>
    <row r="23" spans="1:10" x14ac:dyDescent="0.25">
      <c r="A23" t="s">
        <v>21</v>
      </c>
      <c r="B23" s="1">
        <v>664</v>
      </c>
      <c r="E23" t="s">
        <v>8</v>
      </c>
      <c r="F23">
        <v>121</v>
      </c>
      <c r="G23">
        <v>22</v>
      </c>
    </row>
    <row r="24" spans="1:10" x14ac:dyDescent="0.25">
      <c r="A24" t="s">
        <v>22</v>
      </c>
      <c r="B24">
        <v>452</v>
      </c>
      <c r="E24" t="s">
        <v>19</v>
      </c>
      <c r="F24">
        <v>54</v>
      </c>
      <c r="G24">
        <v>23</v>
      </c>
    </row>
    <row r="25" spans="1:10" x14ac:dyDescent="0.25">
      <c r="A25" t="s">
        <v>23</v>
      </c>
      <c r="B25">
        <v>248</v>
      </c>
      <c r="E25" t="s">
        <v>1</v>
      </c>
      <c r="F25">
        <v>45</v>
      </c>
      <c r="G25">
        <v>24</v>
      </c>
    </row>
    <row r="26" spans="1:10" x14ac:dyDescent="0.25">
      <c r="A26" t="s">
        <v>24</v>
      </c>
      <c r="B26" s="1">
        <v>895</v>
      </c>
      <c r="E26" t="s">
        <v>2</v>
      </c>
      <c r="F26">
        <v>45</v>
      </c>
      <c r="G26">
        <v>25</v>
      </c>
    </row>
    <row r="27" spans="1:10" x14ac:dyDescent="0.25">
      <c r="A27" t="s">
        <v>25</v>
      </c>
      <c r="B27" s="1">
        <v>897</v>
      </c>
      <c r="E27" t="s">
        <v>9</v>
      </c>
      <c r="F27">
        <v>12</v>
      </c>
      <c r="G27">
        <v>26</v>
      </c>
    </row>
  </sheetData>
  <sortState ref="E2:F27">
    <sortCondition descending="1" ref="F1:F26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jasan</dc:creator>
  <cp:lastModifiedBy>Mira</cp:lastModifiedBy>
  <dcterms:created xsi:type="dcterms:W3CDTF">2017-03-04T21:24:55Z</dcterms:created>
  <dcterms:modified xsi:type="dcterms:W3CDTF">2017-03-04T22:28:43Z</dcterms:modified>
</cp:coreProperties>
</file>